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オープンデータ\"/>
    </mc:Choice>
  </mc:AlternateContent>
  <bookViews>
    <workbookView xWindow="405" yWindow="405" windowWidth="15360" windowHeight="8640" tabRatio="838"/>
  </bookViews>
  <sheets>
    <sheet name="被保険者の状況(グラフ用）" sheetId="21" r:id="rId1"/>
  </sheets>
  <calcPr calcId="162913" calcMode="manual"/>
</workbook>
</file>

<file path=xl/calcChain.xml><?xml version="1.0" encoding="utf-8"?>
<calcChain xmlns="http://schemas.openxmlformats.org/spreadsheetml/2006/main">
  <c r="K13" i="21" l="1"/>
  <c r="K11" i="21" l="1"/>
  <c r="J13" i="21" l="1"/>
  <c r="J11" i="21"/>
</calcChain>
</file>

<file path=xl/sharedStrings.xml><?xml version="1.0" encoding="utf-8"?>
<sst xmlns="http://schemas.openxmlformats.org/spreadsheetml/2006/main" count="21" uniqueCount="21">
  <si>
    <t>第２号被保険者</t>
    <rPh sb="0" eb="1">
      <t>ダイ</t>
    </rPh>
    <rPh sb="2" eb="3">
      <t>ゴウ</t>
    </rPh>
    <rPh sb="3" eb="7">
      <t>ヒホケンシャ</t>
    </rPh>
    <phoneticPr fontId="2"/>
  </si>
  <si>
    <t>（６５～７４歳）</t>
    <rPh sb="6" eb="7">
      <t>サイ</t>
    </rPh>
    <phoneticPr fontId="2"/>
  </si>
  <si>
    <t>（７５歳～）</t>
    <rPh sb="3" eb="4">
      <t>サイ</t>
    </rPh>
    <phoneticPr fontId="2"/>
  </si>
  <si>
    <t>高齢化率（B)/（A)</t>
    <rPh sb="0" eb="3">
      <t>コウレイカ</t>
    </rPh>
    <rPh sb="3" eb="4">
      <t>リツ</t>
    </rPh>
    <phoneticPr fontId="2"/>
  </si>
  <si>
    <t>要介護高齢者（C)</t>
    <rPh sb="0" eb="1">
      <t>ヨウ</t>
    </rPh>
    <rPh sb="1" eb="3">
      <t>カイゴ</t>
    </rPh>
    <rPh sb="3" eb="6">
      <t>コウレイシャ</t>
    </rPh>
    <phoneticPr fontId="2"/>
  </si>
  <si>
    <t>※各年度４月１日現在の状況・人口及び被保険者数は住民登録（外国人含む）による</t>
    <rPh sb="1" eb="4">
      <t>カクネンド</t>
    </rPh>
    <rPh sb="5" eb="6">
      <t>ガツ</t>
    </rPh>
    <rPh sb="7" eb="8">
      <t>ヒ</t>
    </rPh>
    <rPh sb="8" eb="10">
      <t>ゲンザイ</t>
    </rPh>
    <rPh sb="11" eb="13">
      <t>ジョウキョウ</t>
    </rPh>
    <rPh sb="14" eb="16">
      <t>ジンコウ</t>
    </rPh>
    <rPh sb="16" eb="17">
      <t>オヨ</t>
    </rPh>
    <rPh sb="18" eb="22">
      <t>ヒホケンシャ</t>
    </rPh>
    <rPh sb="22" eb="23">
      <t>スウ</t>
    </rPh>
    <rPh sb="24" eb="26">
      <t>ジュウミン</t>
    </rPh>
    <rPh sb="26" eb="28">
      <t>トウロク</t>
    </rPh>
    <rPh sb="29" eb="31">
      <t>ガイコク</t>
    </rPh>
    <rPh sb="31" eb="32">
      <t>ジン</t>
    </rPh>
    <rPh sb="32" eb="33">
      <t>フク</t>
    </rPh>
    <phoneticPr fontId="2"/>
  </si>
  <si>
    <t>被保険者数等の状況</t>
    <rPh sb="0" eb="4">
      <t>ヒホケンシャ</t>
    </rPh>
    <rPh sb="4" eb="6">
      <t>スウトウ</t>
    </rPh>
    <rPh sb="7" eb="9">
      <t>ジョウキョウ</t>
    </rPh>
    <phoneticPr fontId="2"/>
  </si>
  <si>
    <t>出現率（Ｃ）／（Ｂ）</t>
    <rPh sb="0" eb="2">
      <t>シュツゲン</t>
    </rPh>
    <rPh sb="2" eb="3">
      <t>リツ</t>
    </rPh>
    <phoneticPr fontId="2"/>
  </si>
  <si>
    <t>その他</t>
    <rPh sb="2" eb="3">
      <t>タ</t>
    </rPh>
    <phoneticPr fontId="2"/>
  </si>
  <si>
    <t>総人口（Ａ）</t>
    <rPh sb="0" eb="3">
      <t>ソウジンコウ</t>
    </rPh>
    <phoneticPr fontId="2"/>
  </si>
  <si>
    <t>第１号被保険者（Ｂ）</t>
    <rPh sb="0" eb="1">
      <t>ダイ</t>
    </rPh>
    <rPh sb="2" eb="3">
      <t>ゴウ</t>
    </rPh>
    <rPh sb="3" eb="7">
      <t>ヒホケンシャ</t>
    </rPh>
    <phoneticPr fontId="2"/>
  </si>
  <si>
    <t>平成25年度</t>
  </si>
  <si>
    <t>平成26年度</t>
  </si>
  <si>
    <t>平成27年度</t>
  </si>
  <si>
    <t>平成28年度</t>
  </si>
  <si>
    <t>平成29年度</t>
  </si>
  <si>
    <t>平成30年度</t>
  </si>
  <si>
    <t>平成31年度</t>
    <rPh sb="0" eb="2">
      <t>ヘイセイ</t>
    </rPh>
    <rPh sb="4" eb="6">
      <t>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</si>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</sst>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8" formatCode="#,##0_ 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vertical="center" shrinkToFit="1"/>
    </xf>
    <xf numFmtId="10" fontId="0" fillId="0" borderId="10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10" fontId="0" fillId="0" borderId="14" xfId="0" applyNumberFormat="1" applyBorder="1" applyAlignment="1">
      <alignment horizontal="right" vertical="center"/>
    </xf>
    <xf numFmtId="10" fontId="0" fillId="0" borderId="1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8" fontId="1" fillId="0" borderId="10" xfId="1" applyNumberFormat="1" applyFill="1" applyBorder="1" applyAlignment="1">
      <alignment horizontal="right" vertical="center"/>
    </xf>
    <xf numFmtId="178" fontId="1" fillId="0" borderId="14" xfId="1" applyNumberFormat="1" applyFill="1" applyBorder="1" applyAlignment="1">
      <alignment horizontal="right" vertical="center"/>
    </xf>
    <xf numFmtId="178" fontId="1" fillId="0" borderId="7" xfId="1" applyNumberFormat="1" applyFill="1" applyBorder="1" applyAlignment="1">
      <alignment horizontal="right" vertical="center"/>
    </xf>
    <xf numFmtId="178" fontId="1" fillId="0" borderId="9" xfId="1" applyNumberFormat="1" applyFill="1" applyBorder="1" applyAlignment="1">
      <alignment horizontal="right" vertical="center"/>
    </xf>
    <xf numFmtId="178" fontId="0" fillId="0" borderId="14" xfId="0" applyNumberFormat="1" applyFill="1" applyBorder="1" applyAlignment="1">
      <alignment horizontal="right" vertical="center"/>
    </xf>
    <xf numFmtId="178" fontId="0" fillId="0" borderId="10" xfId="0" applyNumberFormat="1" applyFill="1" applyBorder="1" applyAlignment="1">
      <alignment horizontal="right" vertical="center"/>
    </xf>
    <xf numFmtId="10" fontId="0" fillId="0" borderId="13" xfId="0" applyNumberFormat="1" applyFill="1" applyBorder="1" applyAlignment="1">
      <alignment horizontal="right" vertical="center"/>
    </xf>
    <xf numFmtId="178" fontId="1" fillId="0" borderId="15" xfId="1" applyNumberFormat="1" applyFill="1" applyBorder="1" applyAlignment="1">
      <alignment horizontal="right" vertical="center"/>
    </xf>
    <xf numFmtId="178" fontId="0" fillId="0" borderId="13" xfId="0" applyNumberForma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zoomScaleNormal="100" zoomScaleSheetLayoutView="100" workbookViewId="0">
      <selection activeCell="M2" sqref="M2"/>
    </sheetView>
  </sheetViews>
  <sheetFormatPr defaultRowHeight="13.5" x14ac:dyDescent="0.15"/>
  <cols>
    <col min="1" max="1" width="17.25" customWidth="1"/>
    <col min="2" max="9" width="10.25" customWidth="1"/>
    <col min="10" max="11" width="10.25" bestFit="1" customWidth="1"/>
  </cols>
  <sheetData>
    <row r="1" spans="1:11" ht="33" customHeight="1" x14ac:dyDescent="0.15">
      <c r="A1" s="5" t="s">
        <v>6</v>
      </c>
    </row>
    <row r="2" spans="1:11" ht="14.25" customHeight="1" x14ac:dyDescent="0.15">
      <c r="A2" s="5"/>
    </row>
    <row r="3" spans="1:11" ht="20.25" customHeight="1" thickBot="1" x14ac:dyDescent="0.2">
      <c r="A3" s="3"/>
    </row>
    <row r="4" spans="1:11" ht="27" customHeight="1" thickBot="1" x14ac:dyDescent="0.2">
      <c r="A4" s="1"/>
      <c r="B4" s="8" t="s">
        <v>11</v>
      </c>
      <c r="C4" s="8" t="s">
        <v>12</v>
      </c>
      <c r="D4" s="6" t="s">
        <v>13</v>
      </c>
      <c r="E4" s="7" t="s">
        <v>14</v>
      </c>
      <c r="F4" s="9" t="s">
        <v>15</v>
      </c>
      <c r="G4" s="9" t="s">
        <v>16</v>
      </c>
      <c r="H4" s="9" t="s">
        <v>17</v>
      </c>
      <c r="I4" s="9" t="s">
        <v>18</v>
      </c>
      <c r="J4" s="9" t="s">
        <v>19</v>
      </c>
      <c r="K4" s="9" t="s">
        <v>20</v>
      </c>
    </row>
    <row r="5" spans="1:11" ht="27" customHeight="1" x14ac:dyDescent="0.15">
      <c r="A5" s="12" t="s">
        <v>9</v>
      </c>
      <c r="B5" s="20">
        <v>201372</v>
      </c>
      <c r="C5" s="21">
        <v>200730</v>
      </c>
      <c r="D5" s="21">
        <v>199753</v>
      </c>
      <c r="E5" s="21">
        <v>198833</v>
      </c>
      <c r="F5" s="21">
        <v>197629</v>
      </c>
      <c r="G5" s="21">
        <v>196331</v>
      </c>
      <c r="H5" s="21">
        <v>194952</v>
      </c>
      <c r="I5" s="21">
        <v>193615</v>
      </c>
      <c r="J5" s="25">
        <v>192160</v>
      </c>
      <c r="K5" s="25">
        <v>190148</v>
      </c>
    </row>
    <row r="6" spans="1:11" ht="27" customHeight="1" x14ac:dyDescent="0.15">
      <c r="A6" s="13" t="s">
        <v>0</v>
      </c>
      <c r="B6" s="19">
        <v>67412</v>
      </c>
      <c r="C6" s="18">
        <v>66827</v>
      </c>
      <c r="D6" s="18">
        <v>66425</v>
      </c>
      <c r="E6" s="18">
        <v>66049</v>
      </c>
      <c r="F6" s="18">
        <v>65708</v>
      </c>
      <c r="G6" s="18">
        <v>65436</v>
      </c>
      <c r="H6" s="18">
        <v>65179</v>
      </c>
      <c r="I6" s="18">
        <v>64788</v>
      </c>
      <c r="J6" s="26">
        <v>64541</v>
      </c>
      <c r="K6" s="26">
        <v>64288</v>
      </c>
    </row>
    <row r="7" spans="1:11" ht="27" customHeight="1" x14ac:dyDescent="0.15">
      <c r="A7" s="13" t="s">
        <v>10</v>
      </c>
      <c r="B7" s="22">
        <v>46613</v>
      </c>
      <c r="C7" s="23">
        <v>48491</v>
      </c>
      <c r="D7" s="23">
        <v>50000</v>
      </c>
      <c r="E7" s="23">
        <v>51197</v>
      </c>
      <c r="F7" s="23">
        <v>52058</v>
      </c>
      <c r="G7" s="23">
        <v>52611</v>
      </c>
      <c r="H7" s="23">
        <v>53170</v>
      </c>
      <c r="I7" s="23">
        <v>53434</v>
      </c>
      <c r="J7" s="26">
        <v>53603</v>
      </c>
      <c r="K7" s="26">
        <v>53375</v>
      </c>
    </row>
    <row r="8" spans="1:11" ht="27" customHeight="1" x14ac:dyDescent="0.15">
      <c r="A8" s="13" t="s">
        <v>8</v>
      </c>
      <c r="B8" s="19">
        <v>87347</v>
      </c>
      <c r="C8" s="18">
        <v>85412</v>
      </c>
      <c r="D8" s="18">
        <v>83328</v>
      </c>
      <c r="E8" s="18">
        <v>81587</v>
      </c>
      <c r="F8" s="18">
        <v>79863</v>
      </c>
      <c r="G8" s="18">
        <v>78284</v>
      </c>
      <c r="H8" s="18">
        <v>76603</v>
      </c>
      <c r="I8" s="18">
        <v>75393</v>
      </c>
      <c r="J8" s="26">
        <v>74016</v>
      </c>
      <c r="K8" s="26">
        <v>72485</v>
      </c>
    </row>
    <row r="9" spans="1:11" ht="27" customHeight="1" x14ac:dyDescent="0.15">
      <c r="A9" s="13" t="s">
        <v>1</v>
      </c>
      <c r="B9" s="19">
        <v>25061</v>
      </c>
      <c r="C9" s="18">
        <v>26231</v>
      </c>
      <c r="D9" s="18">
        <v>27090</v>
      </c>
      <c r="E9" s="18">
        <v>27314</v>
      </c>
      <c r="F9" s="18">
        <v>26940</v>
      </c>
      <c r="G9" s="18">
        <v>26588</v>
      </c>
      <c r="H9" s="18">
        <v>26112</v>
      </c>
      <c r="I9" s="18">
        <v>27655</v>
      </c>
      <c r="J9" s="26">
        <v>25937</v>
      </c>
      <c r="K9" s="26">
        <v>25186</v>
      </c>
    </row>
    <row r="10" spans="1:11" ht="27" customHeight="1" x14ac:dyDescent="0.15">
      <c r="A10" s="13" t="s">
        <v>2</v>
      </c>
      <c r="B10" s="19">
        <v>21552</v>
      </c>
      <c r="C10" s="18">
        <v>22260</v>
      </c>
      <c r="D10" s="18">
        <v>22910</v>
      </c>
      <c r="E10" s="18">
        <v>23883</v>
      </c>
      <c r="F10" s="18">
        <v>25118</v>
      </c>
      <c r="G10" s="18">
        <v>26023</v>
      </c>
      <c r="H10" s="18">
        <v>27058</v>
      </c>
      <c r="I10" s="18">
        <v>27058</v>
      </c>
      <c r="J10" s="26">
        <v>27666</v>
      </c>
      <c r="K10" s="26">
        <v>28189</v>
      </c>
    </row>
    <row r="11" spans="1:11" ht="27" customHeight="1" x14ac:dyDescent="0.15">
      <c r="A11" s="13" t="s">
        <v>3</v>
      </c>
      <c r="B11" s="14">
        <v>0.21362518906082956</v>
      </c>
      <c r="C11" s="10">
        <v>0.21570940027536109</v>
      </c>
      <c r="D11" s="10">
        <v>0.22146654391018977</v>
      </c>
      <c r="E11" s="10">
        <v>0.23147706731819717</v>
      </c>
      <c r="F11" s="10">
        <v>0.25030913100000002</v>
      </c>
      <c r="G11" s="15">
        <v>0.26797092664938293</v>
      </c>
      <c r="H11" s="24">
        <v>0.27273380114079365</v>
      </c>
      <c r="I11" s="24">
        <v>0.27598068331482584</v>
      </c>
      <c r="J11" s="24">
        <f>J7/J5</f>
        <v>0.27894983347210656</v>
      </c>
      <c r="K11" s="24">
        <f>K7/K5</f>
        <v>0.28070240023560594</v>
      </c>
    </row>
    <row r="12" spans="1:11" ht="27" customHeight="1" x14ac:dyDescent="0.15">
      <c r="A12" s="13" t="s">
        <v>4</v>
      </c>
      <c r="B12" s="19">
        <v>9859</v>
      </c>
      <c r="C12" s="18">
        <v>10238</v>
      </c>
      <c r="D12" s="18">
        <v>10605</v>
      </c>
      <c r="E12" s="18">
        <v>10901</v>
      </c>
      <c r="F12" s="18">
        <v>11075</v>
      </c>
      <c r="G12" s="18">
        <v>10592</v>
      </c>
      <c r="H12" s="18">
        <v>10963</v>
      </c>
      <c r="I12" s="18">
        <v>10991</v>
      </c>
      <c r="J12" s="26">
        <v>11248</v>
      </c>
      <c r="K12" s="26">
        <v>11415</v>
      </c>
    </row>
    <row r="13" spans="1:11" ht="27" customHeight="1" thickBot="1" x14ac:dyDescent="0.2">
      <c r="A13" s="2" t="s">
        <v>7</v>
      </c>
      <c r="B13" s="16">
        <v>0.21150751936155149</v>
      </c>
      <c r="C13" s="11">
        <v>0.21113196263224104</v>
      </c>
      <c r="D13" s="11">
        <v>0.21210000000000001</v>
      </c>
      <c r="E13" s="11">
        <v>0.2129226321854796</v>
      </c>
      <c r="F13" s="11">
        <v>0.21274347842790733</v>
      </c>
      <c r="G13" s="17">
        <v>0.20132671874703009</v>
      </c>
      <c r="H13" s="17">
        <v>0.20618769983073162</v>
      </c>
      <c r="I13" s="17">
        <v>0.20569300445409289</v>
      </c>
      <c r="J13" s="17">
        <f t="shared" ref="J13" si="0">J12/J7</f>
        <v>0.20983900154842081</v>
      </c>
      <c r="K13" s="17">
        <f>K12/K7</f>
        <v>0.21386416861826699</v>
      </c>
    </row>
    <row r="14" spans="1:11" ht="26.25" customHeight="1" x14ac:dyDescent="0.15">
      <c r="A14" s="4" t="s">
        <v>5</v>
      </c>
    </row>
  </sheetData>
  <phoneticPr fontId="2"/>
  <printOptions horizontalCentered="1"/>
  <pageMargins left="0.39370078740157483" right="0.39370078740157483" top="0.2" bottom="0.2" header="0.22" footer="0.23"/>
  <pageSetup paperSize="9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被保険者の状況(グラフ用）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岩井</dc:creator>
  <cp:lastModifiedBy>user</cp:lastModifiedBy>
  <cp:lastPrinted>2022-12-02T05:28:59Z</cp:lastPrinted>
  <dcterms:created xsi:type="dcterms:W3CDTF">2004-03-11T06:21:07Z</dcterms:created>
  <dcterms:modified xsi:type="dcterms:W3CDTF">2022-12-02T05:29:25Z</dcterms:modified>
</cp:coreProperties>
</file>