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8\Desktop\R6オープンデータ更新作業\R6オープンデータ(更新後)\提出用\"/>
    </mc:Choice>
  </mc:AlternateContent>
  <bookViews>
    <workbookView xWindow="0" yWindow="0" windowWidth="20490" windowHeight="7155"/>
  </bookViews>
  <sheets>
    <sheet name="人口動態" sheetId="17" r:id="rId1"/>
  </sheets>
  <definedNames>
    <definedName name="_xlnm.Print_Area" localSheetId="0">人口動態!$A$1:$M$102</definedName>
    <definedName name="データ" localSheetId="0">#REF!</definedName>
    <definedName name="データ">#REF!</definedName>
    <definedName name="全データ" localSheetId="0">#REF!</definedName>
    <definedName name="全データ">#REF!</definedName>
  </definedNames>
  <calcPr calcId="162913"/>
</workbook>
</file>

<file path=xl/calcChain.xml><?xml version="1.0" encoding="utf-8"?>
<calcChain xmlns="http://schemas.openxmlformats.org/spreadsheetml/2006/main">
  <c r="F101" i="17" l="1"/>
  <c r="G101" i="17"/>
  <c r="H101" i="17"/>
  <c r="I101" i="17"/>
  <c r="J101" i="17"/>
  <c r="K101" i="17"/>
  <c r="L101" i="17"/>
  <c r="E101" i="17"/>
  <c r="M92" i="17"/>
  <c r="M93" i="17"/>
  <c r="M94" i="17"/>
  <c r="M95" i="17"/>
  <c r="M96" i="17"/>
  <c r="M97" i="17"/>
  <c r="M98" i="17"/>
  <c r="M99" i="17"/>
  <c r="M100" i="17"/>
  <c r="M91" i="17"/>
  <c r="M101" i="17" l="1"/>
</calcChain>
</file>

<file path=xl/sharedStrings.xml><?xml version="1.0" encoding="utf-8"?>
<sst xmlns="http://schemas.openxmlformats.org/spreadsheetml/2006/main" count="176" uniqueCount="61">
  <si>
    <t>井田川</t>
  </si>
  <si>
    <t>計</t>
  </si>
  <si>
    <t>旧関町</t>
    <rPh sb="0" eb="1">
      <t>キュウ</t>
    </rPh>
    <rPh sb="1" eb="3">
      <t>セキチョウ</t>
    </rPh>
    <phoneticPr fontId="5"/>
  </si>
  <si>
    <t>亀山</t>
    <phoneticPr fontId="5"/>
  </si>
  <si>
    <t>白川</t>
    <phoneticPr fontId="5"/>
  </si>
  <si>
    <t>社会動態</t>
    <rPh sb="0" eb="2">
      <t>シャカイ</t>
    </rPh>
    <rPh sb="2" eb="4">
      <t>ドウタイ</t>
    </rPh>
    <phoneticPr fontId="5"/>
  </si>
  <si>
    <t>自然動態</t>
    <rPh sb="0" eb="2">
      <t>シゼン</t>
    </rPh>
    <rPh sb="2" eb="4">
      <t>ドウタイ</t>
    </rPh>
    <phoneticPr fontId="5"/>
  </si>
  <si>
    <t>年・区分</t>
    <rPh sb="0" eb="1">
      <t>ネン</t>
    </rPh>
    <rPh sb="2" eb="4">
      <t>クブン</t>
    </rPh>
    <phoneticPr fontId="5"/>
  </si>
  <si>
    <t>転入</t>
    <rPh sb="1" eb="2">
      <t>ニュウ</t>
    </rPh>
    <phoneticPr fontId="5"/>
  </si>
  <si>
    <t>昼生</t>
    <phoneticPr fontId="5"/>
  </si>
  <si>
    <t>川崎</t>
    <phoneticPr fontId="5"/>
  </si>
  <si>
    <t>野登</t>
    <phoneticPr fontId="5"/>
  </si>
  <si>
    <t>神辺</t>
    <phoneticPr fontId="5"/>
  </si>
  <si>
    <t>その他増</t>
    <rPh sb="2" eb="3">
      <t>タ</t>
    </rPh>
    <rPh sb="3" eb="4">
      <t>ゾウ</t>
    </rPh>
    <phoneticPr fontId="5"/>
  </si>
  <si>
    <t>社会増計</t>
    <rPh sb="0" eb="2">
      <t>シャカイ</t>
    </rPh>
    <rPh sb="2" eb="3">
      <t>ゾウ</t>
    </rPh>
    <rPh sb="3" eb="4">
      <t>ケイ</t>
    </rPh>
    <phoneticPr fontId="5"/>
  </si>
  <si>
    <t>その他減</t>
    <rPh sb="2" eb="3">
      <t>タ</t>
    </rPh>
    <rPh sb="3" eb="4">
      <t>ゲン</t>
    </rPh>
    <phoneticPr fontId="5"/>
  </si>
  <si>
    <t>社会減計</t>
    <rPh sb="0" eb="2">
      <t>シャカイ</t>
    </rPh>
    <rPh sb="2" eb="3">
      <t>ゲン</t>
    </rPh>
    <rPh sb="3" eb="4">
      <t>ケイ</t>
    </rPh>
    <phoneticPr fontId="5"/>
  </si>
  <si>
    <t>全体</t>
    <rPh sb="0" eb="2">
      <t>ゼンタイ</t>
    </rPh>
    <phoneticPr fontId="5"/>
  </si>
  <si>
    <t>増減</t>
    <rPh sb="0" eb="2">
      <t>ゾウゲン</t>
    </rPh>
    <phoneticPr fontId="5"/>
  </si>
  <si>
    <t xml:space="preserve">資料：住民基本台帳（外国人登録者数を含む）  </t>
    <phoneticPr fontId="5"/>
  </si>
  <si>
    <t>出生</t>
  </si>
  <si>
    <t>死亡</t>
  </si>
  <si>
    <t>自然増</t>
  </si>
  <si>
    <t>転出</t>
    <rPh sb="0" eb="1">
      <t>テン</t>
    </rPh>
    <rPh sb="1" eb="2">
      <t>デ</t>
    </rPh>
    <phoneticPr fontId="5"/>
  </si>
  <si>
    <t>社会増減</t>
    <rPh sb="2" eb="4">
      <t>ゾウゲン</t>
    </rPh>
    <phoneticPr fontId="5"/>
  </si>
  <si>
    <t>平
成
27
年</t>
    <rPh sb="0" eb="1">
      <t>タイラ</t>
    </rPh>
    <rPh sb="2" eb="3">
      <t>シゲル</t>
    </rPh>
    <rPh sb="7" eb="8">
      <t>ネン</t>
    </rPh>
    <phoneticPr fontId="5"/>
  </si>
  <si>
    <t>令和元年</t>
    <rPh sb="0" eb="2">
      <t>レイワ</t>
    </rPh>
    <rPh sb="2" eb="4">
      <t>ガンネン</t>
    </rPh>
    <phoneticPr fontId="5"/>
  </si>
  <si>
    <t>△75</t>
  </si>
  <si>
    <t>△22</t>
  </si>
  <si>
    <t>△1</t>
  </si>
  <si>
    <t>△21</t>
  </si>
  <si>
    <t>△11</t>
  </si>
  <si>
    <t>△71</t>
  </si>
  <si>
    <t>△194</t>
  </si>
  <si>
    <t>△12</t>
  </si>
  <si>
    <t>△47</t>
  </si>
  <si>
    <t>△14</t>
  </si>
  <si>
    <t>△17</t>
  </si>
  <si>
    <t>△23</t>
  </si>
  <si>
    <t>△118</t>
  </si>
  <si>
    <t>各年1月～12月総計(単位 : 人)</t>
    <rPh sb="0" eb="2">
      <t>カクトシ</t>
    </rPh>
    <rPh sb="3" eb="4">
      <t>ガツ</t>
    </rPh>
    <rPh sb="7" eb="8">
      <t>ガツ</t>
    </rPh>
    <rPh sb="8" eb="10">
      <t>ソウケイ</t>
    </rPh>
    <phoneticPr fontId="5"/>
  </si>
  <si>
    <t>△12</t>
    <phoneticPr fontId="5"/>
  </si>
  <si>
    <t>△51</t>
    <phoneticPr fontId="5"/>
  </si>
  <si>
    <t>△34</t>
    <phoneticPr fontId="5"/>
  </si>
  <si>
    <t>△85</t>
    <phoneticPr fontId="5"/>
  </si>
  <si>
    <t>△102</t>
    <phoneticPr fontId="5"/>
  </si>
  <si>
    <t>△33</t>
    <phoneticPr fontId="5"/>
  </si>
  <si>
    <t>△135</t>
    <phoneticPr fontId="5"/>
  </si>
  <si>
    <t>△5</t>
    <phoneticPr fontId="5"/>
  </si>
  <si>
    <t>△19</t>
    <phoneticPr fontId="5"/>
  </si>
  <si>
    <t>△19</t>
    <phoneticPr fontId="5"/>
  </si>
  <si>
    <t>△38</t>
    <phoneticPr fontId="5"/>
  </si>
  <si>
    <t>△18</t>
    <phoneticPr fontId="5"/>
  </si>
  <si>
    <t>△3</t>
    <phoneticPr fontId="5"/>
  </si>
  <si>
    <t>△21</t>
    <phoneticPr fontId="5"/>
  </si>
  <si>
    <t>△22</t>
    <phoneticPr fontId="5"/>
  </si>
  <si>
    <t>△28</t>
    <phoneticPr fontId="5"/>
  </si>
  <si>
    <t>△50</t>
    <phoneticPr fontId="5"/>
  </si>
  <si>
    <t>△206</t>
    <phoneticPr fontId="5"/>
  </si>
  <si>
    <t>△162</t>
    <phoneticPr fontId="5"/>
  </si>
  <si>
    <t>地区別人口動態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</si>
</sst>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#,##0;&quot;△ &quot;#,##0"/>
  </numFmts>
  <fonts count="14" x14ac:knownFonts="1">
    <font>
      <sz val="12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</font>
    <font>
      <sz val="12"/>
      <name val="ＭＳ Ｐ明朝"/>
      <family val="1"/>
    </font>
    <font>
      <sz val="16"/>
      <name val="ＭＳ Ｐ明朝"/>
      <family val="1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11"/>
      <color theme="1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9" fillId="0" borderId="0"/>
    <xf numFmtId="38" fontId="9" fillId="0" borderId="0" applyFont="0" applyFill="0" applyBorder="0" applyAlignment="0" applyProtection="0"/>
    <xf numFmtId="0" fontId="10" fillId="0" borderId="0"/>
    <xf numFmtId="0" fontId="1" fillId="0" borderId="0">
      <alignment vertical="center"/>
    </xf>
  </cellStyleXfs>
  <cellXfs count="58">
    <xf numFmtId="0" fontId="0" fillId="0" borderId="0" xfId="0"/>
    <xf numFmtId="176" fontId="4" fillId="0" borderId="0" xfId="3" applyNumberFormat="1" applyFont="1" applyFill="1" applyBorder="1" applyAlignment="1">
      <alignment horizontal="right" vertical="center"/>
    </xf>
    <xf numFmtId="0" fontId="2" fillId="0" borderId="0" xfId="3" applyNumberFormat="1" applyFont="1" applyFill="1" applyAlignment="1"/>
    <xf numFmtId="0" fontId="3" fillId="0" borderId="0" xfId="3" applyNumberFormat="1" applyFont="1" applyFill="1" applyBorder="1" applyAlignment="1"/>
    <xf numFmtId="0" fontId="3" fillId="0" borderId="0" xfId="3" applyNumberFormat="1" applyFont="1" applyFill="1" applyAlignment="1"/>
    <xf numFmtId="0" fontId="3" fillId="0" borderId="1" xfId="3" applyNumberFormat="1" applyFont="1" applyFill="1" applyBorder="1" applyAlignment="1"/>
    <xf numFmtId="0" fontId="11" fillId="0" borderId="16" xfId="3" applyNumberFormat="1" applyFont="1" applyFill="1" applyBorder="1" applyAlignment="1">
      <alignment horizontal="center" vertical="center"/>
    </xf>
    <xf numFmtId="0" fontId="11" fillId="0" borderId="17" xfId="3" applyNumberFormat="1" applyFont="1" applyFill="1" applyBorder="1" applyAlignment="1">
      <alignment horizontal="center" vertical="center"/>
    </xf>
    <xf numFmtId="0" fontId="11" fillId="0" borderId="17" xfId="3" applyNumberFormat="1" applyFont="1" applyFill="1" applyBorder="1" applyAlignment="1">
      <alignment horizontal="centerContinuous" vertical="center"/>
    </xf>
    <xf numFmtId="177" fontId="11" fillId="0" borderId="0" xfId="3" applyNumberFormat="1" applyFont="1" applyFill="1" applyBorder="1" applyAlignment="1">
      <alignment horizontal="right"/>
    </xf>
    <xf numFmtId="0" fontId="13" fillId="0" borderId="6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0" xfId="3" applyNumberFormat="1" applyFont="1" applyFill="1" applyBorder="1" applyAlignment="1"/>
    <xf numFmtId="0" fontId="13" fillId="0" borderId="0" xfId="3" applyNumberFormat="1" applyFont="1" applyFill="1" applyAlignment="1"/>
    <xf numFmtId="0" fontId="11" fillId="0" borderId="0" xfId="3" applyNumberFormat="1" applyFont="1" applyFill="1" applyAlignment="1">
      <alignment horizontal="right"/>
    </xf>
    <xf numFmtId="177" fontId="11" fillId="0" borderId="21" xfId="3" applyNumberFormat="1" applyFont="1" applyFill="1" applyBorder="1" applyAlignment="1">
      <alignment horizontal="right"/>
    </xf>
    <xf numFmtId="177" fontId="11" fillId="0" borderId="20" xfId="3" applyNumberFormat="1" applyFont="1" applyFill="1" applyBorder="1" applyAlignment="1">
      <alignment horizontal="right"/>
    </xf>
    <xf numFmtId="177" fontId="11" fillId="0" borderId="3" xfId="3" applyNumberFormat="1" applyFont="1" applyFill="1" applyBorder="1" applyAlignment="1">
      <alignment horizontal="right"/>
    </xf>
    <xf numFmtId="0" fontId="13" fillId="0" borderId="6" xfId="3" applyFont="1" applyBorder="1" applyAlignment="1">
      <alignment horizontal="center" vertical="center"/>
    </xf>
    <xf numFmtId="0" fontId="11" fillId="0" borderId="18" xfId="3" applyNumberFormat="1" applyFont="1" applyFill="1" applyBorder="1" applyAlignment="1">
      <alignment horizontal="center" vertical="center"/>
    </xf>
    <xf numFmtId="0" fontId="12" fillId="0" borderId="2" xfId="3" applyNumberFormat="1" applyFont="1" applyFill="1" applyBorder="1" applyAlignment="1">
      <alignment horizontal="center" vertical="center"/>
    </xf>
    <xf numFmtId="177" fontId="11" fillId="0" borderId="13" xfId="3" applyNumberFormat="1" applyFont="1" applyFill="1" applyBorder="1" applyAlignment="1">
      <alignment horizontal="right"/>
    </xf>
    <xf numFmtId="0" fontId="13" fillId="0" borderId="6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177" fontId="11" fillId="0" borderId="14" xfId="3" applyNumberFormat="1" applyFont="1" applyFill="1" applyBorder="1" applyAlignment="1">
      <alignment horizontal="right"/>
    </xf>
    <xf numFmtId="0" fontId="11" fillId="0" borderId="14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 textRotation="255" shrinkToFit="1"/>
    </xf>
    <xf numFmtId="0" fontId="13" fillId="0" borderId="4" xfId="3" applyFont="1" applyBorder="1" applyAlignment="1">
      <alignment horizontal="center" vertical="center" textRotation="255" shrinkToFit="1"/>
    </xf>
    <xf numFmtId="0" fontId="11" fillId="0" borderId="6" xfId="3" applyFont="1" applyFill="1" applyBorder="1" applyAlignment="1">
      <alignment horizontal="distributed" vertical="center" indent="1"/>
    </xf>
    <xf numFmtId="0" fontId="11" fillId="0" borderId="20" xfId="3" applyFont="1" applyFill="1" applyBorder="1" applyAlignment="1">
      <alignment horizontal="distributed" vertical="center" indent="1"/>
    </xf>
    <xf numFmtId="0" fontId="11" fillId="0" borderId="4" xfId="3" applyFont="1" applyFill="1" applyBorder="1" applyAlignment="1">
      <alignment horizontal="distributed" vertical="center" indent="1"/>
    </xf>
    <xf numFmtId="0" fontId="11" fillId="0" borderId="12" xfId="3" applyFont="1" applyFill="1" applyBorder="1" applyAlignment="1">
      <alignment horizontal="distributed" vertical="center" indent="1"/>
    </xf>
    <xf numFmtId="0" fontId="11" fillId="0" borderId="9" xfId="3" applyFont="1" applyFill="1" applyBorder="1" applyAlignment="1">
      <alignment horizontal="center" vertical="center" textRotation="255" shrinkToFit="1"/>
    </xf>
    <xf numFmtId="0" fontId="13" fillId="0" borderId="11" xfId="3" applyFont="1" applyBorder="1" applyAlignment="1">
      <alignment horizontal="center" vertical="center" textRotation="255" shrinkToFit="1"/>
    </xf>
    <xf numFmtId="0" fontId="13" fillId="0" borderId="11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7" fillId="0" borderId="19" xfId="4" applyFont="1" applyFill="1" applyBorder="1" applyAlignment="1">
      <alignment horizontal="distributed" vertical="center" indent="1"/>
    </xf>
    <xf numFmtId="0" fontId="13" fillId="0" borderId="19" xfId="3" applyFont="1" applyFill="1" applyBorder="1" applyAlignment="1">
      <alignment horizontal="distributed" vertical="center" indent="1"/>
    </xf>
    <xf numFmtId="0" fontId="8" fillId="0" borderId="1" xfId="3" applyNumberFormat="1" applyFont="1" applyFill="1" applyBorder="1" applyAlignment="1">
      <alignment vertical="center"/>
    </xf>
    <xf numFmtId="0" fontId="6" fillId="0" borderId="1" xfId="3" applyNumberFormat="1" applyFont="1" applyFill="1" applyBorder="1" applyAlignment="1">
      <alignment horizontal="right" vertical="center"/>
    </xf>
    <xf numFmtId="0" fontId="11" fillId="0" borderId="7" xfId="3" applyNumberFormat="1" applyFont="1" applyFill="1" applyBorder="1" applyAlignment="1">
      <alignment horizontal="center" vertical="center"/>
    </xf>
    <xf numFmtId="0" fontId="11" fillId="0" borderId="5" xfId="3" applyNumberFormat="1" applyFont="1" applyFill="1" applyBorder="1" applyAlignment="1">
      <alignment horizontal="center" vertical="center"/>
    </xf>
    <xf numFmtId="0" fontId="11" fillId="0" borderId="15" xfId="3" applyFont="1" applyFill="1" applyBorder="1" applyAlignment="1">
      <alignment horizontal="center" vertical="center" wrapText="1"/>
    </xf>
    <xf numFmtId="0" fontId="11" fillId="0" borderId="14" xfId="3" applyFont="1" applyFill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7" fillId="0" borderId="19" xfId="4" applyFont="1" applyBorder="1" applyAlignment="1">
      <alignment horizontal="distributed" vertical="center" indent="1"/>
    </xf>
    <xf numFmtId="0" fontId="13" fillId="0" borderId="19" xfId="3" applyFont="1" applyBorder="1" applyAlignment="1">
      <alignment horizontal="distributed" vertical="center" indent="1"/>
    </xf>
    <xf numFmtId="0" fontId="11" fillId="0" borderId="13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textRotation="255" shrinkToFit="1"/>
    </xf>
    <xf numFmtId="0" fontId="11" fillId="0" borderId="13" xfId="3" applyFont="1" applyFill="1" applyBorder="1" applyAlignment="1">
      <alignment horizontal="center" vertical="center" textRotation="255" wrapText="1"/>
    </xf>
    <xf numFmtId="0" fontId="11" fillId="0" borderId="14" xfId="3" applyFont="1" applyFill="1" applyBorder="1" applyAlignment="1">
      <alignment horizontal="center" vertical="center" textRotation="255" wrapText="1"/>
    </xf>
    <xf numFmtId="0" fontId="11" fillId="0" borderId="8" xfId="3" applyFont="1" applyFill="1" applyBorder="1" applyAlignment="1">
      <alignment horizontal="center" vertical="center" textRotation="255" wrapText="1"/>
    </xf>
    <xf numFmtId="0" fontId="7" fillId="0" borderId="22" xfId="4" applyFont="1" applyBorder="1" applyAlignment="1">
      <alignment horizontal="distributed" vertical="center" indent="1"/>
    </xf>
    <xf numFmtId="0" fontId="13" fillId="0" borderId="22" xfId="3" applyFont="1" applyBorder="1" applyAlignment="1">
      <alignment horizontal="distributed" vertical="center" indent="1"/>
    </xf>
    <xf numFmtId="0" fontId="13" fillId="0" borderId="22" xfId="3" applyFont="1" applyFill="1" applyBorder="1" applyAlignment="1">
      <alignment horizontal="distributed" vertical="center" indent="1"/>
    </xf>
  </cellXfs>
  <cellStyles count="5">
    <cellStyle name="桁区切り 2" xfId="2"/>
    <cellStyle name="標準" xfId="0" builtinId="0"/>
    <cellStyle name="標準 2" xfId="1"/>
    <cellStyle name="標準 2 2" xfId="3"/>
    <cellStyle name="標準 3" xfId="4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Q171"/>
  <sheetViews>
    <sheetView tabSelected="1" view="pageBreakPreview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E1"/>
    </sheetView>
  </sheetViews>
  <sheetFormatPr defaultColWidth="10.6640625" defaultRowHeight="14.25" x14ac:dyDescent="0.15"/>
  <cols>
    <col min="1" max="2" width="5.6640625" style="2" customWidth="1"/>
    <col min="3" max="3" width="5.44140625" style="2" customWidth="1"/>
    <col min="4" max="4" width="8.6640625" style="2" customWidth="1"/>
    <col min="5" max="13" width="9.21875" style="2" customWidth="1"/>
    <col min="14" max="14" width="10.6640625" style="2" customWidth="1"/>
    <col min="15" max="15" width="2.6640625" style="2" customWidth="1"/>
    <col min="16" max="16" width="20.6640625" style="2" customWidth="1"/>
    <col min="17" max="17" width="2.6640625" style="2" customWidth="1"/>
    <col min="18" max="21" width="15.6640625" style="2" customWidth="1"/>
    <col min="22" max="16384" width="10.6640625" style="2"/>
  </cols>
  <sheetData>
    <row r="1" spans="1:251" ht="22.5" customHeight="1" thickBot="1" x14ac:dyDescent="0.2">
      <c r="A1" s="40" t="s">
        <v>60</v>
      </c>
      <c r="B1" s="40"/>
      <c r="C1" s="40"/>
      <c r="D1" s="40"/>
      <c r="E1" s="40"/>
      <c r="F1" s="4"/>
      <c r="G1" s="4"/>
      <c r="H1" s="3"/>
      <c r="I1" s="5"/>
      <c r="J1" s="4"/>
      <c r="K1" s="41" t="s">
        <v>40</v>
      </c>
      <c r="L1" s="41"/>
      <c r="M1" s="41"/>
      <c r="N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</row>
    <row r="2" spans="1:251" ht="21" customHeight="1" x14ac:dyDescent="0.15">
      <c r="A2" s="42" t="s">
        <v>7</v>
      </c>
      <c r="B2" s="42"/>
      <c r="C2" s="42"/>
      <c r="D2" s="43"/>
      <c r="E2" s="6" t="s">
        <v>3</v>
      </c>
      <c r="F2" s="7" t="s">
        <v>9</v>
      </c>
      <c r="G2" s="8" t="s">
        <v>0</v>
      </c>
      <c r="H2" s="8" t="s">
        <v>10</v>
      </c>
      <c r="I2" s="8" t="s">
        <v>11</v>
      </c>
      <c r="J2" s="7" t="s">
        <v>4</v>
      </c>
      <c r="K2" s="7" t="s">
        <v>12</v>
      </c>
      <c r="L2" s="19" t="s">
        <v>2</v>
      </c>
      <c r="M2" s="20" t="s">
        <v>1</v>
      </c>
      <c r="N2" s="3"/>
      <c r="V2" s="3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</row>
    <row r="3" spans="1:251" ht="14.25" customHeight="1" x14ac:dyDescent="0.15">
      <c r="A3" s="44" t="s">
        <v>25</v>
      </c>
      <c r="B3" s="28" t="s">
        <v>6</v>
      </c>
      <c r="C3" s="30" t="s">
        <v>20</v>
      </c>
      <c r="D3" s="31"/>
      <c r="E3" s="15">
        <v>150</v>
      </c>
      <c r="F3" s="9">
        <v>5</v>
      </c>
      <c r="G3" s="9">
        <v>116</v>
      </c>
      <c r="H3" s="9">
        <v>79</v>
      </c>
      <c r="I3" s="9">
        <v>5</v>
      </c>
      <c r="J3" s="9">
        <v>4</v>
      </c>
      <c r="K3" s="9">
        <v>27</v>
      </c>
      <c r="L3" s="9">
        <v>44</v>
      </c>
      <c r="M3" s="9">
        <v>430</v>
      </c>
      <c r="N3" s="3"/>
      <c r="V3" s="3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</row>
    <row r="4" spans="1:251" ht="14.25" customHeight="1" x14ac:dyDescent="0.15">
      <c r="A4" s="45"/>
      <c r="B4" s="29"/>
      <c r="C4" s="32" t="s">
        <v>21</v>
      </c>
      <c r="D4" s="33"/>
      <c r="E4" s="15">
        <v>172</v>
      </c>
      <c r="F4" s="9">
        <v>24</v>
      </c>
      <c r="G4" s="9">
        <v>84</v>
      </c>
      <c r="H4" s="9">
        <v>51</v>
      </c>
      <c r="I4" s="9">
        <v>38</v>
      </c>
      <c r="J4" s="9">
        <v>18</v>
      </c>
      <c r="K4" s="9">
        <v>32</v>
      </c>
      <c r="L4" s="9">
        <v>90</v>
      </c>
      <c r="M4" s="9">
        <v>509</v>
      </c>
      <c r="N4" s="3"/>
      <c r="V4" s="3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</row>
    <row r="5" spans="1:251" ht="14.25" customHeight="1" x14ac:dyDescent="0.15">
      <c r="A5" s="45"/>
      <c r="B5" s="29"/>
      <c r="C5" s="32" t="s">
        <v>22</v>
      </c>
      <c r="D5" s="33"/>
      <c r="E5" s="15">
        <v>-22</v>
      </c>
      <c r="F5" s="9">
        <v>-19</v>
      </c>
      <c r="G5" s="9">
        <v>32</v>
      </c>
      <c r="H5" s="9">
        <v>28</v>
      </c>
      <c r="I5" s="9">
        <v>-33</v>
      </c>
      <c r="J5" s="9">
        <v>-14</v>
      </c>
      <c r="K5" s="9">
        <v>-5</v>
      </c>
      <c r="L5" s="9">
        <v>-46</v>
      </c>
      <c r="M5" s="9">
        <v>-79</v>
      </c>
      <c r="N5" s="3"/>
      <c r="V5" s="3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</row>
    <row r="6" spans="1:251" ht="14.25" customHeight="1" x14ac:dyDescent="0.15">
      <c r="A6" s="45"/>
      <c r="B6" s="34" t="s">
        <v>5</v>
      </c>
      <c r="C6" s="33" t="s">
        <v>8</v>
      </c>
      <c r="D6" s="48"/>
      <c r="E6" s="15">
        <v>844</v>
      </c>
      <c r="F6" s="9">
        <v>46</v>
      </c>
      <c r="G6" s="9">
        <v>495</v>
      </c>
      <c r="H6" s="9">
        <v>281</v>
      </c>
      <c r="I6" s="9">
        <v>45</v>
      </c>
      <c r="J6" s="9">
        <v>26</v>
      </c>
      <c r="K6" s="9">
        <v>391</v>
      </c>
      <c r="L6" s="9">
        <v>259</v>
      </c>
      <c r="M6" s="9">
        <v>2387</v>
      </c>
      <c r="N6" s="3"/>
      <c r="V6" s="3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</row>
    <row r="7" spans="1:251" ht="14.25" customHeight="1" x14ac:dyDescent="0.15">
      <c r="A7" s="45"/>
      <c r="B7" s="35"/>
      <c r="C7" s="33" t="s">
        <v>13</v>
      </c>
      <c r="D7" s="49"/>
      <c r="E7" s="15">
        <v>18</v>
      </c>
      <c r="F7" s="9">
        <v>0</v>
      </c>
      <c r="G7" s="9">
        <v>10</v>
      </c>
      <c r="H7" s="9">
        <v>10</v>
      </c>
      <c r="I7" s="9">
        <v>1</v>
      </c>
      <c r="J7" s="9">
        <v>0</v>
      </c>
      <c r="K7" s="9">
        <v>12</v>
      </c>
      <c r="L7" s="9">
        <v>3</v>
      </c>
      <c r="M7" s="9">
        <v>54</v>
      </c>
      <c r="N7" s="3"/>
      <c r="V7" s="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</row>
    <row r="8" spans="1:251" ht="14.25" customHeight="1" x14ac:dyDescent="0.15">
      <c r="A8" s="45"/>
      <c r="B8" s="35"/>
      <c r="C8" s="33" t="s">
        <v>14</v>
      </c>
      <c r="D8" s="49"/>
      <c r="E8" s="15">
        <v>862</v>
      </c>
      <c r="F8" s="9">
        <v>46</v>
      </c>
      <c r="G8" s="9">
        <v>505</v>
      </c>
      <c r="H8" s="9">
        <v>291</v>
      </c>
      <c r="I8" s="9">
        <v>46</v>
      </c>
      <c r="J8" s="9">
        <v>26</v>
      </c>
      <c r="K8" s="9">
        <v>403</v>
      </c>
      <c r="L8" s="9">
        <v>262</v>
      </c>
      <c r="M8" s="9">
        <v>2441</v>
      </c>
      <c r="N8" s="1"/>
      <c r="V8" s="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</row>
    <row r="9" spans="1:251" ht="14.25" customHeight="1" x14ac:dyDescent="0.15">
      <c r="A9" s="45"/>
      <c r="B9" s="35"/>
      <c r="C9" s="33" t="s">
        <v>23</v>
      </c>
      <c r="D9" s="48"/>
      <c r="E9" s="15">
        <v>845</v>
      </c>
      <c r="F9" s="9">
        <v>53</v>
      </c>
      <c r="G9" s="9">
        <v>528</v>
      </c>
      <c r="H9" s="9">
        <v>307</v>
      </c>
      <c r="I9" s="9">
        <v>49</v>
      </c>
      <c r="J9" s="9">
        <v>25</v>
      </c>
      <c r="K9" s="9">
        <v>493</v>
      </c>
      <c r="L9" s="9">
        <v>250</v>
      </c>
      <c r="M9" s="9">
        <v>2550</v>
      </c>
      <c r="N9" s="1"/>
      <c r="V9" s="3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</row>
    <row r="10" spans="1:251" ht="14.25" customHeight="1" x14ac:dyDescent="0.15">
      <c r="A10" s="46"/>
      <c r="B10" s="35"/>
      <c r="C10" s="33" t="s">
        <v>15</v>
      </c>
      <c r="D10" s="49"/>
      <c r="E10" s="15">
        <v>17</v>
      </c>
      <c r="F10" s="9">
        <v>6</v>
      </c>
      <c r="G10" s="9">
        <v>4</v>
      </c>
      <c r="H10" s="9">
        <v>5</v>
      </c>
      <c r="I10" s="9">
        <v>0</v>
      </c>
      <c r="J10" s="9">
        <v>1</v>
      </c>
      <c r="K10" s="9">
        <v>15</v>
      </c>
      <c r="L10" s="9">
        <v>17</v>
      </c>
      <c r="M10" s="9">
        <v>65</v>
      </c>
      <c r="N10" s="3"/>
      <c r="V10" s="3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</row>
    <row r="11" spans="1:251" ht="14.25" customHeight="1" x14ac:dyDescent="0.15">
      <c r="A11" s="46"/>
      <c r="B11" s="36"/>
      <c r="C11" s="33" t="s">
        <v>16</v>
      </c>
      <c r="D11" s="49"/>
      <c r="E11" s="15">
        <v>862</v>
      </c>
      <c r="F11" s="9">
        <v>59</v>
      </c>
      <c r="G11" s="9">
        <v>532</v>
      </c>
      <c r="H11" s="9">
        <v>312</v>
      </c>
      <c r="I11" s="9">
        <v>49</v>
      </c>
      <c r="J11" s="9">
        <v>26</v>
      </c>
      <c r="K11" s="9">
        <v>508</v>
      </c>
      <c r="L11" s="9">
        <v>267</v>
      </c>
      <c r="M11" s="9">
        <v>2615</v>
      </c>
      <c r="N11" s="3"/>
      <c r="V11" s="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</row>
    <row r="12" spans="1:251" ht="14.25" customHeight="1" x14ac:dyDescent="0.15">
      <c r="A12" s="46"/>
      <c r="B12" s="37"/>
      <c r="C12" s="32" t="s">
        <v>24</v>
      </c>
      <c r="D12" s="33"/>
      <c r="E12" s="15">
        <v>0</v>
      </c>
      <c r="F12" s="9">
        <v>-13</v>
      </c>
      <c r="G12" s="9">
        <v>-27</v>
      </c>
      <c r="H12" s="9">
        <v>-21</v>
      </c>
      <c r="I12" s="9">
        <v>-3</v>
      </c>
      <c r="J12" s="9">
        <v>0</v>
      </c>
      <c r="K12" s="9">
        <v>-105</v>
      </c>
      <c r="L12" s="9">
        <v>-5</v>
      </c>
      <c r="M12" s="9">
        <v>-174</v>
      </c>
      <c r="N12" s="3"/>
      <c r="V12" s="3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</row>
    <row r="13" spans="1:251" ht="14.25" customHeight="1" x14ac:dyDescent="0.15">
      <c r="A13" s="47"/>
      <c r="B13" s="11" t="s">
        <v>17</v>
      </c>
      <c r="C13" s="33" t="s">
        <v>18</v>
      </c>
      <c r="D13" s="49"/>
      <c r="E13" s="16">
        <v>-22</v>
      </c>
      <c r="F13" s="17">
        <v>-32</v>
      </c>
      <c r="G13" s="17">
        <v>5</v>
      </c>
      <c r="H13" s="17">
        <v>7</v>
      </c>
      <c r="I13" s="17">
        <v>-36</v>
      </c>
      <c r="J13" s="17">
        <v>-14</v>
      </c>
      <c r="K13" s="17">
        <v>-110</v>
      </c>
      <c r="L13" s="17">
        <v>-51</v>
      </c>
      <c r="M13" s="17">
        <v>-253</v>
      </c>
      <c r="N13" s="3"/>
      <c r="V13" s="3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</row>
    <row r="14" spans="1:251" ht="14.25" customHeight="1" x14ac:dyDescent="0.15">
      <c r="A14" s="50">
        <v>28</v>
      </c>
      <c r="B14" s="51" t="s">
        <v>6</v>
      </c>
      <c r="C14" s="32" t="s">
        <v>20</v>
      </c>
      <c r="D14" s="33"/>
      <c r="E14" s="15">
        <v>142</v>
      </c>
      <c r="F14" s="9">
        <v>8</v>
      </c>
      <c r="G14" s="9">
        <v>121</v>
      </c>
      <c r="H14" s="9">
        <v>63</v>
      </c>
      <c r="I14" s="9">
        <v>9</v>
      </c>
      <c r="J14" s="9">
        <v>9</v>
      </c>
      <c r="K14" s="9">
        <v>26</v>
      </c>
      <c r="L14" s="9">
        <v>36</v>
      </c>
      <c r="M14" s="9">
        <v>414</v>
      </c>
      <c r="N14" s="3"/>
      <c r="V14" s="3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</row>
    <row r="15" spans="1:251" ht="14.25" customHeight="1" x14ac:dyDescent="0.15">
      <c r="A15" s="45"/>
      <c r="B15" s="29"/>
      <c r="C15" s="32" t="s">
        <v>21</v>
      </c>
      <c r="D15" s="33"/>
      <c r="E15" s="15">
        <v>197</v>
      </c>
      <c r="F15" s="9">
        <v>20</v>
      </c>
      <c r="G15" s="9">
        <v>67</v>
      </c>
      <c r="H15" s="9">
        <v>57</v>
      </c>
      <c r="I15" s="9">
        <v>38</v>
      </c>
      <c r="J15" s="9">
        <v>19</v>
      </c>
      <c r="K15" s="9">
        <v>25</v>
      </c>
      <c r="L15" s="9">
        <v>95</v>
      </c>
      <c r="M15" s="9">
        <v>518</v>
      </c>
      <c r="N15" s="3"/>
      <c r="V15" s="3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</row>
    <row r="16" spans="1:251" ht="14.25" customHeight="1" x14ac:dyDescent="0.15">
      <c r="A16" s="45"/>
      <c r="B16" s="29"/>
      <c r="C16" s="32" t="s">
        <v>22</v>
      </c>
      <c r="D16" s="33"/>
      <c r="E16" s="15">
        <v>-55</v>
      </c>
      <c r="F16" s="9">
        <v>-12</v>
      </c>
      <c r="G16" s="9">
        <v>54</v>
      </c>
      <c r="H16" s="9">
        <v>6</v>
      </c>
      <c r="I16" s="9">
        <v>-29</v>
      </c>
      <c r="J16" s="9">
        <v>-10</v>
      </c>
      <c r="K16" s="9">
        <v>1</v>
      </c>
      <c r="L16" s="9">
        <v>-59</v>
      </c>
      <c r="M16" s="9">
        <v>-104</v>
      </c>
      <c r="N16" s="3"/>
      <c r="V16" s="3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</row>
    <row r="17" spans="1:250" ht="14.25" customHeight="1" x14ac:dyDescent="0.15">
      <c r="A17" s="45"/>
      <c r="B17" s="34" t="s">
        <v>5</v>
      </c>
      <c r="C17" s="33" t="s">
        <v>8</v>
      </c>
      <c r="D17" s="48"/>
      <c r="E17" s="15">
        <v>862</v>
      </c>
      <c r="F17" s="9">
        <v>40</v>
      </c>
      <c r="G17" s="9">
        <v>442</v>
      </c>
      <c r="H17" s="9">
        <v>319</v>
      </c>
      <c r="I17" s="9">
        <v>36</v>
      </c>
      <c r="J17" s="9">
        <v>23</v>
      </c>
      <c r="K17" s="9">
        <v>362</v>
      </c>
      <c r="L17" s="9">
        <v>272</v>
      </c>
      <c r="M17" s="9">
        <v>2356</v>
      </c>
      <c r="N17" s="3"/>
      <c r="V17" s="3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</row>
    <row r="18" spans="1:250" ht="14.25" customHeight="1" x14ac:dyDescent="0.15">
      <c r="A18" s="45"/>
      <c r="B18" s="35"/>
      <c r="C18" s="33" t="s">
        <v>13</v>
      </c>
      <c r="D18" s="49"/>
      <c r="E18" s="15">
        <v>29</v>
      </c>
      <c r="F18" s="9">
        <v>0</v>
      </c>
      <c r="G18" s="9">
        <v>13</v>
      </c>
      <c r="H18" s="9">
        <v>5</v>
      </c>
      <c r="I18" s="9">
        <v>4</v>
      </c>
      <c r="J18" s="9">
        <v>0</v>
      </c>
      <c r="K18" s="9">
        <v>6</v>
      </c>
      <c r="L18" s="9">
        <v>8</v>
      </c>
      <c r="M18" s="9">
        <v>65</v>
      </c>
      <c r="N18" s="3"/>
      <c r="V18" s="3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</row>
    <row r="19" spans="1:250" ht="14.25" customHeight="1" x14ac:dyDescent="0.15">
      <c r="A19" s="45"/>
      <c r="B19" s="35"/>
      <c r="C19" s="33" t="s">
        <v>14</v>
      </c>
      <c r="D19" s="49"/>
      <c r="E19" s="15">
        <v>891</v>
      </c>
      <c r="F19" s="9">
        <v>40</v>
      </c>
      <c r="G19" s="9">
        <v>455</v>
      </c>
      <c r="H19" s="9">
        <v>324</v>
      </c>
      <c r="I19" s="9">
        <v>40</v>
      </c>
      <c r="J19" s="9">
        <v>23</v>
      </c>
      <c r="K19" s="9">
        <v>368</v>
      </c>
      <c r="L19" s="9">
        <v>280</v>
      </c>
      <c r="M19" s="9">
        <v>2421</v>
      </c>
      <c r="N19" s="1"/>
      <c r="V19" s="3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</row>
    <row r="20" spans="1:250" ht="14.25" customHeight="1" x14ac:dyDescent="0.15">
      <c r="A20" s="45"/>
      <c r="B20" s="35"/>
      <c r="C20" s="33" t="s">
        <v>23</v>
      </c>
      <c r="D20" s="48"/>
      <c r="E20" s="15">
        <v>836</v>
      </c>
      <c r="F20" s="9">
        <v>48</v>
      </c>
      <c r="G20" s="9">
        <v>434</v>
      </c>
      <c r="H20" s="9">
        <v>331</v>
      </c>
      <c r="I20" s="9">
        <v>41</v>
      </c>
      <c r="J20" s="9">
        <v>22</v>
      </c>
      <c r="K20" s="9">
        <v>354</v>
      </c>
      <c r="L20" s="9">
        <v>281</v>
      </c>
      <c r="M20" s="9">
        <v>2347</v>
      </c>
      <c r="N20" s="1"/>
      <c r="V20" s="3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</row>
    <row r="21" spans="1:250" ht="14.25" customHeight="1" x14ac:dyDescent="0.15">
      <c r="A21" s="46"/>
      <c r="B21" s="35"/>
      <c r="C21" s="33" t="s">
        <v>15</v>
      </c>
      <c r="D21" s="49"/>
      <c r="E21" s="15">
        <v>20</v>
      </c>
      <c r="F21" s="9">
        <v>1</v>
      </c>
      <c r="G21" s="9">
        <v>9</v>
      </c>
      <c r="H21" s="9">
        <v>4</v>
      </c>
      <c r="I21" s="9">
        <v>0</v>
      </c>
      <c r="J21" s="9">
        <v>0</v>
      </c>
      <c r="K21" s="9">
        <v>13</v>
      </c>
      <c r="L21" s="9">
        <v>6</v>
      </c>
      <c r="M21" s="9">
        <v>53</v>
      </c>
      <c r="N21" s="3"/>
      <c r="V21" s="3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</row>
    <row r="22" spans="1:250" ht="14.25" customHeight="1" x14ac:dyDescent="0.15">
      <c r="A22" s="46"/>
      <c r="B22" s="36"/>
      <c r="C22" s="33" t="s">
        <v>16</v>
      </c>
      <c r="D22" s="49"/>
      <c r="E22" s="15">
        <v>856</v>
      </c>
      <c r="F22" s="9">
        <v>49</v>
      </c>
      <c r="G22" s="9">
        <v>443</v>
      </c>
      <c r="H22" s="9">
        <v>335</v>
      </c>
      <c r="I22" s="9">
        <v>41</v>
      </c>
      <c r="J22" s="9">
        <v>22</v>
      </c>
      <c r="K22" s="9">
        <v>367</v>
      </c>
      <c r="L22" s="9">
        <v>287</v>
      </c>
      <c r="M22" s="9">
        <v>2400</v>
      </c>
      <c r="N22" s="3"/>
      <c r="V22" s="3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</row>
    <row r="23" spans="1:250" ht="14.25" customHeight="1" x14ac:dyDescent="0.15">
      <c r="A23" s="46"/>
      <c r="B23" s="37"/>
      <c r="C23" s="32" t="s">
        <v>24</v>
      </c>
      <c r="D23" s="33"/>
      <c r="E23" s="15">
        <v>35</v>
      </c>
      <c r="F23" s="9">
        <v>-9</v>
      </c>
      <c r="G23" s="9">
        <v>12</v>
      </c>
      <c r="H23" s="9">
        <v>-11</v>
      </c>
      <c r="I23" s="9">
        <v>-1</v>
      </c>
      <c r="J23" s="9">
        <v>1</v>
      </c>
      <c r="K23" s="9">
        <v>1</v>
      </c>
      <c r="L23" s="9">
        <v>-7</v>
      </c>
      <c r="M23" s="9">
        <v>21</v>
      </c>
      <c r="N23" s="3"/>
      <c r="V23" s="3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</row>
    <row r="24" spans="1:250" ht="14.25" customHeight="1" x14ac:dyDescent="0.15">
      <c r="A24" s="47"/>
      <c r="B24" s="10" t="s">
        <v>17</v>
      </c>
      <c r="C24" s="33" t="s">
        <v>18</v>
      </c>
      <c r="D24" s="49"/>
      <c r="E24" s="16">
        <v>-20</v>
      </c>
      <c r="F24" s="17">
        <v>-21</v>
      </c>
      <c r="G24" s="17">
        <v>66</v>
      </c>
      <c r="H24" s="17">
        <v>-5</v>
      </c>
      <c r="I24" s="17">
        <v>-30</v>
      </c>
      <c r="J24" s="17">
        <v>-9</v>
      </c>
      <c r="K24" s="17">
        <v>2</v>
      </c>
      <c r="L24" s="17">
        <v>-66</v>
      </c>
      <c r="M24" s="17">
        <v>-83</v>
      </c>
      <c r="N24" s="3"/>
      <c r="V24" s="3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</row>
    <row r="25" spans="1:250" ht="14.25" customHeight="1" x14ac:dyDescent="0.15">
      <c r="A25" s="50">
        <v>29</v>
      </c>
      <c r="B25" s="28" t="s">
        <v>6</v>
      </c>
      <c r="C25" s="30" t="s">
        <v>20</v>
      </c>
      <c r="D25" s="31"/>
      <c r="E25" s="15">
        <v>110</v>
      </c>
      <c r="F25" s="9">
        <v>7</v>
      </c>
      <c r="G25" s="9">
        <v>115</v>
      </c>
      <c r="H25" s="9">
        <v>69</v>
      </c>
      <c r="I25" s="9">
        <v>6</v>
      </c>
      <c r="J25" s="9">
        <v>5</v>
      </c>
      <c r="K25" s="9">
        <v>21</v>
      </c>
      <c r="L25" s="9">
        <v>33</v>
      </c>
      <c r="M25" s="9">
        <v>366</v>
      </c>
      <c r="N25" s="3"/>
      <c r="V25" s="3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</row>
    <row r="26" spans="1:250" ht="14.25" customHeight="1" x14ac:dyDescent="0.15">
      <c r="A26" s="45"/>
      <c r="B26" s="29"/>
      <c r="C26" s="32" t="s">
        <v>21</v>
      </c>
      <c r="D26" s="33"/>
      <c r="E26" s="15">
        <v>195</v>
      </c>
      <c r="F26" s="9">
        <v>33</v>
      </c>
      <c r="G26" s="9">
        <v>75</v>
      </c>
      <c r="H26" s="9">
        <v>58</v>
      </c>
      <c r="I26" s="9">
        <v>48</v>
      </c>
      <c r="J26" s="9">
        <v>16</v>
      </c>
      <c r="K26" s="9">
        <v>44</v>
      </c>
      <c r="L26" s="9">
        <v>113</v>
      </c>
      <c r="M26" s="9">
        <v>582</v>
      </c>
      <c r="N26" s="3"/>
      <c r="V26" s="3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</row>
    <row r="27" spans="1:250" ht="14.25" customHeight="1" x14ac:dyDescent="0.15">
      <c r="A27" s="45"/>
      <c r="B27" s="29"/>
      <c r="C27" s="32" t="s">
        <v>22</v>
      </c>
      <c r="D27" s="33"/>
      <c r="E27" s="15">
        <v>-85</v>
      </c>
      <c r="F27" s="9">
        <v>-26</v>
      </c>
      <c r="G27" s="9">
        <v>40</v>
      </c>
      <c r="H27" s="9">
        <v>11</v>
      </c>
      <c r="I27" s="9">
        <v>-42</v>
      </c>
      <c r="J27" s="9">
        <v>-11</v>
      </c>
      <c r="K27" s="9">
        <v>-23</v>
      </c>
      <c r="L27" s="9">
        <v>-80</v>
      </c>
      <c r="M27" s="9">
        <v>-216</v>
      </c>
      <c r="N27" s="3"/>
      <c r="V27" s="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</row>
    <row r="28" spans="1:250" ht="14.25" customHeight="1" x14ac:dyDescent="0.15">
      <c r="A28" s="45"/>
      <c r="B28" s="34" t="s">
        <v>5</v>
      </c>
      <c r="C28" s="33" t="s">
        <v>8</v>
      </c>
      <c r="D28" s="48"/>
      <c r="E28" s="15">
        <v>974</v>
      </c>
      <c r="F28" s="9">
        <v>52</v>
      </c>
      <c r="G28" s="9">
        <v>476</v>
      </c>
      <c r="H28" s="9">
        <v>499</v>
      </c>
      <c r="I28" s="9">
        <v>35</v>
      </c>
      <c r="J28" s="9">
        <v>19</v>
      </c>
      <c r="K28" s="9">
        <v>369</v>
      </c>
      <c r="L28" s="9">
        <v>314</v>
      </c>
      <c r="M28" s="9">
        <v>2738</v>
      </c>
      <c r="N28" s="3"/>
      <c r="V28" s="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</row>
    <row r="29" spans="1:250" ht="14.25" customHeight="1" x14ac:dyDescent="0.15">
      <c r="A29" s="45"/>
      <c r="B29" s="35"/>
      <c r="C29" s="33" t="s">
        <v>13</v>
      </c>
      <c r="D29" s="49"/>
      <c r="E29" s="15">
        <v>21</v>
      </c>
      <c r="F29" s="9">
        <v>0</v>
      </c>
      <c r="G29" s="9">
        <v>16</v>
      </c>
      <c r="H29" s="9">
        <v>10</v>
      </c>
      <c r="I29" s="9">
        <v>0</v>
      </c>
      <c r="J29" s="9">
        <v>0</v>
      </c>
      <c r="K29" s="9">
        <v>4</v>
      </c>
      <c r="L29" s="9">
        <v>20</v>
      </c>
      <c r="M29" s="9">
        <v>71</v>
      </c>
      <c r="N29" s="3"/>
      <c r="V29" s="3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</row>
    <row r="30" spans="1:250" ht="14.25" customHeight="1" x14ac:dyDescent="0.15">
      <c r="A30" s="45"/>
      <c r="B30" s="35"/>
      <c r="C30" s="33" t="s">
        <v>14</v>
      </c>
      <c r="D30" s="49"/>
      <c r="E30" s="15">
        <v>995</v>
      </c>
      <c r="F30" s="9">
        <v>52</v>
      </c>
      <c r="G30" s="9">
        <v>492</v>
      </c>
      <c r="H30" s="9">
        <v>509</v>
      </c>
      <c r="I30" s="9">
        <v>35</v>
      </c>
      <c r="J30" s="9">
        <v>19</v>
      </c>
      <c r="K30" s="9">
        <v>373</v>
      </c>
      <c r="L30" s="9">
        <v>334</v>
      </c>
      <c r="M30" s="9">
        <v>2809</v>
      </c>
      <c r="N30" s="1"/>
      <c r="V30" s="3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</row>
    <row r="31" spans="1:250" ht="14.25" customHeight="1" x14ac:dyDescent="0.15">
      <c r="A31" s="45"/>
      <c r="B31" s="35"/>
      <c r="C31" s="33" t="s">
        <v>23</v>
      </c>
      <c r="D31" s="48"/>
      <c r="E31" s="15">
        <v>808</v>
      </c>
      <c r="F31" s="9">
        <v>49</v>
      </c>
      <c r="G31" s="9">
        <v>381</v>
      </c>
      <c r="H31" s="9">
        <v>361</v>
      </c>
      <c r="I31" s="9">
        <v>48</v>
      </c>
      <c r="J31" s="9">
        <v>26</v>
      </c>
      <c r="K31" s="9">
        <v>348</v>
      </c>
      <c r="L31" s="9">
        <v>306</v>
      </c>
      <c r="M31" s="9">
        <v>2327</v>
      </c>
      <c r="N31" s="1"/>
      <c r="V31" s="3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</row>
    <row r="32" spans="1:250" ht="14.25" customHeight="1" x14ac:dyDescent="0.15">
      <c r="A32" s="46"/>
      <c r="B32" s="35"/>
      <c r="C32" s="33" t="s">
        <v>15</v>
      </c>
      <c r="D32" s="49"/>
      <c r="E32" s="15">
        <v>17</v>
      </c>
      <c r="F32" s="9">
        <v>1</v>
      </c>
      <c r="G32" s="9">
        <v>8</v>
      </c>
      <c r="H32" s="9">
        <v>2</v>
      </c>
      <c r="I32" s="9">
        <v>0</v>
      </c>
      <c r="J32" s="9">
        <v>0</v>
      </c>
      <c r="K32" s="9">
        <v>9</v>
      </c>
      <c r="L32" s="9">
        <v>5</v>
      </c>
      <c r="M32" s="9">
        <v>42</v>
      </c>
      <c r="N32" s="3"/>
      <c r="V32" s="3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</row>
    <row r="33" spans="1:250" ht="14.25" customHeight="1" x14ac:dyDescent="0.15">
      <c r="A33" s="46"/>
      <c r="B33" s="36"/>
      <c r="C33" s="33" t="s">
        <v>16</v>
      </c>
      <c r="D33" s="49"/>
      <c r="E33" s="15">
        <v>825</v>
      </c>
      <c r="F33" s="9">
        <v>50</v>
      </c>
      <c r="G33" s="9">
        <v>389</v>
      </c>
      <c r="H33" s="9">
        <v>363</v>
      </c>
      <c r="I33" s="9">
        <v>48</v>
      </c>
      <c r="J33" s="9">
        <v>26</v>
      </c>
      <c r="K33" s="9">
        <v>357</v>
      </c>
      <c r="L33" s="9">
        <v>311</v>
      </c>
      <c r="M33" s="9">
        <v>2369</v>
      </c>
      <c r="N33" s="3"/>
      <c r="V33" s="3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</row>
    <row r="34" spans="1:250" ht="14.25" customHeight="1" x14ac:dyDescent="0.15">
      <c r="A34" s="46"/>
      <c r="B34" s="37"/>
      <c r="C34" s="32" t="s">
        <v>24</v>
      </c>
      <c r="D34" s="33"/>
      <c r="E34" s="15">
        <v>170</v>
      </c>
      <c r="F34" s="9">
        <v>2</v>
      </c>
      <c r="G34" s="9">
        <v>103</v>
      </c>
      <c r="H34" s="9">
        <v>146</v>
      </c>
      <c r="I34" s="9">
        <v>-13</v>
      </c>
      <c r="J34" s="9">
        <v>-7</v>
      </c>
      <c r="K34" s="9">
        <v>16</v>
      </c>
      <c r="L34" s="9">
        <v>23</v>
      </c>
      <c r="M34" s="9">
        <v>440</v>
      </c>
      <c r="N34" s="3"/>
      <c r="V34" s="3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</row>
    <row r="35" spans="1:250" ht="14.25" customHeight="1" x14ac:dyDescent="0.15">
      <c r="A35" s="47"/>
      <c r="B35" s="10" t="s">
        <v>17</v>
      </c>
      <c r="C35" s="33" t="s">
        <v>18</v>
      </c>
      <c r="D35" s="49"/>
      <c r="E35" s="16">
        <v>85</v>
      </c>
      <c r="F35" s="17">
        <v>-24</v>
      </c>
      <c r="G35" s="17">
        <v>143</v>
      </c>
      <c r="H35" s="17">
        <v>157</v>
      </c>
      <c r="I35" s="17">
        <v>-55</v>
      </c>
      <c r="J35" s="17">
        <v>-18</v>
      </c>
      <c r="K35" s="17">
        <v>-7</v>
      </c>
      <c r="L35" s="17">
        <v>-57</v>
      </c>
      <c r="M35" s="17">
        <v>224</v>
      </c>
      <c r="N35" s="3"/>
      <c r="V35" s="3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</row>
    <row r="36" spans="1:250" ht="14.25" customHeight="1" x14ac:dyDescent="0.15">
      <c r="A36" s="26">
        <v>30</v>
      </c>
      <c r="B36" s="28" t="s">
        <v>6</v>
      </c>
      <c r="C36" s="30" t="s">
        <v>20</v>
      </c>
      <c r="D36" s="31"/>
      <c r="E36" s="15">
        <v>153</v>
      </c>
      <c r="F36" s="9">
        <v>7</v>
      </c>
      <c r="G36" s="9">
        <v>108</v>
      </c>
      <c r="H36" s="9">
        <v>82</v>
      </c>
      <c r="I36" s="9">
        <v>12</v>
      </c>
      <c r="J36" s="9">
        <v>4</v>
      </c>
      <c r="K36" s="9">
        <v>16</v>
      </c>
      <c r="L36" s="9">
        <v>33</v>
      </c>
      <c r="M36" s="9">
        <v>415</v>
      </c>
      <c r="N36" s="3"/>
      <c r="V36" s="3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</row>
    <row r="37" spans="1:250" ht="14.25" customHeight="1" x14ac:dyDescent="0.15">
      <c r="A37" s="45"/>
      <c r="B37" s="29"/>
      <c r="C37" s="32" t="s">
        <v>21</v>
      </c>
      <c r="D37" s="33"/>
      <c r="E37" s="15">
        <v>190</v>
      </c>
      <c r="F37" s="9">
        <v>30</v>
      </c>
      <c r="G37" s="9">
        <v>81</v>
      </c>
      <c r="H37" s="9">
        <v>56</v>
      </c>
      <c r="I37" s="9">
        <v>39</v>
      </c>
      <c r="J37" s="9">
        <v>10</v>
      </c>
      <c r="K37" s="9">
        <v>29</v>
      </c>
      <c r="L37" s="9">
        <v>87</v>
      </c>
      <c r="M37" s="9">
        <v>522</v>
      </c>
      <c r="N37" s="3"/>
      <c r="V37" s="3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</row>
    <row r="38" spans="1:250" ht="14.25" customHeight="1" x14ac:dyDescent="0.15">
      <c r="A38" s="45"/>
      <c r="B38" s="29"/>
      <c r="C38" s="32" t="s">
        <v>22</v>
      </c>
      <c r="D38" s="33"/>
      <c r="E38" s="15">
        <v>-37</v>
      </c>
      <c r="F38" s="9">
        <v>-23</v>
      </c>
      <c r="G38" s="9">
        <v>27</v>
      </c>
      <c r="H38" s="9">
        <v>26</v>
      </c>
      <c r="I38" s="9">
        <v>-27</v>
      </c>
      <c r="J38" s="9">
        <v>-6</v>
      </c>
      <c r="K38" s="9">
        <v>-13</v>
      </c>
      <c r="L38" s="9">
        <v>-54</v>
      </c>
      <c r="M38" s="9">
        <v>-107</v>
      </c>
      <c r="N38" s="3"/>
      <c r="V38" s="3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</row>
    <row r="39" spans="1:250" ht="14.25" customHeight="1" x14ac:dyDescent="0.15">
      <c r="A39" s="45"/>
      <c r="B39" s="34" t="s">
        <v>5</v>
      </c>
      <c r="C39" s="33" t="s">
        <v>8</v>
      </c>
      <c r="D39" s="48"/>
      <c r="E39" s="15">
        <v>909</v>
      </c>
      <c r="F39" s="9">
        <v>62</v>
      </c>
      <c r="G39" s="9">
        <v>461</v>
      </c>
      <c r="H39" s="9">
        <v>408</v>
      </c>
      <c r="I39" s="9">
        <v>25</v>
      </c>
      <c r="J39" s="9">
        <v>13</v>
      </c>
      <c r="K39" s="9">
        <v>701</v>
      </c>
      <c r="L39" s="9">
        <v>252</v>
      </c>
      <c r="M39" s="9">
        <v>2831</v>
      </c>
      <c r="N39" s="3"/>
      <c r="V39" s="3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</row>
    <row r="40" spans="1:250" ht="14.25" customHeight="1" x14ac:dyDescent="0.15">
      <c r="A40" s="45"/>
      <c r="B40" s="35"/>
      <c r="C40" s="33" t="s">
        <v>13</v>
      </c>
      <c r="D40" s="49"/>
      <c r="E40" s="15">
        <v>21</v>
      </c>
      <c r="F40" s="9">
        <v>0</v>
      </c>
      <c r="G40" s="9">
        <v>19</v>
      </c>
      <c r="H40" s="9">
        <v>14</v>
      </c>
      <c r="I40" s="9">
        <v>2</v>
      </c>
      <c r="J40" s="9">
        <v>0</v>
      </c>
      <c r="K40" s="9">
        <v>6</v>
      </c>
      <c r="L40" s="9">
        <v>8</v>
      </c>
      <c r="M40" s="9">
        <v>70</v>
      </c>
      <c r="N40" s="3"/>
      <c r="V40" s="3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</row>
    <row r="41" spans="1:250" ht="14.25" customHeight="1" x14ac:dyDescent="0.15">
      <c r="A41" s="45"/>
      <c r="B41" s="35"/>
      <c r="C41" s="33" t="s">
        <v>14</v>
      </c>
      <c r="D41" s="49"/>
      <c r="E41" s="15">
        <v>930</v>
      </c>
      <c r="F41" s="9">
        <v>62</v>
      </c>
      <c r="G41" s="9">
        <v>480</v>
      </c>
      <c r="H41" s="9">
        <v>422</v>
      </c>
      <c r="I41" s="9">
        <v>27</v>
      </c>
      <c r="J41" s="9">
        <v>13</v>
      </c>
      <c r="K41" s="9">
        <v>707</v>
      </c>
      <c r="L41" s="9">
        <v>260</v>
      </c>
      <c r="M41" s="9">
        <v>2901</v>
      </c>
      <c r="N41" s="1"/>
      <c r="V41" s="3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</row>
    <row r="42" spans="1:250" ht="14.25" customHeight="1" x14ac:dyDescent="0.15">
      <c r="A42" s="45"/>
      <c r="B42" s="35"/>
      <c r="C42" s="33" t="s">
        <v>23</v>
      </c>
      <c r="D42" s="48"/>
      <c r="E42" s="15">
        <v>1005</v>
      </c>
      <c r="F42" s="9">
        <v>54</v>
      </c>
      <c r="G42" s="9">
        <v>469</v>
      </c>
      <c r="H42" s="9">
        <v>401</v>
      </c>
      <c r="I42" s="9">
        <v>46</v>
      </c>
      <c r="J42" s="9">
        <v>19</v>
      </c>
      <c r="K42" s="9">
        <v>676</v>
      </c>
      <c r="L42" s="9">
        <v>338</v>
      </c>
      <c r="M42" s="9">
        <v>3008</v>
      </c>
      <c r="N42" s="1"/>
      <c r="V42" s="3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</row>
    <row r="43" spans="1:250" ht="14.25" customHeight="1" x14ac:dyDescent="0.15">
      <c r="A43" s="46"/>
      <c r="B43" s="35"/>
      <c r="C43" s="33" t="s">
        <v>15</v>
      </c>
      <c r="D43" s="49"/>
      <c r="E43" s="15">
        <v>22</v>
      </c>
      <c r="F43" s="9">
        <v>2</v>
      </c>
      <c r="G43" s="9">
        <v>28</v>
      </c>
      <c r="H43" s="9">
        <v>12</v>
      </c>
      <c r="I43" s="9">
        <v>0</v>
      </c>
      <c r="J43" s="9">
        <v>0</v>
      </c>
      <c r="K43" s="9">
        <v>9</v>
      </c>
      <c r="L43" s="9">
        <v>6</v>
      </c>
      <c r="M43" s="9">
        <v>79</v>
      </c>
      <c r="N43" s="3"/>
      <c r="V43" s="3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</row>
    <row r="44" spans="1:250" ht="14.25" customHeight="1" x14ac:dyDescent="0.15">
      <c r="A44" s="46"/>
      <c r="B44" s="36"/>
      <c r="C44" s="33" t="s">
        <v>16</v>
      </c>
      <c r="D44" s="49"/>
      <c r="E44" s="15">
        <v>1027</v>
      </c>
      <c r="F44" s="9">
        <v>56</v>
      </c>
      <c r="G44" s="9">
        <v>497</v>
      </c>
      <c r="H44" s="9">
        <v>413</v>
      </c>
      <c r="I44" s="9">
        <v>46</v>
      </c>
      <c r="J44" s="9">
        <v>19</v>
      </c>
      <c r="K44" s="9">
        <v>685</v>
      </c>
      <c r="L44" s="9">
        <v>344</v>
      </c>
      <c r="M44" s="9">
        <v>3087</v>
      </c>
      <c r="N44" s="3"/>
      <c r="V44" s="3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</row>
    <row r="45" spans="1:250" ht="14.25" customHeight="1" x14ac:dyDescent="0.15">
      <c r="A45" s="46"/>
      <c r="B45" s="37"/>
      <c r="C45" s="32" t="s">
        <v>24</v>
      </c>
      <c r="D45" s="33"/>
      <c r="E45" s="15">
        <v>-97</v>
      </c>
      <c r="F45" s="9">
        <v>6</v>
      </c>
      <c r="G45" s="9">
        <v>-17</v>
      </c>
      <c r="H45" s="9">
        <v>9</v>
      </c>
      <c r="I45" s="9">
        <v>-19</v>
      </c>
      <c r="J45" s="9">
        <v>-6</v>
      </c>
      <c r="K45" s="9">
        <v>22</v>
      </c>
      <c r="L45" s="9">
        <v>-84</v>
      </c>
      <c r="M45" s="9">
        <v>-186</v>
      </c>
      <c r="N45" s="3"/>
      <c r="V45" s="3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</row>
    <row r="46" spans="1:250" ht="14.25" customHeight="1" x14ac:dyDescent="0.15">
      <c r="A46" s="46"/>
      <c r="B46" s="10" t="s">
        <v>17</v>
      </c>
      <c r="C46" s="33" t="s">
        <v>18</v>
      </c>
      <c r="D46" s="49"/>
      <c r="E46" s="16">
        <v>-134</v>
      </c>
      <c r="F46" s="17">
        <v>-17</v>
      </c>
      <c r="G46" s="17">
        <v>10</v>
      </c>
      <c r="H46" s="17">
        <v>35</v>
      </c>
      <c r="I46" s="17">
        <v>-46</v>
      </c>
      <c r="J46" s="17">
        <v>-12</v>
      </c>
      <c r="K46" s="17">
        <v>9</v>
      </c>
      <c r="L46" s="17">
        <v>-138</v>
      </c>
      <c r="M46" s="17">
        <v>-293</v>
      </c>
      <c r="N46" s="3"/>
      <c r="V46" s="3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</row>
    <row r="47" spans="1:250" ht="14.25" customHeight="1" x14ac:dyDescent="0.15">
      <c r="A47" s="52" t="s">
        <v>26</v>
      </c>
      <c r="B47" s="51" t="s">
        <v>6</v>
      </c>
      <c r="C47" s="32" t="s">
        <v>20</v>
      </c>
      <c r="D47" s="32"/>
      <c r="E47" s="15">
        <v>125</v>
      </c>
      <c r="F47" s="9">
        <v>5</v>
      </c>
      <c r="G47" s="9">
        <v>95</v>
      </c>
      <c r="H47" s="9">
        <v>67</v>
      </c>
      <c r="I47" s="9">
        <v>11</v>
      </c>
      <c r="J47" s="9">
        <v>2</v>
      </c>
      <c r="K47" s="9">
        <v>23</v>
      </c>
      <c r="L47" s="9">
        <v>30</v>
      </c>
      <c r="M47" s="9">
        <v>358</v>
      </c>
      <c r="N47" s="3"/>
      <c r="V47" s="3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</row>
    <row r="48" spans="1:250" ht="14.25" customHeight="1" x14ac:dyDescent="0.15">
      <c r="A48" s="53"/>
      <c r="B48" s="29"/>
      <c r="C48" s="32" t="s">
        <v>21</v>
      </c>
      <c r="D48" s="32"/>
      <c r="E48" s="15">
        <v>200</v>
      </c>
      <c r="F48" s="9">
        <v>27</v>
      </c>
      <c r="G48" s="9">
        <v>66</v>
      </c>
      <c r="H48" s="9">
        <v>68</v>
      </c>
      <c r="I48" s="9">
        <v>33</v>
      </c>
      <c r="J48" s="9">
        <v>23</v>
      </c>
      <c r="K48" s="9">
        <v>34</v>
      </c>
      <c r="L48" s="9">
        <v>101</v>
      </c>
      <c r="M48" s="9">
        <v>552</v>
      </c>
      <c r="N48" s="3"/>
      <c r="V48" s="3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</row>
    <row r="49" spans="1:250" ht="14.25" customHeight="1" x14ac:dyDescent="0.15">
      <c r="A49" s="53"/>
      <c r="B49" s="29"/>
      <c r="C49" s="32" t="s">
        <v>22</v>
      </c>
      <c r="D49" s="32"/>
      <c r="E49" s="15" t="s">
        <v>27</v>
      </c>
      <c r="F49" s="9" t="s">
        <v>28</v>
      </c>
      <c r="G49" s="9">
        <v>29</v>
      </c>
      <c r="H49" s="9" t="s">
        <v>29</v>
      </c>
      <c r="I49" s="9" t="s">
        <v>28</v>
      </c>
      <c r="J49" s="9" t="s">
        <v>30</v>
      </c>
      <c r="K49" s="9" t="s">
        <v>31</v>
      </c>
      <c r="L49" s="9" t="s">
        <v>32</v>
      </c>
      <c r="M49" s="9" t="s">
        <v>33</v>
      </c>
      <c r="N49" s="3"/>
      <c r="V49" s="3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</row>
    <row r="50" spans="1:250" ht="14.25" customHeight="1" x14ac:dyDescent="0.15">
      <c r="A50" s="53"/>
      <c r="B50" s="34" t="s">
        <v>5</v>
      </c>
      <c r="C50" s="33" t="s">
        <v>8</v>
      </c>
      <c r="D50" s="55"/>
      <c r="E50" s="15">
        <v>1176</v>
      </c>
      <c r="F50" s="9">
        <v>58</v>
      </c>
      <c r="G50" s="9">
        <v>441</v>
      </c>
      <c r="H50" s="9">
        <v>457</v>
      </c>
      <c r="I50" s="9">
        <v>41</v>
      </c>
      <c r="J50" s="9">
        <v>10</v>
      </c>
      <c r="K50" s="9">
        <v>753</v>
      </c>
      <c r="L50" s="9">
        <v>244</v>
      </c>
      <c r="M50" s="9">
        <v>3180</v>
      </c>
      <c r="N50" s="3"/>
      <c r="V50" s="3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</row>
    <row r="51" spans="1:250" ht="14.25" customHeight="1" x14ac:dyDescent="0.15">
      <c r="A51" s="53"/>
      <c r="B51" s="35"/>
      <c r="C51" s="33" t="s">
        <v>13</v>
      </c>
      <c r="D51" s="56"/>
      <c r="E51" s="15">
        <v>7</v>
      </c>
      <c r="F51" s="9">
        <v>0</v>
      </c>
      <c r="G51" s="9">
        <v>9</v>
      </c>
      <c r="H51" s="9">
        <v>6</v>
      </c>
      <c r="I51" s="9">
        <v>0</v>
      </c>
      <c r="J51" s="9">
        <v>0</v>
      </c>
      <c r="K51" s="9">
        <v>6</v>
      </c>
      <c r="L51" s="9">
        <v>8</v>
      </c>
      <c r="M51" s="9">
        <v>36</v>
      </c>
      <c r="N51" s="3"/>
      <c r="V51" s="3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</row>
    <row r="52" spans="1:250" ht="14.25" customHeight="1" x14ac:dyDescent="0.15">
      <c r="A52" s="53"/>
      <c r="B52" s="35"/>
      <c r="C52" s="33" t="s">
        <v>14</v>
      </c>
      <c r="D52" s="56"/>
      <c r="E52" s="15">
        <v>1183</v>
      </c>
      <c r="F52" s="9">
        <v>58</v>
      </c>
      <c r="G52" s="9">
        <v>450</v>
      </c>
      <c r="H52" s="9">
        <v>463</v>
      </c>
      <c r="I52" s="9">
        <v>41</v>
      </c>
      <c r="J52" s="9">
        <v>10</v>
      </c>
      <c r="K52" s="9">
        <v>759</v>
      </c>
      <c r="L52" s="9">
        <v>252</v>
      </c>
      <c r="M52" s="9">
        <v>3216</v>
      </c>
      <c r="N52" s="1"/>
      <c r="V52" s="3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</row>
    <row r="53" spans="1:250" ht="14.25" customHeight="1" x14ac:dyDescent="0.15">
      <c r="A53" s="53"/>
      <c r="B53" s="35"/>
      <c r="C53" s="33" t="s">
        <v>23</v>
      </c>
      <c r="D53" s="55"/>
      <c r="E53" s="15">
        <v>1014</v>
      </c>
      <c r="F53" s="9">
        <v>50</v>
      </c>
      <c r="G53" s="9">
        <v>412</v>
      </c>
      <c r="H53" s="9">
        <v>313</v>
      </c>
      <c r="I53" s="9">
        <v>35</v>
      </c>
      <c r="J53" s="9">
        <v>11</v>
      </c>
      <c r="K53" s="9">
        <v>765</v>
      </c>
      <c r="L53" s="9">
        <v>293</v>
      </c>
      <c r="M53" s="9">
        <v>2893</v>
      </c>
      <c r="N53" s="1"/>
      <c r="V53" s="3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</row>
    <row r="54" spans="1:250" ht="14.25" customHeight="1" x14ac:dyDescent="0.15">
      <c r="A54" s="53"/>
      <c r="B54" s="35"/>
      <c r="C54" s="33" t="s">
        <v>15</v>
      </c>
      <c r="D54" s="56"/>
      <c r="E54" s="15">
        <v>25</v>
      </c>
      <c r="F54" s="9">
        <v>0</v>
      </c>
      <c r="G54" s="9">
        <v>6</v>
      </c>
      <c r="H54" s="9">
        <v>9</v>
      </c>
      <c r="I54" s="9">
        <v>1</v>
      </c>
      <c r="J54" s="9">
        <v>0</v>
      </c>
      <c r="K54" s="9">
        <v>6</v>
      </c>
      <c r="L54" s="9">
        <v>6</v>
      </c>
      <c r="M54" s="9">
        <v>53</v>
      </c>
      <c r="N54" s="3"/>
      <c r="V54" s="3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</row>
    <row r="55" spans="1:250" ht="14.25" customHeight="1" x14ac:dyDescent="0.15">
      <c r="A55" s="53"/>
      <c r="B55" s="36"/>
      <c r="C55" s="33" t="s">
        <v>16</v>
      </c>
      <c r="D55" s="57"/>
      <c r="E55" s="15">
        <v>1039</v>
      </c>
      <c r="F55" s="9">
        <v>50</v>
      </c>
      <c r="G55" s="9">
        <v>418</v>
      </c>
      <c r="H55" s="9">
        <v>322</v>
      </c>
      <c r="I55" s="9">
        <v>36</v>
      </c>
      <c r="J55" s="9">
        <v>11</v>
      </c>
      <c r="K55" s="9">
        <v>771</v>
      </c>
      <c r="L55" s="9">
        <v>299</v>
      </c>
      <c r="M55" s="9">
        <v>2946</v>
      </c>
      <c r="N55" s="3"/>
      <c r="V55" s="3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</row>
    <row r="56" spans="1:250" ht="14.25" customHeight="1" x14ac:dyDescent="0.15">
      <c r="A56" s="53"/>
      <c r="B56" s="37"/>
      <c r="C56" s="32" t="s">
        <v>24</v>
      </c>
      <c r="D56" s="32"/>
      <c r="E56" s="15">
        <v>144</v>
      </c>
      <c r="F56" s="9">
        <v>8</v>
      </c>
      <c r="G56" s="9">
        <v>32</v>
      </c>
      <c r="H56" s="9">
        <v>141</v>
      </c>
      <c r="I56" s="9">
        <v>5</v>
      </c>
      <c r="J56" s="9" t="s">
        <v>29</v>
      </c>
      <c r="K56" s="9" t="s">
        <v>34</v>
      </c>
      <c r="L56" s="9" t="s">
        <v>35</v>
      </c>
      <c r="M56" s="9">
        <v>270</v>
      </c>
      <c r="N56" s="3"/>
      <c r="V56" s="3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</row>
    <row r="57" spans="1:250" ht="14.25" customHeight="1" x14ac:dyDescent="0.15">
      <c r="A57" s="54"/>
      <c r="B57" s="18" t="s">
        <v>17</v>
      </c>
      <c r="C57" s="33" t="s">
        <v>18</v>
      </c>
      <c r="D57" s="57"/>
      <c r="E57" s="16">
        <v>69</v>
      </c>
      <c r="F57" s="17" t="s">
        <v>36</v>
      </c>
      <c r="G57" s="17">
        <v>61</v>
      </c>
      <c r="H57" s="17">
        <v>140</v>
      </c>
      <c r="I57" s="17" t="s">
        <v>37</v>
      </c>
      <c r="J57" s="17" t="s">
        <v>28</v>
      </c>
      <c r="K57" s="17" t="s">
        <v>38</v>
      </c>
      <c r="L57" s="17" t="s">
        <v>39</v>
      </c>
      <c r="M57" s="17">
        <v>76</v>
      </c>
      <c r="N57" s="3"/>
      <c r="V57" s="3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</row>
    <row r="58" spans="1:250" ht="14.25" customHeight="1" x14ac:dyDescent="0.15">
      <c r="A58" s="26">
        <v>2</v>
      </c>
      <c r="B58" s="28" t="s">
        <v>6</v>
      </c>
      <c r="C58" s="30" t="s">
        <v>20</v>
      </c>
      <c r="D58" s="31"/>
      <c r="E58" s="15">
        <v>106</v>
      </c>
      <c r="F58" s="9">
        <v>5</v>
      </c>
      <c r="G58" s="9">
        <v>91</v>
      </c>
      <c r="H58" s="9">
        <v>79</v>
      </c>
      <c r="I58" s="9">
        <v>7</v>
      </c>
      <c r="J58" s="9">
        <v>3</v>
      </c>
      <c r="K58" s="9">
        <v>29</v>
      </c>
      <c r="L58" s="9">
        <v>40</v>
      </c>
      <c r="M58" s="21">
        <v>360</v>
      </c>
      <c r="N58" s="3"/>
      <c r="V58" s="3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</row>
    <row r="59" spans="1:250" ht="14.25" customHeight="1" x14ac:dyDescent="0.15">
      <c r="A59" s="26"/>
      <c r="B59" s="29"/>
      <c r="C59" s="32" t="s">
        <v>21</v>
      </c>
      <c r="D59" s="33"/>
      <c r="E59" s="15">
        <v>208</v>
      </c>
      <c r="F59" s="9">
        <v>24</v>
      </c>
      <c r="G59" s="9">
        <v>103</v>
      </c>
      <c r="H59" s="9">
        <v>56</v>
      </c>
      <c r="I59" s="9">
        <v>29</v>
      </c>
      <c r="J59" s="9">
        <v>21</v>
      </c>
      <c r="K59" s="9">
        <v>34</v>
      </c>
      <c r="L59" s="9">
        <v>91</v>
      </c>
      <c r="M59" s="9">
        <v>566</v>
      </c>
      <c r="N59" s="3"/>
      <c r="V59" s="3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</row>
    <row r="60" spans="1:250" ht="14.25" customHeight="1" x14ac:dyDescent="0.15">
      <c r="A60" s="26"/>
      <c r="B60" s="29"/>
      <c r="C60" s="32" t="s">
        <v>22</v>
      </c>
      <c r="D60" s="33"/>
      <c r="E60" s="15" t="s">
        <v>45</v>
      </c>
      <c r="F60" s="9" t="s">
        <v>49</v>
      </c>
      <c r="G60" s="9" t="s">
        <v>41</v>
      </c>
      <c r="H60" s="9">
        <v>23</v>
      </c>
      <c r="I60" s="9" t="s">
        <v>55</v>
      </c>
      <c r="J60" s="9" t="s">
        <v>52</v>
      </c>
      <c r="K60" s="9" t="s">
        <v>48</v>
      </c>
      <c r="L60" s="9" t="s">
        <v>42</v>
      </c>
      <c r="M60" s="9" t="s">
        <v>58</v>
      </c>
      <c r="N60" s="3"/>
      <c r="V60" s="3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</row>
    <row r="61" spans="1:250" ht="14.25" customHeight="1" x14ac:dyDescent="0.15">
      <c r="A61" s="26"/>
      <c r="B61" s="34" t="s">
        <v>5</v>
      </c>
      <c r="C61" s="33" t="s">
        <v>8</v>
      </c>
      <c r="D61" s="38"/>
      <c r="E61" s="15">
        <v>737</v>
      </c>
      <c r="F61" s="9">
        <v>42</v>
      </c>
      <c r="G61" s="9">
        <v>504</v>
      </c>
      <c r="H61" s="9">
        <v>391</v>
      </c>
      <c r="I61" s="9">
        <v>18</v>
      </c>
      <c r="J61" s="9">
        <v>11</v>
      </c>
      <c r="K61" s="9">
        <v>301</v>
      </c>
      <c r="L61" s="9">
        <v>208</v>
      </c>
      <c r="M61" s="9">
        <v>2212</v>
      </c>
      <c r="N61" s="3"/>
      <c r="V61" s="3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</row>
    <row r="62" spans="1:250" ht="14.25" customHeight="1" x14ac:dyDescent="0.15">
      <c r="A62" s="26"/>
      <c r="B62" s="35"/>
      <c r="C62" s="33" t="s">
        <v>13</v>
      </c>
      <c r="D62" s="39"/>
      <c r="E62" s="15">
        <v>13</v>
      </c>
      <c r="F62" s="9">
        <v>5</v>
      </c>
      <c r="G62" s="9">
        <v>13</v>
      </c>
      <c r="H62" s="9">
        <v>16</v>
      </c>
      <c r="I62" s="9">
        <v>1</v>
      </c>
      <c r="J62" s="9">
        <v>0</v>
      </c>
      <c r="K62" s="9">
        <v>4</v>
      </c>
      <c r="L62" s="9">
        <v>6</v>
      </c>
      <c r="M62" s="9">
        <v>58</v>
      </c>
      <c r="N62" s="3"/>
      <c r="V62" s="3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</row>
    <row r="63" spans="1:250" ht="14.25" customHeight="1" x14ac:dyDescent="0.15">
      <c r="A63" s="26"/>
      <c r="B63" s="35"/>
      <c r="C63" s="33" t="s">
        <v>14</v>
      </c>
      <c r="D63" s="39"/>
      <c r="E63" s="15">
        <v>750</v>
      </c>
      <c r="F63" s="9">
        <v>47</v>
      </c>
      <c r="G63" s="9">
        <v>517</v>
      </c>
      <c r="H63" s="9">
        <v>407</v>
      </c>
      <c r="I63" s="9">
        <v>19</v>
      </c>
      <c r="J63" s="9">
        <v>11</v>
      </c>
      <c r="K63" s="9">
        <v>305</v>
      </c>
      <c r="L63" s="9">
        <v>214</v>
      </c>
      <c r="M63" s="9">
        <v>2270</v>
      </c>
      <c r="N63" s="3"/>
      <c r="V63" s="3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</row>
    <row r="64" spans="1:250" ht="14.25" customHeight="1" x14ac:dyDescent="0.15">
      <c r="A64" s="26"/>
      <c r="B64" s="35"/>
      <c r="C64" s="33" t="s">
        <v>23</v>
      </c>
      <c r="D64" s="38"/>
      <c r="E64" s="15">
        <v>723</v>
      </c>
      <c r="F64" s="9">
        <v>64</v>
      </c>
      <c r="G64" s="9">
        <v>439</v>
      </c>
      <c r="H64" s="9">
        <v>319</v>
      </c>
      <c r="I64" s="9">
        <v>46</v>
      </c>
      <c r="J64" s="9">
        <v>14</v>
      </c>
      <c r="K64" s="9">
        <v>272</v>
      </c>
      <c r="L64" s="9">
        <v>246</v>
      </c>
      <c r="M64" s="9">
        <v>2123</v>
      </c>
      <c r="N64" s="1"/>
      <c r="V64" s="3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</row>
    <row r="65" spans="1:250" ht="14.25" customHeight="1" x14ac:dyDescent="0.15">
      <c r="A65" s="26"/>
      <c r="B65" s="35"/>
      <c r="C65" s="33" t="s">
        <v>15</v>
      </c>
      <c r="D65" s="39"/>
      <c r="E65" s="15">
        <v>60</v>
      </c>
      <c r="F65" s="9">
        <v>2</v>
      </c>
      <c r="G65" s="9">
        <v>14</v>
      </c>
      <c r="H65" s="9">
        <v>18</v>
      </c>
      <c r="I65" s="9">
        <v>1</v>
      </c>
      <c r="J65" s="9">
        <v>0</v>
      </c>
      <c r="K65" s="9">
        <v>6</v>
      </c>
      <c r="L65" s="9">
        <v>2</v>
      </c>
      <c r="M65" s="9">
        <v>103</v>
      </c>
      <c r="N65" s="3"/>
      <c r="V65" s="3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</row>
    <row r="66" spans="1:250" ht="14.25" customHeight="1" x14ac:dyDescent="0.15">
      <c r="A66" s="26"/>
      <c r="B66" s="36"/>
      <c r="C66" s="33" t="s">
        <v>16</v>
      </c>
      <c r="D66" s="39"/>
      <c r="E66" s="15">
        <v>783</v>
      </c>
      <c r="F66" s="9">
        <v>66</v>
      </c>
      <c r="G66" s="9">
        <v>453</v>
      </c>
      <c r="H66" s="9">
        <v>337</v>
      </c>
      <c r="I66" s="9">
        <v>47</v>
      </c>
      <c r="J66" s="9">
        <v>14</v>
      </c>
      <c r="K66" s="9">
        <v>278</v>
      </c>
      <c r="L66" s="9">
        <v>248</v>
      </c>
      <c r="M66" s="9">
        <v>2226</v>
      </c>
      <c r="N66" s="3"/>
      <c r="V66" s="3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</row>
    <row r="67" spans="1:250" ht="14.25" customHeight="1" x14ac:dyDescent="0.15">
      <c r="A67" s="26"/>
      <c r="B67" s="37"/>
      <c r="C67" s="32" t="s">
        <v>24</v>
      </c>
      <c r="D67" s="33"/>
      <c r="E67" s="15" t="s">
        <v>46</v>
      </c>
      <c r="F67" s="9" t="s">
        <v>50</v>
      </c>
      <c r="G67" s="9">
        <v>64</v>
      </c>
      <c r="H67" s="9">
        <v>70</v>
      </c>
      <c r="I67" s="9" t="s">
        <v>56</v>
      </c>
      <c r="J67" s="9" t="s">
        <v>53</v>
      </c>
      <c r="K67" s="9">
        <v>27</v>
      </c>
      <c r="L67" s="9" t="s">
        <v>43</v>
      </c>
      <c r="M67" s="9">
        <v>44</v>
      </c>
      <c r="N67" s="3"/>
      <c r="V67" s="3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</row>
    <row r="68" spans="1:250" ht="14.25" customHeight="1" x14ac:dyDescent="0.15">
      <c r="A68" s="27"/>
      <c r="B68" s="10" t="s">
        <v>17</v>
      </c>
      <c r="C68" s="33" t="s">
        <v>18</v>
      </c>
      <c r="D68" s="39"/>
      <c r="E68" s="16" t="s">
        <v>47</v>
      </c>
      <c r="F68" s="17" t="s">
        <v>51</v>
      </c>
      <c r="G68" s="17">
        <v>52</v>
      </c>
      <c r="H68" s="17">
        <v>93</v>
      </c>
      <c r="I68" s="17" t="s">
        <v>57</v>
      </c>
      <c r="J68" s="17" t="s">
        <v>54</v>
      </c>
      <c r="K68" s="17">
        <v>22</v>
      </c>
      <c r="L68" s="17" t="s">
        <v>44</v>
      </c>
      <c r="M68" s="17" t="s">
        <v>59</v>
      </c>
      <c r="N68" s="3"/>
      <c r="V68" s="3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</row>
    <row r="69" spans="1:250" ht="14.25" customHeight="1" x14ac:dyDescent="0.15">
      <c r="A69" s="26">
        <v>3</v>
      </c>
      <c r="B69" s="28" t="s">
        <v>6</v>
      </c>
      <c r="C69" s="30" t="s">
        <v>20</v>
      </c>
      <c r="D69" s="31"/>
      <c r="E69" s="15">
        <v>105</v>
      </c>
      <c r="F69" s="9">
        <v>1</v>
      </c>
      <c r="G69" s="9">
        <v>116</v>
      </c>
      <c r="H69" s="9">
        <v>85</v>
      </c>
      <c r="I69" s="9">
        <v>9</v>
      </c>
      <c r="J69" s="9">
        <v>1</v>
      </c>
      <c r="K69" s="9">
        <v>19</v>
      </c>
      <c r="L69" s="9">
        <v>30</v>
      </c>
      <c r="M69" s="21">
        <v>366</v>
      </c>
      <c r="N69" s="3"/>
      <c r="V69" s="3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</row>
    <row r="70" spans="1:250" ht="14.25" customHeight="1" x14ac:dyDescent="0.15">
      <c r="A70" s="26"/>
      <c r="B70" s="29"/>
      <c r="C70" s="32" t="s">
        <v>21</v>
      </c>
      <c r="D70" s="33"/>
      <c r="E70" s="15">
        <v>180</v>
      </c>
      <c r="F70" s="9">
        <v>23</v>
      </c>
      <c r="G70" s="9">
        <v>81</v>
      </c>
      <c r="H70" s="9">
        <v>62</v>
      </c>
      <c r="I70" s="9">
        <v>33</v>
      </c>
      <c r="J70" s="9">
        <v>15</v>
      </c>
      <c r="K70" s="9">
        <v>32</v>
      </c>
      <c r="L70" s="9">
        <v>90</v>
      </c>
      <c r="M70" s="9">
        <v>516</v>
      </c>
      <c r="N70" s="3"/>
      <c r="V70" s="3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</row>
    <row r="71" spans="1:250" ht="14.25" customHeight="1" x14ac:dyDescent="0.15">
      <c r="A71" s="26"/>
      <c r="B71" s="29"/>
      <c r="C71" s="32" t="s">
        <v>22</v>
      </c>
      <c r="D71" s="33"/>
      <c r="E71" s="15">
        <v>-75</v>
      </c>
      <c r="F71" s="9">
        <v>-22</v>
      </c>
      <c r="G71" s="9">
        <v>35</v>
      </c>
      <c r="H71" s="9">
        <v>23</v>
      </c>
      <c r="I71" s="9">
        <v>-24</v>
      </c>
      <c r="J71" s="9">
        <v>-14</v>
      </c>
      <c r="K71" s="9">
        <v>-13</v>
      </c>
      <c r="L71" s="9">
        <v>-60</v>
      </c>
      <c r="M71" s="9">
        <v>-150</v>
      </c>
      <c r="N71" s="3"/>
      <c r="V71" s="3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</row>
    <row r="72" spans="1:250" ht="14.25" customHeight="1" x14ac:dyDescent="0.15">
      <c r="A72" s="26"/>
      <c r="B72" s="34" t="s">
        <v>5</v>
      </c>
      <c r="C72" s="33" t="s">
        <v>8</v>
      </c>
      <c r="D72" s="38"/>
      <c r="E72" s="15">
        <v>653</v>
      </c>
      <c r="F72" s="9">
        <v>46</v>
      </c>
      <c r="G72" s="9">
        <v>481</v>
      </c>
      <c r="H72" s="9">
        <v>307</v>
      </c>
      <c r="I72" s="9">
        <v>17</v>
      </c>
      <c r="J72" s="9">
        <v>18</v>
      </c>
      <c r="K72" s="9">
        <v>322</v>
      </c>
      <c r="L72" s="9">
        <v>218</v>
      </c>
      <c r="M72" s="9">
        <v>2062</v>
      </c>
      <c r="N72" s="3"/>
      <c r="V72" s="3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</row>
    <row r="73" spans="1:250" ht="14.25" customHeight="1" x14ac:dyDescent="0.15">
      <c r="A73" s="26"/>
      <c r="B73" s="35"/>
      <c r="C73" s="33" t="s">
        <v>13</v>
      </c>
      <c r="D73" s="39"/>
      <c r="E73" s="15">
        <v>7</v>
      </c>
      <c r="F73" s="9">
        <v>0</v>
      </c>
      <c r="G73" s="9">
        <v>14</v>
      </c>
      <c r="H73" s="9">
        <v>10</v>
      </c>
      <c r="I73" s="9">
        <v>0</v>
      </c>
      <c r="J73" s="9">
        <v>0</v>
      </c>
      <c r="K73" s="9">
        <v>2</v>
      </c>
      <c r="L73" s="9">
        <v>2</v>
      </c>
      <c r="M73" s="9">
        <v>35</v>
      </c>
      <c r="N73" s="3"/>
      <c r="V73" s="3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</row>
    <row r="74" spans="1:250" ht="14.25" customHeight="1" x14ac:dyDescent="0.15">
      <c r="A74" s="26"/>
      <c r="B74" s="35"/>
      <c r="C74" s="33" t="s">
        <v>14</v>
      </c>
      <c r="D74" s="39"/>
      <c r="E74" s="15">
        <v>660</v>
      </c>
      <c r="F74" s="9">
        <v>46</v>
      </c>
      <c r="G74" s="9">
        <v>495</v>
      </c>
      <c r="H74" s="9">
        <v>317</v>
      </c>
      <c r="I74" s="9">
        <v>17</v>
      </c>
      <c r="J74" s="9">
        <v>18</v>
      </c>
      <c r="K74" s="9">
        <v>324</v>
      </c>
      <c r="L74" s="9">
        <v>220</v>
      </c>
      <c r="M74" s="9">
        <v>2097</v>
      </c>
      <c r="N74" s="3"/>
      <c r="V74" s="3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</row>
    <row r="75" spans="1:250" ht="14.25" customHeight="1" x14ac:dyDescent="0.15">
      <c r="A75" s="26"/>
      <c r="B75" s="35"/>
      <c r="C75" s="33" t="s">
        <v>23</v>
      </c>
      <c r="D75" s="38"/>
      <c r="E75" s="15">
        <v>641</v>
      </c>
      <c r="F75" s="9">
        <v>65</v>
      </c>
      <c r="G75" s="9">
        <v>523</v>
      </c>
      <c r="H75" s="9">
        <v>337</v>
      </c>
      <c r="I75" s="9">
        <v>27</v>
      </c>
      <c r="J75" s="9">
        <v>20</v>
      </c>
      <c r="K75" s="9">
        <v>218</v>
      </c>
      <c r="L75" s="9">
        <v>210</v>
      </c>
      <c r="M75" s="9">
        <v>2041</v>
      </c>
      <c r="N75" s="1"/>
      <c r="V75" s="3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</row>
    <row r="76" spans="1:250" ht="14.25" customHeight="1" x14ac:dyDescent="0.15">
      <c r="A76" s="26"/>
      <c r="B76" s="35"/>
      <c r="C76" s="33" t="s">
        <v>15</v>
      </c>
      <c r="D76" s="39"/>
      <c r="E76" s="15">
        <v>12</v>
      </c>
      <c r="F76" s="9">
        <v>0</v>
      </c>
      <c r="G76" s="9">
        <v>7</v>
      </c>
      <c r="H76" s="9">
        <v>8</v>
      </c>
      <c r="I76" s="9">
        <v>0</v>
      </c>
      <c r="J76" s="9">
        <v>0</v>
      </c>
      <c r="K76" s="9">
        <v>3</v>
      </c>
      <c r="L76" s="9">
        <v>1</v>
      </c>
      <c r="M76" s="9">
        <v>31</v>
      </c>
      <c r="N76" s="3"/>
      <c r="V76" s="3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</row>
    <row r="77" spans="1:250" ht="14.25" customHeight="1" x14ac:dyDescent="0.15">
      <c r="A77" s="26"/>
      <c r="B77" s="36"/>
      <c r="C77" s="33" t="s">
        <v>16</v>
      </c>
      <c r="D77" s="39"/>
      <c r="E77" s="15">
        <v>653</v>
      </c>
      <c r="F77" s="9">
        <v>65</v>
      </c>
      <c r="G77" s="9">
        <v>530</v>
      </c>
      <c r="H77" s="9">
        <v>345</v>
      </c>
      <c r="I77" s="9">
        <v>27</v>
      </c>
      <c r="J77" s="9">
        <v>20</v>
      </c>
      <c r="K77" s="9">
        <v>221</v>
      </c>
      <c r="L77" s="9">
        <v>211</v>
      </c>
      <c r="M77" s="9">
        <v>2072</v>
      </c>
      <c r="N77" s="3"/>
      <c r="V77" s="3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</row>
    <row r="78" spans="1:250" ht="14.25" customHeight="1" x14ac:dyDescent="0.15">
      <c r="A78" s="26"/>
      <c r="B78" s="37"/>
      <c r="C78" s="32" t="s">
        <v>24</v>
      </c>
      <c r="D78" s="33"/>
      <c r="E78" s="15">
        <v>7</v>
      </c>
      <c r="F78" s="9">
        <v>-19</v>
      </c>
      <c r="G78" s="9">
        <v>-35</v>
      </c>
      <c r="H78" s="9">
        <v>-28</v>
      </c>
      <c r="I78" s="9">
        <v>-10</v>
      </c>
      <c r="J78" s="9">
        <v>-2</v>
      </c>
      <c r="K78" s="9">
        <v>103</v>
      </c>
      <c r="L78" s="9">
        <v>9</v>
      </c>
      <c r="M78" s="9">
        <v>25</v>
      </c>
      <c r="N78" s="3"/>
      <c r="V78" s="3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</row>
    <row r="79" spans="1:250" ht="14.25" customHeight="1" x14ac:dyDescent="0.15">
      <c r="A79" s="27"/>
      <c r="B79" s="23" t="s">
        <v>17</v>
      </c>
      <c r="C79" s="33" t="s">
        <v>18</v>
      </c>
      <c r="D79" s="39"/>
      <c r="E79" s="16">
        <v>-68</v>
      </c>
      <c r="F79" s="17">
        <v>-41</v>
      </c>
      <c r="G79" s="17">
        <v>0</v>
      </c>
      <c r="H79" s="17">
        <v>-5</v>
      </c>
      <c r="I79" s="17">
        <v>-34</v>
      </c>
      <c r="J79" s="17">
        <v>-16</v>
      </c>
      <c r="K79" s="17">
        <v>90</v>
      </c>
      <c r="L79" s="17">
        <v>-51</v>
      </c>
      <c r="M79" s="17">
        <v>-125</v>
      </c>
      <c r="N79" s="3"/>
      <c r="V79" s="3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</row>
    <row r="80" spans="1:250" ht="14.25" customHeight="1" x14ac:dyDescent="0.15">
      <c r="A80" s="26">
        <v>4</v>
      </c>
      <c r="B80" s="28" t="s">
        <v>6</v>
      </c>
      <c r="C80" s="30" t="s">
        <v>20</v>
      </c>
      <c r="D80" s="31"/>
      <c r="E80" s="15">
        <v>107</v>
      </c>
      <c r="F80" s="9">
        <v>5</v>
      </c>
      <c r="G80" s="9">
        <v>90</v>
      </c>
      <c r="H80" s="9">
        <v>54</v>
      </c>
      <c r="I80" s="9">
        <v>11</v>
      </c>
      <c r="J80" s="9">
        <v>3</v>
      </c>
      <c r="K80" s="9">
        <v>10</v>
      </c>
      <c r="L80" s="9">
        <v>24</v>
      </c>
      <c r="M80" s="21">
        <v>304</v>
      </c>
      <c r="N80" s="3"/>
      <c r="V80" s="3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</row>
    <row r="81" spans="1:250" ht="14.25" customHeight="1" x14ac:dyDescent="0.15">
      <c r="A81" s="26"/>
      <c r="B81" s="29"/>
      <c r="C81" s="32" t="s">
        <v>21</v>
      </c>
      <c r="D81" s="33"/>
      <c r="E81" s="15">
        <v>238</v>
      </c>
      <c r="F81" s="9">
        <v>12</v>
      </c>
      <c r="G81" s="9">
        <v>104</v>
      </c>
      <c r="H81" s="9">
        <v>70</v>
      </c>
      <c r="I81" s="9">
        <v>40</v>
      </c>
      <c r="J81" s="9">
        <v>13</v>
      </c>
      <c r="K81" s="9">
        <v>31</v>
      </c>
      <c r="L81" s="9">
        <v>103</v>
      </c>
      <c r="M81" s="9">
        <v>611</v>
      </c>
      <c r="N81" s="3"/>
      <c r="V81" s="3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</row>
    <row r="82" spans="1:250" ht="14.25" customHeight="1" x14ac:dyDescent="0.15">
      <c r="A82" s="26"/>
      <c r="B82" s="29"/>
      <c r="C82" s="32" t="s">
        <v>22</v>
      </c>
      <c r="D82" s="33"/>
      <c r="E82" s="15">
        <v>-131</v>
      </c>
      <c r="F82" s="9">
        <v>-7</v>
      </c>
      <c r="G82" s="9">
        <v>-14</v>
      </c>
      <c r="H82" s="9">
        <v>-16</v>
      </c>
      <c r="I82" s="9">
        <v>-29</v>
      </c>
      <c r="J82" s="9">
        <v>-10</v>
      </c>
      <c r="K82" s="9">
        <v>-21</v>
      </c>
      <c r="L82" s="9">
        <v>-79</v>
      </c>
      <c r="M82" s="9">
        <v>-307</v>
      </c>
      <c r="N82" s="3"/>
      <c r="V82" s="3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</row>
    <row r="83" spans="1:250" ht="14.25" customHeight="1" x14ac:dyDescent="0.15">
      <c r="A83" s="26"/>
      <c r="B83" s="34" t="s">
        <v>5</v>
      </c>
      <c r="C83" s="33" t="s">
        <v>8</v>
      </c>
      <c r="D83" s="38"/>
      <c r="E83" s="15">
        <v>1003</v>
      </c>
      <c r="F83" s="9">
        <v>50</v>
      </c>
      <c r="G83" s="9">
        <v>518</v>
      </c>
      <c r="H83" s="9">
        <v>417</v>
      </c>
      <c r="I83" s="9">
        <v>30</v>
      </c>
      <c r="J83" s="9">
        <v>7</v>
      </c>
      <c r="K83" s="9">
        <v>283</v>
      </c>
      <c r="L83" s="9">
        <v>315</v>
      </c>
      <c r="M83" s="9">
        <v>2623</v>
      </c>
      <c r="N83" s="3"/>
      <c r="V83" s="3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</row>
    <row r="84" spans="1:250" ht="14.25" customHeight="1" x14ac:dyDescent="0.15">
      <c r="A84" s="26"/>
      <c r="B84" s="35"/>
      <c r="C84" s="33" t="s">
        <v>13</v>
      </c>
      <c r="D84" s="39"/>
      <c r="E84" s="15">
        <v>12</v>
      </c>
      <c r="F84" s="9">
        <v>2</v>
      </c>
      <c r="G84" s="9">
        <v>7</v>
      </c>
      <c r="H84" s="9">
        <v>18</v>
      </c>
      <c r="I84" s="9">
        <v>0</v>
      </c>
      <c r="J84" s="9">
        <v>0</v>
      </c>
      <c r="K84" s="9">
        <v>5</v>
      </c>
      <c r="L84" s="9">
        <v>0</v>
      </c>
      <c r="M84" s="9">
        <v>44</v>
      </c>
      <c r="N84" s="3"/>
      <c r="V84" s="3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</row>
    <row r="85" spans="1:250" ht="14.25" customHeight="1" x14ac:dyDescent="0.15">
      <c r="A85" s="26"/>
      <c r="B85" s="35"/>
      <c r="C85" s="33" t="s">
        <v>14</v>
      </c>
      <c r="D85" s="39"/>
      <c r="E85" s="15">
        <v>1015</v>
      </c>
      <c r="F85" s="9">
        <v>52</v>
      </c>
      <c r="G85" s="9">
        <v>525</v>
      </c>
      <c r="H85" s="9">
        <v>435</v>
      </c>
      <c r="I85" s="9">
        <v>30</v>
      </c>
      <c r="J85" s="9">
        <v>7</v>
      </c>
      <c r="K85" s="9">
        <v>288</v>
      </c>
      <c r="L85" s="9">
        <v>315</v>
      </c>
      <c r="M85" s="9">
        <v>2667</v>
      </c>
      <c r="N85" s="3"/>
      <c r="V85" s="3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</row>
    <row r="86" spans="1:250" ht="14.25" customHeight="1" x14ac:dyDescent="0.15">
      <c r="A86" s="26"/>
      <c r="B86" s="35"/>
      <c r="C86" s="33" t="s">
        <v>23</v>
      </c>
      <c r="D86" s="38"/>
      <c r="E86" s="15">
        <v>816</v>
      </c>
      <c r="F86" s="9">
        <v>55</v>
      </c>
      <c r="G86" s="9">
        <v>498</v>
      </c>
      <c r="H86" s="9">
        <v>314</v>
      </c>
      <c r="I86" s="9">
        <v>29</v>
      </c>
      <c r="J86" s="9">
        <v>9</v>
      </c>
      <c r="K86" s="9">
        <v>272</v>
      </c>
      <c r="L86" s="9">
        <v>273</v>
      </c>
      <c r="M86" s="9">
        <v>2266</v>
      </c>
      <c r="N86" s="1"/>
      <c r="V86" s="3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</row>
    <row r="87" spans="1:250" ht="14.25" customHeight="1" x14ac:dyDescent="0.15">
      <c r="A87" s="26"/>
      <c r="B87" s="35"/>
      <c r="C87" s="33" t="s">
        <v>15</v>
      </c>
      <c r="D87" s="39"/>
      <c r="E87" s="15">
        <v>4</v>
      </c>
      <c r="F87" s="9">
        <v>1</v>
      </c>
      <c r="G87" s="9">
        <v>9</v>
      </c>
      <c r="H87" s="9">
        <v>8</v>
      </c>
      <c r="I87" s="9">
        <v>0</v>
      </c>
      <c r="J87" s="9">
        <v>0</v>
      </c>
      <c r="K87" s="9">
        <v>6</v>
      </c>
      <c r="L87" s="9">
        <v>3</v>
      </c>
      <c r="M87" s="9">
        <v>31</v>
      </c>
      <c r="N87" s="3"/>
      <c r="V87" s="3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</row>
    <row r="88" spans="1:250" ht="14.25" customHeight="1" x14ac:dyDescent="0.15">
      <c r="A88" s="26"/>
      <c r="B88" s="36"/>
      <c r="C88" s="33" t="s">
        <v>16</v>
      </c>
      <c r="D88" s="39"/>
      <c r="E88" s="15">
        <v>820</v>
      </c>
      <c r="F88" s="9">
        <v>56</v>
      </c>
      <c r="G88" s="9">
        <v>507</v>
      </c>
      <c r="H88" s="9">
        <v>322</v>
      </c>
      <c r="I88" s="9">
        <v>29</v>
      </c>
      <c r="J88" s="9">
        <v>9</v>
      </c>
      <c r="K88" s="9">
        <v>278</v>
      </c>
      <c r="L88" s="9">
        <v>276</v>
      </c>
      <c r="M88" s="9">
        <v>2297</v>
      </c>
      <c r="N88" s="3"/>
      <c r="V88" s="3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</row>
    <row r="89" spans="1:250" ht="14.25" customHeight="1" x14ac:dyDescent="0.15">
      <c r="A89" s="26"/>
      <c r="B89" s="37"/>
      <c r="C89" s="32" t="s">
        <v>24</v>
      </c>
      <c r="D89" s="33"/>
      <c r="E89" s="15">
        <v>195</v>
      </c>
      <c r="F89" s="9">
        <v>-4</v>
      </c>
      <c r="G89" s="9">
        <v>18</v>
      </c>
      <c r="H89" s="9">
        <v>113</v>
      </c>
      <c r="I89" s="9">
        <v>1</v>
      </c>
      <c r="J89" s="9">
        <v>-2</v>
      </c>
      <c r="K89" s="9">
        <v>10</v>
      </c>
      <c r="L89" s="9">
        <v>39</v>
      </c>
      <c r="M89" s="9">
        <v>370</v>
      </c>
      <c r="N89" s="3"/>
      <c r="V89" s="3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</row>
    <row r="90" spans="1:250" ht="14.25" customHeight="1" x14ac:dyDescent="0.15">
      <c r="A90" s="27"/>
      <c r="B90" s="22" t="s">
        <v>17</v>
      </c>
      <c r="C90" s="33" t="s">
        <v>18</v>
      </c>
      <c r="D90" s="39"/>
      <c r="E90" s="16">
        <v>64</v>
      </c>
      <c r="F90" s="17">
        <v>-11</v>
      </c>
      <c r="G90" s="17">
        <v>4</v>
      </c>
      <c r="H90" s="17">
        <v>97</v>
      </c>
      <c r="I90" s="17">
        <v>-28</v>
      </c>
      <c r="J90" s="17">
        <v>-12</v>
      </c>
      <c r="K90" s="17">
        <v>-11</v>
      </c>
      <c r="L90" s="17">
        <v>-40</v>
      </c>
      <c r="M90" s="17">
        <v>63</v>
      </c>
      <c r="N90" s="3"/>
      <c r="V90" s="3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</row>
    <row r="91" spans="1:250" ht="14.25" customHeight="1" x14ac:dyDescent="0.15">
      <c r="A91" s="26">
        <v>5</v>
      </c>
      <c r="B91" s="28" t="s">
        <v>6</v>
      </c>
      <c r="C91" s="30" t="s">
        <v>20</v>
      </c>
      <c r="D91" s="31"/>
      <c r="E91" s="15">
        <v>97</v>
      </c>
      <c r="F91" s="9">
        <v>5</v>
      </c>
      <c r="G91" s="9">
        <v>65</v>
      </c>
      <c r="H91" s="9">
        <v>49</v>
      </c>
      <c r="I91" s="9">
        <v>9</v>
      </c>
      <c r="J91" s="9">
        <v>3</v>
      </c>
      <c r="K91" s="9">
        <v>23</v>
      </c>
      <c r="L91" s="9">
        <v>24</v>
      </c>
      <c r="M91" s="21">
        <f>SUM(E91:L91)</f>
        <v>275</v>
      </c>
      <c r="N91" s="3"/>
      <c r="V91" s="3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</row>
    <row r="92" spans="1:250" ht="14.25" customHeight="1" x14ac:dyDescent="0.15">
      <c r="A92" s="26"/>
      <c r="B92" s="29"/>
      <c r="C92" s="32" t="s">
        <v>21</v>
      </c>
      <c r="D92" s="33"/>
      <c r="E92" s="15">
        <v>208</v>
      </c>
      <c r="F92" s="9">
        <v>31</v>
      </c>
      <c r="G92" s="9">
        <v>102</v>
      </c>
      <c r="H92" s="9">
        <v>84</v>
      </c>
      <c r="I92" s="9">
        <v>42</v>
      </c>
      <c r="J92" s="9">
        <v>14</v>
      </c>
      <c r="K92" s="9">
        <v>15</v>
      </c>
      <c r="L92" s="9">
        <v>121</v>
      </c>
      <c r="M92" s="25">
        <f t="shared" ref="M92:M100" si="0">SUM(E92:L92)</f>
        <v>617</v>
      </c>
      <c r="N92" s="3"/>
      <c r="V92" s="3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</row>
    <row r="93" spans="1:250" ht="14.25" customHeight="1" x14ac:dyDescent="0.15">
      <c r="A93" s="26"/>
      <c r="B93" s="29"/>
      <c r="C93" s="32" t="s">
        <v>22</v>
      </c>
      <c r="D93" s="33"/>
      <c r="E93" s="15">
        <v>-111</v>
      </c>
      <c r="F93" s="9">
        <v>-26</v>
      </c>
      <c r="G93" s="9">
        <v>-37</v>
      </c>
      <c r="H93" s="9">
        <v>-35</v>
      </c>
      <c r="I93" s="9">
        <v>-33</v>
      </c>
      <c r="J93" s="9">
        <v>-11</v>
      </c>
      <c r="K93" s="9">
        <v>8</v>
      </c>
      <c r="L93" s="9">
        <v>-97</v>
      </c>
      <c r="M93" s="25">
        <f t="shared" si="0"/>
        <v>-342</v>
      </c>
      <c r="N93" s="3"/>
      <c r="V93" s="3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</row>
    <row r="94" spans="1:250" ht="14.25" customHeight="1" x14ac:dyDescent="0.15">
      <c r="A94" s="26"/>
      <c r="B94" s="34" t="s">
        <v>5</v>
      </c>
      <c r="C94" s="33" t="s">
        <v>8</v>
      </c>
      <c r="D94" s="38"/>
      <c r="E94" s="15">
        <v>946</v>
      </c>
      <c r="F94" s="9">
        <v>54</v>
      </c>
      <c r="G94" s="9">
        <v>409</v>
      </c>
      <c r="H94" s="9">
        <v>410</v>
      </c>
      <c r="I94" s="9">
        <v>20</v>
      </c>
      <c r="J94" s="9">
        <v>11</v>
      </c>
      <c r="K94" s="9">
        <v>258</v>
      </c>
      <c r="L94" s="9">
        <v>280</v>
      </c>
      <c r="M94" s="25">
        <f t="shared" si="0"/>
        <v>2388</v>
      </c>
      <c r="N94" s="3"/>
      <c r="V94" s="3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</row>
    <row r="95" spans="1:250" ht="14.25" customHeight="1" x14ac:dyDescent="0.15">
      <c r="A95" s="26"/>
      <c r="B95" s="35"/>
      <c r="C95" s="33" t="s">
        <v>13</v>
      </c>
      <c r="D95" s="39"/>
      <c r="E95" s="15">
        <v>26</v>
      </c>
      <c r="F95" s="9">
        <v>1</v>
      </c>
      <c r="G95" s="9">
        <v>18</v>
      </c>
      <c r="H95" s="9">
        <v>4</v>
      </c>
      <c r="I95" s="9">
        <v>0</v>
      </c>
      <c r="J95" s="9">
        <v>1</v>
      </c>
      <c r="K95" s="9">
        <v>5</v>
      </c>
      <c r="L95" s="9">
        <v>1</v>
      </c>
      <c r="M95" s="25">
        <f t="shared" si="0"/>
        <v>56</v>
      </c>
      <c r="N95" s="3"/>
      <c r="V95" s="3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</row>
    <row r="96" spans="1:250" ht="14.25" customHeight="1" x14ac:dyDescent="0.15">
      <c r="A96" s="26"/>
      <c r="B96" s="35"/>
      <c r="C96" s="33" t="s">
        <v>14</v>
      </c>
      <c r="D96" s="39"/>
      <c r="E96" s="15">
        <v>972</v>
      </c>
      <c r="F96" s="9">
        <v>55</v>
      </c>
      <c r="G96" s="9">
        <v>427</v>
      </c>
      <c r="H96" s="9">
        <v>414</v>
      </c>
      <c r="I96" s="9">
        <v>20</v>
      </c>
      <c r="J96" s="9">
        <v>12</v>
      </c>
      <c r="K96" s="9">
        <v>263</v>
      </c>
      <c r="L96" s="9">
        <v>281</v>
      </c>
      <c r="M96" s="25">
        <f t="shared" si="0"/>
        <v>2444</v>
      </c>
      <c r="N96" s="3"/>
      <c r="V96" s="3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</row>
    <row r="97" spans="1:250" ht="14.25" customHeight="1" x14ac:dyDescent="0.15">
      <c r="A97" s="26"/>
      <c r="B97" s="35"/>
      <c r="C97" s="33" t="s">
        <v>23</v>
      </c>
      <c r="D97" s="38"/>
      <c r="E97" s="15">
        <v>835</v>
      </c>
      <c r="F97" s="9">
        <v>55</v>
      </c>
      <c r="G97" s="9">
        <v>450</v>
      </c>
      <c r="H97" s="9">
        <v>316</v>
      </c>
      <c r="I97" s="9">
        <v>36</v>
      </c>
      <c r="J97" s="9">
        <v>9</v>
      </c>
      <c r="K97" s="9">
        <v>260</v>
      </c>
      <c r="L97" s="9">
        <v>282</v>
      </c>
      <c r="M97" s="25">
        <f t="shared" si="0"/>
        <v>2243</v>
      </c>
      <c r="N97" s="1"/>
      <c r="V97" s="3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</row>
    <row r="98" spans="1:250" ht="14.25" customHeight="1" x14ac:dyDescent="0.15">
      <c r="A98" s="26"/>
      <c r="B98" s="35"/>
      <c r="C98" s="33" t="s">
        <v>15</v>
      </c>
      <c r="D98" s="39"/>
      <c r="E98" s="15">
        <v>29</v>
      </c>
      <c r="F98" s="9">
        <v>3</v>
      </c>
      <c r="G98" s="9">
        <v>9</v>
      </c>
      <c r="H98" s="9">
        <v>4</v>
      </c>
      <c r="I98" s="9">
        <v>0</v>
      </c>
      <c r="J98" s="9">
        <v>0</v>
      </c>
      <c r="K98" s="9">
        <v>2</v>
      </c>
      <c r="L98" s="9">
        <v>8</v>
      </c>
      <c r="M98" s="25">
        <f t="shared" si="0"/>
        <v>55</v>
      </c>
      <c r="N98" s="3"/>
      <c r="V98" s="3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</row>
    <row r="99" spans="1:250" ht="14.25" customHeight="1" x14ac:dyDescent="0.15">
      <c r="A99" s="26"/>
      <c r="B99" s="36"/>
      <c r="C99" s="33" t="s">
        <v>16</v>
      </c>
      <c r="D99" s="39"/>
      <c r="E99" s="15">
        <v>864</v>
      </c>
      <c r="F99" s="9">
        <v>58</v>
      </c>
      <c r="G99" s="9">
        <v>459</v>
      </c>
      <c r="H99" s="9">
        <v>320</v>
      </c>
      <c r="I99" s="9">
        <v>36</v>
      </c>
      <c r="J99" s="9">
        <v>9</v>
      </c>
      <c r="K99" s="9">
        <v>262</v>
      </c>
      <c r="L99" s="9">
        <v>290</v>
      </c>
      <c r="M99" s="25">
        <f t="shared" si="0"/>
        <v>2298</v>
      </c>
      <c r="N99" s="3"/>
      <c r="V99" s="3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</row>
    <row r="100" spans="1:250" ht="14.25" customHeight="1" x14ac:dyDescent="0.15">
      <c r="A100" s="26"/>
      <c r="B100" s="37"/>
      <c r="C100" s="32" t="s">
        <v>24</v>
      </c>
      <c r="D100" s="33"/>
      <c r="E100" s="15">
        <v>108</v>
      </c>
      <c r="F100" s="9">
        <v>-3</v>
      </c>
      <c r="G100" s="9">
        <v>-32</v>
      </c>
      <c r="H100" s="9">
        <v>94</v>
      </c>
      <c r="I100" s="9">
        <v>-16</v>
      </c>
      <c r="J100" s="9">
        <v>3</v>
      </c>
      <c r="K100" s="9">
        <v>1</v>
      </c>
      <c r="L100" s="9">
        <v>-9</v>
      </c>
      <c r="M100" s="25">
        <f t="shared" si="0"/>
        <v>146</v>
      </c>
      <c r="N100" s="3"/>
      <c r="V100" s="3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</row>
    <row r="101" spans="1:250" ht="14.25" customHeight="1" x14ac:dyDescent="0.15">
      <c r="A101" s="27"/>
      <c r="B101" s="24" t="s">
        <v>17</v>
      </c>
      <c r="C101" s="33" t="s">
        <v>18</v>
      </c>
      <c r="D101" s="39"/>
      <c r="E101" s="16">
        <f>E93+E100</f>
        <v>-3</v>
      </c>
      <c r="F101" s="17">
        <f t="shared" ref="F101:M101" si="1">F93+F100</f>
        <v>-29</v>
      </c>
      <c r="G101" s="17">
        <f t="shared" si="1"/>
        <v>-69</v>
      </c>
      <c r="H101" s="17">
        <f t="shared" si="1"/>
        <v>59</v>
      </c>
      <c r="I101" s="17">
        <f t="shared" si="1"/>
        <v>-49</v>
      </c>
      <c r="J101" s="17">
        <f t="shared" si="1"/>
        <v>-8</v>
      </c>
      <c r="K101" s="17">
        <f t="shared" si="1"/>
        <v>9</v>
      </c>
      <c r="L101" s="17">
        <f t="shared" si="1"/>
        <v>-106</v>
      </c>
      <c r="M101" s="17">
        <f t="shared" si="1"/>
        <v>-196</v>
      </c>
      <c r="N101" s="3"/>
      <c r="V101" s="3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</row>
    <row r="102" spans="1:250" ht="14.25" customHeight="1" x14ac:dyDescent="0.15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4" t="s">
        <v>19</v>
      </c>
      <c r="N102" s="3"/>
      <c r="V102" s="3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</row>
    <row r="103" spans="1:250" ht="14.25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3"/>
      <c r="V103" s="3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</row>
    <row r="104" spans="1:250" ht="14.25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3"/>
      <c r="V104" s="3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</row>
    <row r="105" spans="1:250" ht="14.2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3"/>
      <c r="V105" s="3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</row>
    <row r="106" spans="1:250" ht="14.2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1"/>
      <c r="V106" s="3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</row>
    <row r="107" spans="1:250" ht="14.25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"/>
      <c r="V107" s="3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</row>
    <row r="108" spans="1:250" ht="14.25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3"/>
      <c r="V108" s="3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</row>
    <row r="109" spans="1:250" ht="14.25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3"/>
      <c r="V109" s="3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</row>
    <row r="110" spans="1:250" ht="14.25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3"/>
      <c r="V110" s="3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</row>
    <row r="111" spans="1:250" ht="14.25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3"/>
      <c r="V111" s="3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</row>
    <row r="112" spans="1:250" ht="14.25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3"/>
      <c r="V112" s="3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</row>
    <row r="113" spans="1:250" ht="14.25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3"/>
      <c r="V113" s="3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</row>
    <row r="114" spans="1:250" ht="14.25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3"/>
      <c r="V114" s="3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</row>
    <row r="115" spans="1:250" ht="14.25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3"/>
      <c r="V115" s="3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</row>
    <row r="116" spans="1:250" ht="14.25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1"/>
      <c r="V116" s="3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</row>
    <row r="117" spans="1:250" ht="14.25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1"/>
      <c r="V117" s="3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</row>
    <row r="118" spans="1:250" ht="14.25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3"/>
      <c r="V118" s="3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</row>
    <row r="119" spans="1:250" ht="14.25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3"/>
      <c r="V119" s="3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</row>
    <row r="120" spans="1:250" ht="14.25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3"/>
      <c r="V120" s="3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</row>
    <row r="121" spans="1:250" ht="14.25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3"/>
      <c r="V121" s="3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</row>
    <row r="122" spans="1:250" ht="14.25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3"/>
      <c r="V122" s="3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</row>
    <row r="123" spans="1:250" ht="14.25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3"/>
      <c r="V123" s="3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</row>
    <row r="124" spans="1:250" ht="14.25" customHeight="1" x14ac:dyDescent="0.1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3"/>
      <c r="V124" s="3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</row>
    <row r="125" spans="1:250" ht="14.25" customHeight="1" x14ac:dyDescent="0.1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3"/>
      <c r="V125" s="3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</row>
    <row r="126" spans="1:250" ht="14.25" customHeight="1" x14ac:dyDescent="0.15">
      <c r="N126" s="1"/>
      <c r="V126" s="3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</row>
    <row r="127" spans="1:250" ht="14.25" customHeight="1" x14ac:dyDescent="0.15">
      <c r="N127" s="1"/>
      <c r="V127" s="3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</row>
    <row r="128" spans="1:250" ht="14.25" customHeight="1" x14ac:dyDescent="0.15">
      <c r="N128" s="3"/>
      <c r="V128" s="3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</row>
    <row r="129" spans="14:251" x14ac:dyDescent="0.15"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</row>
    <row r="130" spans="14:251" ht="14.45" customHeight="1" x14ac:dyDescent="0.15"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</row>
    <row r="131" spans="14:251" x14ac:dyDescent="0.15"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</row>
    <row r="132" spans="14:251" ht="14.45" customHeight="1" x14ac:dyDescent="0.15"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</row>
    <row r="133" spans="14:251" x14ac:dyDescent="0.15"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</row>
    <row r="134" spans="14:251" ht="14.45" customHeight="1" x14ac:dyDescent="0.15"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</row>
    <row r="135" spans="14:251" ht="15" customHeight="1" x14ac:dyDescent="0.15"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</row>
    <row r="136" spans="14:251" x14ac:dyDescent="0.15"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</row>
    <row r="137" spans="14:251" x14ac:dyDescent="0.15"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</row>
    <row r="138" spans="14:251" ht="14.45" customHeight="1" x14ac:dyDescent="0.15"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</row>
    <row r="139" spans="14:251" x14ac:dyDescent="0.15"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</row>
    <row r="140" spans="14:251" x14ac:dyDescent="0.15"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</row>
    <row r="141" spans="14:251" ht="14.45" customHeight="1" x14ac:dyDescent="0.15"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</row>
    <row r="142" spans="14:251" x14ac:dyDescent="0.15"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</row>
    <row r="143" spans="14:251" ht="14.45" customHeight="1" x14ac:dyDescent="0.15"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</row>
    <row r="144" spans="14:251" x14ac:dyDescent="0.15"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</row>
    <row r="145" spans="14:251" ht="14.45" customHeight="1" x14ac:dyDescent="0.15"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</row>
    <row r="146" spans="14:251" ht="14.45" customHeight="1" x14ac:dyDescent="0.15"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</row>
    <row r="147" spans="14:251" ht="14.45" customHeight="1" x14ac:dyDescent="0.15"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</row>
    <row r="148" spans="14:251" x14ac:dyDescent="0.15"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</row>
    <row r="149" spans="14:251" x14ac:dyDescent="0.15"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</row>
    <row r="150" spans="14:251" ht="14.45" customHeight="1" x14ac:dyDescent="0.15"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</row>
    <row r="151" spans="14:251" ht="14.45" customHeight="1" x14ac:dyDescent="0.15"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</row>
    <row r="152" spans="14:251" x14ac:dyDescent="0.15"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</row>
    <row r="153" spans="14:251" x14ac:dyDescent="0.15"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</row>
    <row r="154" spans="14:251" ht="14.45" customHeight="1" x14ac:dyDescent="0.15"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</row>
    <row r="155" spans="14:251" ht="14.45" customHeight="1" x14ac:dyDescent="0.15"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</row>
    <row r="156" spans="14:251" x14ac:dyDescent="0.15"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</row>
    <row r="157" spans="14:251" x14ac:dyDescent="0.15"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</row>
    <row r="158" spans="14:251" ht="14.45" customHeight="1" x14ac:dyDescent="0.15"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</row>
    <row r="159" spans="14:251" x14ac:dyDescent="0.15"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</row>
    <row r="160" spans="14:251" ht="14.45" customHeight="1" x14ac:dyDescent="0.15"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</row>
    <row r="161" spans="14:251" x14ac:dyDescent="0.15"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</row>
    <row r="162" spans="14:251" x14ac:dyDescent="0.15"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</row>
    <row r="163" spans="14:251" ht="14.45" customHeight="1" x14ac:dyDescent="0.15"/>
    <row r="168" spans="14:251" ht="14.45" customHeight="1" x14ac:dyDescent="0.15"/>
    <row r="171" spans="14:251" ht="14.45" customHeight="1" x14ac:dyDescent="0.15"/>
  </sheetData>
  <mergeCells count="129">
    <mergeCell ref="A69:A79"/>
    <mergeCell ref="B69:B71"/>
    <mergeCell ref="C69:D69"/>
    <mergeCell ref="C70:D70"/>
    <mergeCell ref="C71:D71"/>
    <mergeCell ref="B72:B78"/>
    <mergeCell ref="C72:D72"/>
    <mergeCell ref="C73:D73"/>
    <mergeCell ref="C74:D74"/>
    <mergeCell ref="C75:D75"/>
    <mergeCell ref="C76:D76"/>
    <mergeCell ref="C77:D77"/>
    <mergeCell ref="C78:D78"/>
    <mergeCell ref="C79:D79"/>
    <mergeCell ref="A47:A57"/>
    <mergeCell ref="B47:B49"/>
    <mergeCell ref="C47:D47"/>
    <mergeCell ref="C48:D48"/>
    <mergeCell ref="C49:D49"/>
    <mergeCell ref="B50:B56"/>
    <mergeCell ref="C50:D50"/>
    <mergeCell ref="C51:D51"/>
    <mergeCell ref="C52:D52"/>
    <mergeCell ref="C53:D53"/>
    <mergeCell ref="C54:D54"/>
    <mergeCell ref="C55:D55"/>
    <mergeCell ref="C56:D56"/>
    <mergeCell ref="C57:D57"/>
    <mergeCell ref="A36:A46"/>
    <mergeCell ref="B36:B38"/>
    <mergeCell ref="C36:D36"/>
    <mergeCell ref="C37:D37"/>
    <mergeCell ref="C38:D38"/>
    <mergeCell ref="C46:D46"/>
    <mergeCell ref="B39:B45"/>
    <mergeCell ref="C39:D39"/>
    <mergeCell ref="C40:D40"/>
    <mergeCell ref="C41:D41"/>
    <mergeCell ref="C42:D42"/>
    <mergeCell ref="C43:D43"/>
    <mergeCell ref="C44:D44"/>
    <mergeCell ref="C45:D45"/>
    <mergeCell ref="A25:A35"/>
    <mergeCell ref="B25:B27"/>
    <mergeCell ref="C25:D25"/>
    <mergeCell ref="C26:D26"/>
    <mergeCell ref="C27:D27"/>
    <mergeCell ref="B28:B34"/>
    <mergeCell ref="C28:D28"/>
    <mergeCell ref="C29:D29"/>
    <mergeCell ref="C30:D30"/>
    <mergeCell ref="C31:D31"/>
    <mergeCell ref="C32:D32"/>
    <mergeCell ref="C33:D33"/>
    <mergeCell ref="C34:D34"/>
    <mergeCell ref="C35:D35"/>
    <mergeCell ref="C7:D7"/>
    <mergeCell ref="C8:D8"/>
    <mergeCell ref="C9:D9"/>
    <mergeCell ref="C10:D10"/>
    <mergeCell ref="C11:D11"/>
    <mergeCell ref="C12:D12"/>
    <mergeCell ref="C13:D13"/>
    <mergeCell ref="B17:B23"/>
    <mergeCell ref="A14:A24"/>
    <mergeCell ref="B14:B16"/>
    <mergeCell ref="C14:D14"/>
    <mergeCell ref="C15:D15"/>
    <mergeCell ref="C17:D17"/>
    <mergeCell ref="C18:D18"/>
    <mergeCell ref="C19:D19"/>
    <mergeCell ref="C20:D20"/>
    <mergeCell ref="C21:D21"/>
    <mergeCell ref="C16:D16"/>
    <mergeCell ref="C22:D22"/>
    <mergeCell ref="C23:D23"/>
    <mergeCell ref="C24:D24"/>
    <mergeCell ref="C67:D67"/>
    <mergeCell ref="A1:E1"/>
    <mergeCell ref="K1:M1"/>
    <mergeCell ref="A2:D2"/>
    <mergeCell ref="A58:A68"/>
    <mergeCell ref="B58:B60"/>
    <mergeCell ref="C58:D58"/>
    <mergeCell ref="C59:D59"/>
    <mergeCell ref="C60:D60"/>
    <mergeCell ref="B61:B67"/>
    <mergeCell ref="C61:D61"/>
    <mergeCell ref="C62:D62"/>
    <mergeCell ref="C63:D63"/>
    <mergeCell ref="C64:D64"/>
    <mergeCell ref="C65:D65"/>
    <mergeCell ref="C66:D66"/>
    <mergeCell ref="C68:D68"/>
    <mergeCell ref="A3:A13"/>
    <mergeCell ref="B3:B5"/>
    <mergeCell ref="C3:D3"/>
    <mergeCell ref="C4:D4"/>
    <mergeCell ref="C5:D5"/>
    <mergeCell ref="B6:B12"/>
    <mergeCell ref="C6:D6"/>
    <mergeCell ref="A80:A90"/>
    <mergeCell ref="B80:B82"/>
    <mergeCell ref="C80:D80"/>
    <mergeCell ref="C81:D81"/>
    <mergeCell ref="C82:D82"/>
    <mergeCell ref="B83:B89"/>
    <mergeCell ref="C83:D83"/>
    <mergeCell ref="C84:D84"/>
    <mergeCell ref="C85:D85"/>
    <mergeCell ref="C86:D86"/>
    <mergeCell ref="C87:D87"/>
    <mergeCell ref="C88:D88"/>
    <mergeCell ref="C89:D89"/>
    <mergeCell ref="C90:D90"/>
    <mergeCell ref="A91:A101"/>
    <mergeCell ref="B91:B93"/>
    <mergeCell ref="C91:D91"/>
    <mergeCell ref="C92:D92"/>
    <mergeCell ref="C93:D93"/>
    <mergeCell ref="B94:B100"/>
    <mergeCell ref="C94:D94"/>
    <mergeCell ref="C95:D95"/>
    <mergeCell ref="C96:D96"/>
    <mergeCell ref="C97:D97"/>
    <mergeCell ref="C98:D98"/>
    <mergeCell ref="C99:D99"/>
    <mergeCell ref="C100:D100"/>
    <mergeCell ref="C101:D101"/>
  </mergeCells>
  <phoneticPr fontId="5"/>
  <printOptions horizontalCentered="1"/>
  <pageMargins left="0.51181102362204722" right="0.51181102362204722" top="0.74803149606299213" bottom="0.74803149606299213" header="0.31496062992125984" footer="0.31496062992125984"/>
  <pageSetup paperSize="9" scale="51" firstPageNumber="23" orientation="portrait" useFirstPageNumber="1" r:id="rId1"/>
  <headerFooter>
    <oddHeader>&amp;R&amp;"ＭＳ Ｐゴシック,斜体"&amp;14２．人口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syokuin16/kameyamanet</dc:creator>
  <cp:lastModifiedBy>Administrator</cp:lastModifiedBy>
  <cp:lastPrinted>2024-08-30T00:15:25Z</cp:lastPrinted>
  <dcterms:created xsi:type="dcterms:W3CDTF">2001-12-20T07:13:49Z</dcterms:created>
  <dcterms:modified xsi:type="dcterms:W3CDTF">2024-09-02T07:55:26Z</dcterms:modified>
</cp:coreProperties>
</file>