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92.5\観光商工部\競輪事務所\小松\3　照会・回答\H29.9月　オープンデータの提供（情報政策課）\"/>
    </mc:Choice>
  </mc:AlternateContent>
  <bookViews>
    <workbookView xWindow="0" yWindow="0" windowWidth="28800" windowHeight="12450"/>
  </bookViews>
  <sheets>
    <sheet name="売上及び入場者数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ccess_Button" hidden="1">"並売状況_並売状況__2__List"</definedName>
    <definedName name="AccessDatabase" hidden="1">"C:\kikaku\並売状況.mdb"</definedName>
    <definedName name="Action">[1]Control!$B$2</definedName>
    <definedName name="arata">[2]Option!$B$7</definedName>
    <definedName name="ATAra">[3]Option!$B$2</definedName>
    <definedName name="bjhigdiwecuhg">#REF!</definedName>
    <definedName name="dlkjhgvcfswddm">[5]リストボックス!#REF!</definedName>
    <definedName name="Err">[1]Option!$B$6</definedName>
    <definedName name="Error">[1]Option!$B$7</definedName>
    <definedName name="FileArea">[1]Control!$D$5</definedName>
    <definedName name="gennki">#REF!</definedName>
    <definedName name="Heisei">[6]Control!$B$1</definedName>
    <definedName name="MasterDBpath">[7]Option!$B$3</definedName>
    <definedName name="Nendo">[1]Option!$B$3</definedName>
    <definedName name="NumOfProc">[1]Control!$C$5</definedName>
    <definedName name="Page１">#REF!</definedName>
    <definedName name="Page１０">#REF!</definedName>
    <definedName name="Page１１">#REF!</definedName>
    <definedName name="Page１２">#REF!</definedName>
    <definedName name="Page１３">#REF!</definedName>
    <definedName name="Page１４">#REF!</definedName>
    <definedName name="Page１５">#REF!</definedName>
    <definedName name="Page１６">#REF!</definedName>
    <definedName name="Page１７">#REF!</definedName>
    <definedName name="Page１８">#REF!</definedName>
    <definedName name="Page１９">#REF!</definedName>
    <definedName name="Page２">#REF!</definedName>
    <definedName name="Page２０">#REF!</definedName>
    <definedName name="Page３">#REF!</definedName>
    <definedName name="Page４">#REF!</definedName>
    <definedName name="Page５">#REF!</definedName>
    <definedName name="Page６">#REF!</definedName>
    <definedName name="Page７">#REF!</definedName>
    <definedName name="Page８">#REF!</definedName>
    <definedName name="Page９">#REF!</definedName>
    <definedName name="Parcent">[1]Control!$C$6</definedName>
    <definedName name="_xlnm.Print_Area" localSheetId="0">売上及び入場者数6!$A$1:$J$24</definedName>
    <definedName name="PrintReport">#REF!</definedName>
    <definedName name="ProcName">[1]Control!$C$4</definedName>
    <definedName name="Report">[1]Control!$B$9:$F$1000</definedName>
    <definedName name="RunMode">[1]Option!$B$5</definedName>
    <definedName name="Second">[1]データ準備!$A$20</definedName>
    <definedName name="SheetList">#REF!</definedName>
    <definedName name="StartDate">[1]Control!$D$2:$D$3</definedName>
    <definedName name="Status">[1]Control!$C$2</definedName>
    <definedName name="uriage">[5]設定ボタン定義!#REF!</definedName>
    <definedName name="WorkDBpath">[1]Option!$B$2</definedName>
    <definedName name="ボタン1設定">[11]設定ボタン定義!#REF!</definedName>
    <definedName name="開始年月日">#REF!</definedName>
    <definedName name="競輪種類LIST">#REF!</definedName>
    <definedName name="終了年月日">#REF!</definedName>
    <definedName name="集計開始年月日">#REF!</definedName>
    <definedName name="集計終了年月日">#REF!</definedName>
    <definedName name="集計方法">#REF!</definedName>
    <definedName name="帳票名">[11]リストボックス!#REF!</definedName>
    <definedName name="帳票名_list">[11]リストボックス!#REF!</definedName>
    <definedName name="帳票名List">[11]リストボックス!#REF!</definedName>
    <definedName name="直近４場所１前年">"エディット 49"</definedName>
    <definedName name="売場">#REF!</definedName>
    <definedName name="平成">[3]Option!$B$7</definedName>
    <definedName name="並売状況_並売状況__2__List">#REF!</definedName>
    <definedName name="編集年月日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/>
  <c r="G24" i="1"/>
  <c r="F24" i="1"/>
  <c r="E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4" i="1" s="1"/>
</calcChain>
</file>

<file path=xl/sharedStrings.xml><?xml version="1.0" encoding="utf-8"?>
<sst xmlns="http://schemas.openxmlformats.org/spreadsheetml/2006/main" count="48" uniqueCount="22">
  <si>
    <t>開催月</t>
    <rPh sb="0" eb="2">
      <t>カイサイ</t>
    </rPh>
    <rPh sb="2" eb="3">
      <t>ツキ</t>
    </rPh>
    <phoneticPr fontId="4"/>
  </si>
  <si>
    <t>グレード</t>
    <phoneticPr fontId="4"/>
  </si>
  <si>
    <t>備考</t>
    <rPh sb="0" eb="2">
      <t>ビコウ</t>
    </rPh>
    <phoneticPr fontId="4"/>
  </si>
  <si>
    <t>売　　上　（円）</t>
    <rPh sb="0" eb="1">
      <t>バイ</t>
    </rPh>
    <rPh sb="3" eb="4">
      <t>カミ</t>
    </rPh>
    <rPh sb="6" eb="7">
      <t>エン</t>
    </rPh>
    <phoneticPr fontId="4"/>
  </si>
  <si>
    <t>入場者
（人）</t>
    <rPh sb="0" eb="3">
      <t>ニュウジョウシャ</t>
    </rPh>
    <rPh sb="5" eb="6">
      <t>ニン</t>
    </rPh>
    <phoneticPr fontId="4"/>
  </si>
  <si>
    <t>佐世保競輪場</t>
    <rPh sb="0" eb="3">
      <t>サセボ</t>
    </rPh>
    <rPh sb="3" eb="5">
      <t>ケイリン</t>
    </rPh>
    <rPh sb="5" eb="6">
      <t>ジョウ</t>
    </rPh>
    <phoneticPr fontId="4"/>
  </si>
  <si>
    <t>電話投票</t>
    <rPh sb="0" eb="2">
      <t>デンワ</t>
    </rPh>
    <rPh sb="2" eb="4">
      <t>トウヒョウ</t>
    </rPh>
    <phoneticPr fontId="4"/>
  </si>
  <si>
    <t>場外</t>
    <rPh sb="0" eb="2">
      <t>ジョウガイ</t>
    </rPh>
    <phoneticPr fontId="4"/>
  </si>
  <si>
    <t>重勝式</t>
    <rPh sb="0" eb="2">
      <t>シゲカツ</t>
    </rPh>
    <rPh sb="2" eb="3">
      <t>シキ</t>
    </rPh>
    <phoneticPr fontId="4"/>
  </si>
  <si>
    <t>合計</t>
    <rPh sb="0" eb="2">
      <t>ゴウケイ</t>
    </rPh>
    <phoneticPr fontId="4"/>
  </si>
  <si>
    <t>ＦⅡ</t>
    <phoneticPr fontId="4"/>
  </si>
  <si>
    <t>ミッドナイト
ガールズ</t>
    <phoneticPr fontId="4"/>
  </si>
  <si>
    <t>ＦⅠ</t>
    <phoneticPr fontId="4"/>
  </si>
  <si>
    <t>ＦⅡ</t>
    <phoneticPr fontId="4"/>
  </si>
  <si>
    <t>ミッドナイト</t>
    <phoneticPr fontId="4"/>
  </si>
  <si>
    <t>ＦⅠ</t>
    <phoneticPr fontId="4"/>
  </si>
  <si>
    <t>ナイター</t>
    <phoneticPr fontId="4"/>
  </si>
  <si>
    <t>モーニング</t>
    <phoneticPr fontId="4"/>
  </si>
  <si>
    <t>ミッドナイト
ガールズ</t>
    <phoneticPr fontId="4"/>
  </si>
  <si>
    <t>ＧⅢ</t>
    <phoneticPr fontId="4"/>
  </si>
  <si>
    <t>佐世保競輪事業実績</t>
    <rPh sb="0" eb="3">
      <t>サセボ</t>
    </rPh>
    <rPh sb="3" eb="5">
      <t>ケイリン</t>
    </rPh>
    <rPh sb="5" eb="7">
      <t>ジギョウ</t>
    </rPh>
    <rPh sb="7" eb="9">
      <t>ジッセキ</t>
    </rPh>
    <phoneticPr fontId="4"/>
  </si>
  <si>
    <t>平成28年度の車券売上額及び入場者数</t>
    <rPh sb="0" eb="2">
      <t>ヘイセイ</t>
    </rPh>
    <rPh sb="4" eb="6">
      <t>ネンド</t>
    </rPh>
    <rPh sb="7" eb="9">
      <t>シャケン</t>
    </rPh>
    <rPh sb="9" eb="11">
      <t>ウリアゲ</t>
    </rPh>
    <rPh sb="11" eb="12">
      <t>ガク</t>
    </rPh>
    <rPh sb="12" eb="13">
      <t>オヨ</t>
    </rPh>
    <rPh sb="14" eb="16">
      <t>ニュウジョウ</t>
    </rPh>
    <rPh sb="16" eb="17">
      <t>シャ</t>
    </rPh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</si>
</sst>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5">
    <xf numFmtId="0" fontId="0" fillId="0" borderId="0" xfId="0"/>
    <xf numFmtId="0" fontId="2" fillId="0" borderId="0" xfId="2" applyFont="1" applyFill="1" applyBorder="1">
      <alignment vertical="center"/>
    </xf>
    <xf numFmtId="0" fontId="5" fillId="0" borderId="0" xfId="2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3" fontId="5" fillId="0" borderId="5" xfId="1" applyNumberFormat="1" applyFont="1" applyFill="1" applyBorder="1" applyAlignment="1">
      <alignment vertical="center" shrinkToFit="1"/>
    </xf>
    <xf numFmtId="3" fontId="5" fillId="0" borderId="6" xfId="1" applyNumberFormat="1" applyFont="1" applyFill="1" applyBorder="1" applyAlignment="1">
      <alignment vertical="center" shrinkToFit="1"/>
    </xf>
    <xf numFmtId="3" fontId="5" fillId="0" borderId="7" xfId="1" applyNumberFormat="1" applyFont="1" applyFill="1" applyBorder="1" applyAlignment="1">
      <alignment vertical="center" shrinkToFit="1"/>
    </xf>
    <xf numFmtId="3" fontId="5" fillId="0" borderId="3" xfId="1" applyNumberFormat="1" applyFont="1" applyFill="1" applyBorder="1" applyAlignment="1">
      <alignment vertical="center" shrinkToFit="1"/>
    </xf>
    <xf numFmtId="3" fontId="5" fillId="0" borderId="9" xfId="1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" fontId="5" fillId="0" borderId="11" xfId="1" applyNumberFormat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3" fontId="5" fillId="0" borderId="13" xfId="1" applyNumberFormat="1" applyFont="1" applyFill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5" fillId="0" borderId="15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22770;&#19978;&#36039;&#26009;\&#20840;&#36650;&#21332;&#38598;&#35336;&#12471;&#12473;&#12486;&#12512;2004\&#30333;&#26360;\&#38598;&#35336;&#12484;&#12540;&#12523;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4\&#36786;&#27700;&#21830;&#24037;&#37096;\KEIRIN\&#24291;&#32321;&#29992;\&#20104;&#31639;\&#12498;&#12450;&#12522;&#12531;&#12464;&#38306;&#20418;&#12289;&#35696;&#20250;\&#27770;&#31639;&#22996;&#21729;&#20250;\20.&#27770;&#31639;&#22996;&#21729;&#20250;\&#24467;&#20107;&#21729;&#36035;&#37329;&#35443;&#32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4\&#36786;&#27700;&#21830;&#24037;&#37096;\KIKAKU\&#20840;&#36650;&#21332;&#22770;&#19978;&#32113;&#35336;&#12513;&#12491;&#12517;&#1254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4\&#36786;&#27700;&#21830;&#24037;&#37096;\WINDOWS\&#65411;&#65438;&#65405;&#65400;&#65412;&#65391;&#65420;&#65439;\&#20225;&#30011;\&#29305;&#21029;&#31478;&#36650;\&#26032;&#12375;&#12356;&#12501;&#12457;&#12523;&#12480;\12&#24180;&#24230;&#65318;&#65297;&#12450;&#12523;&#12501;&#1244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RINSRV01\&#22770;&#19978;&#36039;&#26009;\&#21508;&#31278;&#36554;&#21048;&#22770;&#19978;&#38598;&#35336;&#34920;&#65288;&#38283;&#20652;&#21336;&#20301;&#65289;\13&#24180;4&#26376;\&#24179;&#25104;12&#24180;9&#26376;&#22770;&#19978;&#38598;&#35336;&#34920;\(3)&#31478;&#36650;&#22580;&#21029;\(3)&#31478;&#36650;&#22580;&#21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22770;&#19978;&#36039;&#26009;\&#24179;&#25104;15&#24180;&#24230;&#38283;&#20652;&#21454;&#25903;&#65288;17&#65294;2.25&#65289;\&#38598;&#35336;&#12484;&#12540;&#12523;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RINSRV01\&#22770;&#19978;&#36039;&#26009;\&#24179;&#25104;15&#24180;&#24230;&#38283;&#20652;&#21454;&#25903;&#27770;&#31639;&#26360;&#21407;&#26412;\&#38598;&#35336;&#12484;&#12540;&#12523;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22770;&#19978;&#36039;&#26009;\WINDOWS\&#65411;&#65438;&#65405;&#65400;&#65412;&#65391;&#65420;&#65439;\takahashi\1.&#12288;&#20316;&#26989;&#20013;\&#24179;&#25104;16&#24180;5&#26376;&#20998;\&#26032;&#12375;&#12356;&#12501;&#12457;&#12523;&#12480;\12&#24180;&#24230;&#65318;&#65297;&#12450;&#12523;&#12501;&#1244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NRINSRV01\&#22770;&#19978;&#36039;&#26009;\KIKAKU\&#20840;&#36650;&#21332;&#22770;&#19978;&#32113;&#35336;&#12513;&#12491;&#12517;&#125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4\&#36786;&#27700;&#21830;&#24037;&#37096;\KEIRIN\&#24291;&#32321;&#29992;\&#20104;&#31639;\&#20840;&#36650;&#12424;&#12426;\21&#24180;9&#26376;11&#26085;\19&#21454;&#25903;&#27770;&#31639;&#26360;\&#30333;&#26360;&#21407;&#312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3030640-c\&#20840;&#36650;&#12471;&#12473;&#12486;&#12512;\&#20840;&#36650;&#21332;&#12471;&#12473;&#12486;&#12512;\&#12487;&#12540;&#12479;&#31227;&#34892;\&#31227;&#34892;&#12484;&#12540;&#12523;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4\&#36786;&#27700;&#21830;&#24037;&#37096;\KEIRIN\&#24291;&#32321;&#29992;\&#20104;&#31639;\&#12498;&#12450;&#12522;&#12531;&#12464;&#38306;&#20418;&#12289;&#35696;&#20250;\&#27770;&#31639;&#22996;&#21729;&#20250;\20.&#27770;&#31639;&#22996;&#21729;&#20250;\16&#24180;&#24230;&#27770;&#31639;&#36039;&#26009;&#25552;&#20986;&#2099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22770;&#19978;&#36039;&#26009;\Documents%20and%20Settings\arai\My%20Documents\&#38283;&#20652;&#21454;&#25903;&#32207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ption"/>
      <sheetName val="Log"/>
      <sheetName val="データ準備"/>
      <sheetName val="局別開催収支総計"/>
      <sheetName val="場別開催収支総計"/>
      <sheetName val="施行者別開催収支総計"/>
      <sheetName val="２競輪場開催収支総計"/>
      <sheetName val="共催施行者収支総計"/>
      <sheetName val="開催収支総計（ＧⅠ）"/>
      <sheetName val="開催収支総計（ＧⅡ）"/>
      <sheetName val="開催収支総計（ＧⅢ）"/>
      <sheetName val="開催収支総計（ＦⅠＦⅡ）"/>
      <sheetName val="普通_施行者別開催収支総計"/>
      <sheetName val="施設_施行者別開催収支総計"/>
      <sheetName val="協賛_施行者別開催収支総計"/>
      <sheetName val="局別競技会委託経費"/>
      <sheetName val="場別競技会委託経費"/>
      <sheetName val="施行者別競技会委託経費"/>
      <sheetName val="２競輪場競技会委託経費"/>
      <sheetName val="共催施行者委託経費"/>
      <sheetName val="普通_施行者別競技会委託経費"/>
      <sheetName val="施設_施行者別競技会委託経費"/>
      <sheetName val="協賛_施行者別競技会委託経費"/>
      <sheetName val="局別交付金等"/>
      <sheetName val="場別交付金等"/>
      <sheetName val="施行者別交付金等"/>
      <sheetName val="２競輪場交付金等"/>
      <sheetName val="共催交付金等"/>
      <sheetName val="普通_施行者別交付金等"/>
      <sheetName val="施設_施行者別交付金等"/>
      <sheetName val="協賛_施行者別交付金等"/>
      <sheetName val="開催経費総計表（競輪場別）"/>
      <sheetName val="開催経費総計表（施行者別）"/>
      <sheetName val="普通_開催経費総計表（施行者別）"/>
      <sheetName val="施設_開催経費総計表（施行者別）"/>
      <sheetName val="協賛_開催経費総計表（施行者別）"/>
      <sheetName val="施行者資金収支計算書"/>
      <sheetName val="場別開催経費明細"/>
      <sheetName val="施行者別開催経費明細"/>
      <sheetName val="２競輪場開催経費明細"/>
      <sheetName val="共催開催経費明細"/>
      <sheetName val="グレード別開催経費明細（ＧⅠ）"/>
      <sheetName val="グレード別開催経費明細（ＧⅡ）"/>
      <sheetName val="Data場別開催経費明細"/>
      <sheetName val="Data施行者別開催経費明細"/>
      <sheetName val="Data２競輪場開催経費明細"/>
      <sheetName val="Data共催開催経費明細"/>
      <sheetName val="Dataグレード別開催経費明細（ＧⅠ）"/>
      <sheetName val="Dataグレード別開催経費明細（ＧⅡ）"/>
      <sheetName val="Data施行者別開催経費明細（普通）"/>
      <sheetName val="Data施行者別開催経費明細（施設）"/>
      <sheetName val="Data施行者別開催経費明細（協賛）"/>
      <sheetName val="Sheet3 (3)"/>
    </sheetNames>
    <sheetDataSet>
      <sheetData sheetId="0" refreshError="1">
        <row r="2">
          <cell r="B2" t="str">
            <v>報告書ファイルの作成</v>
          </cell>
          <cell r="C2" t="str">
            <v>終了</v>
          </cell>
          <cell r="D2" t="str">
            <v>2004/09/11 15:00:13</v>
          </cell>
        </row>
        <row r="3">
          <cell r="D3" t="str">
            <v>2004/09/11 15:01:49</v>
          </cell>
        </row>
        <row r="9">
          <cell r="B9" t="str">
            <v>全競輪白書</v>
          </cell>
          <cell r="C9" t="str">
            <v>局別開催収支総計</v>
          </cell>
          <cell r="D9" t="str">
            <v>白書（全競輪）.xls</v>
          </cell>
        </row>
        <row r="10">
          <cell r="B10" t="str">
            <v>全競輪白書</v>
          </cell>
          <cell r="C10" t="str">
            <v>場別開催収支総計</v>
          </cell>
          <cell r="D10" t="str">
            <v>白書（全競輪）.xls</v>
          </cell>
        </row>
        <row r="11">
          <cell r="B11" t="str">
            <v>全競輪白書</v>
          </cell>
          <cell r="C11" t="str">
            <v>施行者別開催収支総計</v>
          </cell>
          <cell r="D11" t="str">
            <v>白書（全競輪）.xls</v>
          </cell>
        </row>
        <row r="12">
          <cell r="B12" t="str">
            <v>全競輪白書</v>
          </cell>
          <cell r="C12" t="str">
            <v>２競輪場開催収支総計</v>
          </cell>
          <cell r="D12" t="str">
            <v>白書（全競輪）.xls</v>
          </cell>
        </row>
        <row r="13">
          <cell r="B13" t="str">
            <v>全競輪白書</v>
          </cell>
          <cell r="C13" t="str">
            <v>共催施行者収支総計</v>
          </cell>
          <cell r="D13" t="str">
            <v>白書（全競輪）.xls</v>
          </cell>
        </row>
        <row r="14">
          <cell r="B14" t="str">
            <v>全競輪白書</v>
          </cell>
          <cell r="C14" t="str">
            <v>開催収支総計（ＧⅠ）</v>
          </cell>
          <cell r="D14" t="str">
            <v>白書（全競輪）.xls</v>
          </cell>
        </row>
        <row r="15">
          <cell r="B15" t="str">
            <v>全競輪白書</v>
          </cell>
          <cell r="C15" t="str">
            <v>開催収支総計（ＧⅡ）</v>
          </cell>
          <cell r="D15" t="str">
            <v>白書（全競輪）.xls</v>
          </cell>
        </row>
        <row r="16">
          <cell r="B16" t="str">
            <v>全競輪白書</v>
          </cell>
          <cell r="C16" t="str">
            <v>開催収支総計（ＧⅢ）</v>
          </cell>
          <cell r="D16" t="str">
            <v>白書（全競輪）.xls</v>
          </cell>
        </row>
        <row r="17">
          <cell r="B17" t="str">
            <v>全競輪白書</v>
          </cell>
          <cell r="C17" t="str">
            <v>開催収支総計（ＦⅠＦⅡ）</v>
          </cell>
          <cell r="D17" t="str">
            <v>白書（全競輪）.xls</v>
          </cell>
        </row>
        <row r="18">
          <cell r="B18" t="str">
            <v>全競輪白書</v>
          </cell>
          <cell r="C18" t="str">
            <v>局別競技会委託経費</v>
          </cell>
          <cell r="D18" t="str">
            <v>白書（全競輪）.xls</v>
          </cell>
        </row>
        <row r="19">
          <cell r="B19" t="str">
            <v>全競輪白書</v>
          </cell>
          <cell r="C19" t="str">
            <v>場別競技会委託経費</v>
          </cell>
          <cell r="D19" t="str">
            <v>白書（全競輪）.xls</v>
          </cell>
        </row>
        <row r="20">
          <cell r="B20" t="str">
            <v>全競輪白書</v>
          </cell>
          <cell r="C20" t="str">
            <v>施行者別競技会委託経費</v>
          </cell>
          <cell r="D20" t="str">
            <v>白書（全競輪）.xls</v>
          </cell>
        </row>
        <row r="21">
          <cell r="B21" t="str">
            <v>全競輪白書</v>
          </cell>
          <cell r="C21" t="str">
            <v>２競輪場競技会委託経費</v>
          </cell>
          <cell r="D21" t="str">
            <v>白書（全競輪）.xls</v>
          </cell>
        </row>
        <row r="22">
          <cell r="B22" t="str">
            <v>全競輪白書</v>
          </cell>
          <cell r="C22" t="str">
            <v>共催施行者委託経費</v>
          </cell>
          <cell r="D22" t="str">
            <v>白書（全競輪）.xls</v>
          </cell>
        </row>
        <row r="23">
          <cell r="B23" t="str">
            <v>全競輪白書</v>
          </cell>
          <cell r="C23" t="str">
            <v>局別交付金等</v>
          </cell>
          <cell r="D23" t="str">
            <v>白書（全競輪）.xls</v>
          </cell>
        </row>
        <row r="24">
          <cell r="B24" t="str">
            <v>全競輪白書</v>
          </cell>
          <cell r="C24" t="str">
            <v>場別交付金等</v>
          </cell>
          <cell r="D24" t="str">
            <v>白書（全競輪）.xls</v>
          </cell>
        </row>
        <row r="25">
          <cell r="B25" t="str">
            <v>全競輪白書</v>
          </cell>
          <cell r="C25" t="str">
            <v>施行者別交付金等</v>
          </cell>
          <cell r="D25" t="str">
            <v>白書（全競輪）.xls</v>
          </cell>
        </row>
        <row r="26">
          <cell r="B26" t="str">
            <v>全競輪白書</v>
          </cell>
          <cell r="C26" t="str">
            <v>２競輪場交付金等</v>
          </cell>
          <cell r="D26" t="str">
            <v>白書（全競輪）.xls</v>
          </cell>
        </row>
        <row r="27">
          <cell r="B27" t="str">
            <v>全競輪白書</v>
          </cell>
          <cell r="C27" t="str">
            <v>共催交付金等</v>
          </cell>
          <cell r="D27" t="str">
            <v>白書（全競輪）.xls</v>
          </cell>
        </row>
        <row r="28">
          <cell r="B28" t="str">
            <v>全競輪白書</v>
          </cell>
          <cell r="C28" t="str">
            <v>開催経費総計表（競輪場別）</v>
          </cell>
          <cell r="D28" t="str">
            <v>白書（全競輪）.xls</v>
          </cell>
        </row>
        <row r="29">
          <cell r="B29" t="str">
            <v>全競輪白書</v>
          </cell>
          <cell r="C29" t="str">
            <v>開催経費総計表（施行者別）</v>
          </cell>
          <cell r="D29" t="str">
            <v>白書（全競輪）.xls</v>
          </cell>
        </row>
        <row r="30">
          <cell r="B30" t="str">
            <v>全競輪白書</v>
          </cell>
          <cell r="C30" t="str">
            <v>施行者資金収支計算書</v>
          </cell>
          <cell r="D30" t="str">
            <v>白書（全競輪）.xls</v>
          </cell>
        </row>
        <row r="31">
          <cell r="B31" t="str">
            <v>全競輪白書</v>
          </cell>
          <cell r="D31" t="str">
            <v>白書経費明細（場別）.xls</v>
          </cell>
        </row>
        <row r="32">
          <cell r="B32" t="str">
            <v>全競輪白書</v>
          </cell>
          <cell r="D32" t="str">
            <v>白書経費明細（施行者別）.xls</v>
          </cell>
        </row>
        <row r="33">
          <cell r="B33" t="str">
            <v>全競輪白書</v>
          </cell>
          <cell r="D33" t="str">
            <v>白書経費明細（２競輪場）.xls</v>
          </cell>
        </row>
        <row r="34">
          <cell r="B34" t="str">
            <v>全競輪白書</v>
          </cell>
          <cell r="D34" t="str">
            <v>白書経費明細（共催）.xls</v>
          </cell>
        </row>
        <row r="35">
          <cell r="B35" t="str">
            <v>全競輪白書</v>
          </cell>
          <cell r="D35" t="str">
            <v>白書経費明細（ＧⅠ）.xls</v>
          </cell>
        </row>
        <row r="36">
          <cell r="B36" t="str">
            <v>全競輪白書</v>
          </cell>
          <cell r="D36" t="str">
            <v>白書経費明細（ＧⅡ）.xls</v>
          </cell>
        </row>
        <row r="37">
          <cell r="B37" t="str">
            <v>普通競輪白書</v>
          </cell>
        </row>
        <row r="38">
          <cell r="B38" t="str">
            <v>普通競輪白書</v>
          </cell>
          <cell r="C38" t="str">
            <v>普通_施行者別開催収支総計</v>
          </cell>
          <cell r="D38" t="str">
            <v>白書（普通競輪）.xls</v>
          </cell>
        </row>
        <row r="39">
          <cell r="B39" t="str">
            <v>普通競輪白書</v>
          </cell>
          <cell r="C39" t="str">
            <v>普通_施行者別競技会委託経費</v>
          </cell>
          <cell r="D39" t="str">
            <v>白書（普通競輪）.xls</v>
          </cell>
        </row>
        <row r="40">
          <cell r="B40" t="str">
            <v>普通競輪白書</v>
          </cell>
          <cell r="C40" t="str">
            <v>普通_施行者別交付金等</v>
          </cell>
          <cell r="D40" t="str">
            <v>白書（普通競輪）.xls</v>
          </cell>
        </row>
        <row r="41">
          <cell r="B41" t="str">
            <v>普通競輪白書</v>
          </cell>
          <cell r="C41" t="str">
            <v>普通_開催経費総計表（施行者別）</v>
          </cell>
          <cell r="D41" t="str">
            <v>白書（普通競輪）.xls</v>
          </cell>
        </row>
        <row r="42">
          <cell r="B42" t="str">
            <v>普通競輪白書</v>
          </cell>
          <cell r="D42" t="str">
            <v>白書（普通競輪）.xls</v>
          </cell>
        </row>
        <row r="43">
          <cell r="B43" t="str">
            <v>施設改善競輪白書</v>
          </cell>
        </row>
        <row r="44">
          <cell r="B44" t="str">
            <v>施設改善競輪白書</v>
          </cell>
          <cell r="C44" t="str">
            <v>施設_施行者別開催収支総計</v>
          </cell>
          <cell r="D44" t="str">
            <v>白書（施設改善競輪）.xls</v>
          </cell>
        </row>
        <row r="45">
          <cell r="B45" t="str">
            <v>施設改善競輪白書</v>
          </cell>
          <cell r="C45" t="str">
            <v>施設_施行者別競技会委託経費</v>
          </cell>
          <cell r="D45" t="str">
            <v>白書（施設改善競輪）.xls</v>
          </cell>
        </row>
        <row r="46">
          <cell r="B46" t="str">
            <v>施設改善競輪白書</v>
          </cell>
          <cell r="C46" t="str">
            <v>施設_施行者別交付金等</v>
          </cell>
          <cell r="D46" t="str">
            <v>白書（施設改善競輪）.xls</v>
          </cell>
        </row>
        <row r="47">
          <cell r="B47" t="str">
            <v>施設改善競輪白書</v>
          </cell>
          <cell r="C47" t="str">
            <v>施設_開催経費総計表（施行者別）</v>
          </cell>
          <cell r="D47" t="str">
            <v>白書（施設改善競輪）.xls</v>
          </cell>
        </row>
        <row r="48">
          <cell r="B48" t="str">
            <v>施設改善競輪白書</v>
          </cell>
          <cell r="D48" t="str">
            <v>白書（施設改善競輪）.xls</v>
          </cell>
        </row>
        <row r="49">
          <cell r="B49" t="str">
            <v>協賛競輪白書</v>
          </cell>
        </row>
        <row r="50">
          <cell r="B50" t="str">
            <v>協賛競輪白書</v>
          </cell>
          <cell r="C50" t="str">
            <v>協賛_施行者別開催収支総計</v>
          </cell>
          <cell r="D50" t="str">
            <v>白書（協賛競輪）.xls</v>
          </cell>
        </row>
        <row r="51">
          <cell r="B51" t="str">
            <v>協賛競輪白書</v>
          </cell>
          <cell r="C51" t="str">
            <v>協賛_施行者別競技会委託経費</v>
          </cell>
          <cell r="D51" t="str">
            <v>白書（協賛競輪）.xls</v>
          </cell>
        </row>
        <row r="52">
          <cell r="B52" t="str">
            <v>協賛競輪白書</v>
          </cell>
          <cell r="C52" t="str">
            <v>協賛_施行者別交付金等</v>
          </cell>
          <cell r="D52" t="str">
            <v>白書（協賛競輪）.xls</v>
          </cell>
        </row>
        <row r="53">
          <cell r="B53" t="str">
            <v>協賛競輪白書</v>
          </cell>
          <cell r="C53" t="str">
            <v>協賛_開催経費総計表（施行者別）</v>
          </cell>
          <cell r="D53" t="str">
            <v>白書（協賛競輪）.xls</v>
          </cell>
        </row>
        <row r="54">
          <cell r="B54" t="str">
            <v>協賛競輪白書</v>
          </cell>
          <cell r="D54" t="str">
            <v>白書（協賛競輪）.xls</v>
          </cell>
        </row>
      </sheetData>
      <sheetData sheetId="1" refreshError="1">
        <row r="2">
          <cell r="B2" t="str">
            <v>C:\全輪協集計システム\集計Master.mdb</v>
          </cell>
        </row>
        <row r="3">
          <cell r="B3" t="str">
            <v>C:\全輪協集計システム\全輪Master.mdb</v>
          </cell>
        </row>
        <row r="5">
          <cell r="B5">
            <v>2003</v>
          </cell>
        </row>
        <row r="7">
          <cell r="B7" t="str">
            <v>TEST</v>
          </cell>
        </row>
      </sheetData>
      <sheetData sheetId="2" refreshError="1"/>
      <sheetData sheetId="3" refreshError="1">
        <row r="20">
          <cell r="A20" t="str">
            <v>CreateAccess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本場"/>
      <sheetName val="18ST長崎"/>
      <sheetName val="18まとめ"/>
      <sheetName val="過去４年賞与"/>
      <sheetName val="18場外"/>
      <sheetName val="佐世保従事員数の推移"/>
      <sheetName val="ＳＴ従事員数の推移"/>
      <sheetName val="本場"/>
      <sheetName val="ＳＴ長崎賃金"/>
      <sheetName val="まとめ"/>
      <sheetName val="過去３年賞与"/>
      <sheetName val="場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ボックス"/>
      <sheetName val="壁紙"/>
      <sheetName val="全輪協CSシステム"/>
      <sheetName val="DialogCntl"/>
      <sheetName val="画面制御"/>
      <sheetName val="SQL文作成"/>
      <sheetName val="車券売上高DATA編集"/>
      <sheetName val="売場別車券売上高DATA編集"/>
      <sheetName val="車券別車券売上高DATA編集"/>
      <sheetName val="売場別全国DATA編集"/>
      <sheetName val="車券別車券売上高開催DATA編集"/>
      <sheetName val="入力DATA"/>
      <sheetName val="前年ＤＡＴＡ"/>
      <sheetName val="当年ＤＡＴＡ"/>
      <sheetName val="パラメータシート"/>
      <sheetName val="修正履歴"/>
      <sheetName val="DialogBottun"/>
      <sheetName val="設定ボタン定義"/>
      <sheetName val="入力Dia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催日別売上状況"/>
      <sheetName val="開催日別売上状況＿Ｐ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ption"/>
      <sheetName val="Log"/>
      <sheetName val="データ準備"/>
      <sheetName val="局別開催収支総計"/>
      <sheetName val="場別開催収支総計"/>
      <sheetName val="施行者別開催収支総計"/>
      <sheetName val="２競輪場開催収支総計"/>
      <sheetName val="共催施行者収支総計"/>
      <sheetName val="開催収支総計（ＧⅠ）"/>
      <sheetName val="開催収支総計（ＧⅡ）"/>
      <sheetName val="開催収支総計（ＧⅢ）"/>
      <sheetName val="開催収支総計（ＦⅠＦⅡ）"/>
      <sheetName val="普通_施行者別開催収支総計"/>
      <sheetName val="施設_施行者別開催収支総計"/>
      <sheetName val="協賛_施行者別開催収支総計"/>
      <sheetName val="局別競技会委託経費"/>
      <sheetName val="場別競技会委託経費"/>
      <sheetName val="施行者別競技会委託経費"/>
      <sheetName val="２競輪場競技会委託経費"/>
      <sheetName val="共催施行者委託経費"/>
      <sheetName val="普通_施行者別競技会委託経費"/>
      <sheetName val="施設_施行者別競技会委託経費"/>
      <sheetName val="協賛_施行者別競技会委託経費"/>
      <sheetName val="局別交付金等"/>
      <sheetName val="場別交付金等"/>
      <sheetName val="施行者別交付金等"/>
      <sheetName val="２競輪場交付金等"/>
      <sheetName val="共催交付金等"/>
      <sheetName val="普通_施行者別交付金等"/>
      <sheetName val="施設_施行者別交付金等"/>
      <sheetName val="協賛_施行者別交付金等"/>
      <sheetName val="開催経費総計表（競輪場別）"/>
      <sheetName val="開催経費総計表（施行者別）"/>
      <sheetName val="普通_開催経費総計表（施行者別）"/>
      <sheetName val="施設_開催経費総計表（施行者別）"/>
      <sheetName val="協賛_開催経費総計表（施行者別）"/>
      <sheetName val="施行者資金収支計算書"/>
      <sheetName val="場別開催経費明細"/>
      <sheetName val="施行者別開催経費明細"/>
      <sheetName val="２競輪場開催経費明細"/>
      <sheetName val="共催開催経費明細"/>
      <sheetName val="グレード別開催経費明細（ＧⅠ）"/>
      <sheetName val="グレード別開催経費明細（ＧⅡ）"/>
      <sheetName val="Data場別開催経費明細"/>
      <sheetName val="Data施行者別開催経費明細"/>
      <sheetName val="Data２競輪場開催経費明細"/>
      <sheetName val="Data共催開催経費明細"/>
      <sheetName val="Dataグレード別開催経費明細（ＧⅠ）"/>
      <sheetName val="Dataグレード別開催経費明細（ＧⅡ）"/>
      <sheetName val="Data施行者別開催経費明細（普通）"/>
      <sheetName val="Data施行者別開催経費明細（施設）"/>
      <sheetName val="Data施行者別開催経費明細（協賛）"/>
    </sheetNames>
    <sheetDataSet>
      <sheetData sheetId="0" refreshError="1"/>
      <sheetData sheetId="1" refreshError="1">
        <row r="7">
          <cell r="B7" t="str">
            <v>TEST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ption"/>
      <sheetName val="Log"/>
      <sheetName val="データ準備"/>
      <sheetName val="局別開催収支総計"/>
      <sheetName val="場別開催収支総計"/>
      <sheetName val="施行者別開催収支総計"/>
      <sheetName val="２競輪場開催収支総計"/>
      <sheetName val="共催施行者収支総計"/>
      <sheetName val="開催収支総計（ＧⅠ）"/>
      <sheetName val="開催収支総計（ＧⅡ）"/>
      <sheetName val="開催収支総計（ＧⅢ）"/>
      <sheetName val="開催収支総計（ＦⅠＦⅡ）"/>
      <sheetName val="普通_施行者別開催収支総計"/>
      <sheetName val="施設_施行者別開催収支総計"/>
      <sheetName val="協賛_施行者別開催収支総計"/>
      <sheetName val="局別競技会委託経費"/>
      <sheetName val="場別競技会委託経費"/>
      <sheetName val="施行者別競技会委託経費"/>
      <sheetName val="２競輪場競技会委託経費"/>
      <sheetName val="共催施行者委託経費"/>
      <sheetName val="普通_施行者別競技会委託経費"/>
      <sheetName val="施設_施行者別競技会委託経費"/>
      <sheetName val="協賛_施行者別競技会委託経費"/>
      <sheetName val="局別交付金等"/>
      <sheetName val="場別交付金等"/>
      <sheetName val="施行者別交付金等"/>
      <sheetName val="２競輪場交付金等"/>
      <sheetName val="共催交付金等"/>
      <sheetName val="普通_施行者別交付金等"/>
      <sheetName val="施設_施行者別交付金等"/>
      <sheetName val="協賛_施行者別交付金等"/>
      <sheetName val="開催経費総計表（競輪場別）"/>
      <sheetName val="開催経費総計表（施行者別）"/>
      <sheetName val="普通_開催経費総計表（施行者別）"/>
      <sheetName val="施設_開催経費総計表（施行者別）"/>
      <sheetName val="協賛_開催経費総計表（施行者別）"/>
      <sheetName val="施行者資金収支計算書"/>
      <sheetName val="場別開催経費明細"/>
      <sheetName val="施行者別開催経費明細"/>
      <sheetName val="２競輪場開催経費明細"/>
      <sheetName val="共催開催経費明細"/>
      <sheetName val="グレード別開催経費明細（ＧⅠ）"/>
      <sheetName val="グレード別開催経費明細（ＧⅡ）"/>
      <sheetName val="Data場別開催経費明細"/>
      <sheetName val="Data施行者別開催経費明細"/>
      <sheetName val="Data２競輪場開催経費明細"/>
      <sheetName val="Data共催開催経費明細"/>
      <sheetName val="Dataグレード別開催経費明細（ＧⅠ）"/>
      <sheetName val="Dataグレード別開催経費明細（ＧⅡ）"/>
      <sheetName val="Data施行者別開催経費明細（普通）"/>
      <sheetName val="Data施行者別開催経費明細（施設）"/>
      <sheetName val="Data施行者別開催経費明細（協賛）"/>
    </sheetNames>
    <sheetDataSet>
      <sheetData sheetId="0" refreshError="1"/>
      <sheetData sheetId="1" refreshError="1">
        <row r="2">
          <cell r="B2" t="str">
            <v>C:\全輪協集計システム\集計Master.mdb</v>
          </cell>
        </row>
        <row r="7">
          <cell r="B7" t="str">
            <v>TEST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催日別売上状況"/>
      <sheetName val="開催日別売上状況＿Ｐ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ボックス"/>
      <sheetName val="壁紙"/>
      <sheetName val="全輪協CSシステム"/>
      <sheetName val="DialogCntl"/>
      <sheetName val="画面制御"/>
      <sheetName val="SQL文作成"/>
      <sheetName val="車券売上高DATA編集"/>
      <sheetName val="売場別車券売上高DATA編集"/>
      <sheetName val="車券別車券売上高DATA編集"/>
      <sheetName val="売場別全国DATA編集"/>
      <sheetName val="車券別車券売上高開催DATA編集"/>
      <sheetName val="入力DATA"/>
      <sheetName val="前年ＤＡＴＡ"/>
      <sheetName val="当年ＤＡＴＡ"/>
      <sheetName val="パラメータシート"/>
      <sheetName val="修正履歴"/>
      <sheetName val="DialogBottun"/>
      <sheetName val="設定ボタン定義"/>
      <sheetName val="入力Dia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①　施行者総合収支（合計）"/>
      <sheetName val="②　施行者別総合収支"/>
      <sheetName val="③　施行者別資金収支計算書"/>
      <sheetName val="④  年度別競輪施行者収支決算書"/>
      <sheetName val="⑤　局別開催収支決算状況"/>
      <sheetName val="⑥　場別開催収支決算状況"/>
      <sheetName val="⑦-1　施行者別開催収支決算状況"/>
      <sheetName val="⑦-2　２競輪場以上施行者開催収支決算状況"/>
      <sheetName val="⑧-1　グレード別開催収支決算状況（GⅠ）"/>
      <sheetName val="⑧-2　グレード別開催収支決算状況（GⅡ）"/>
      <sheetName val="⑧-3　グレード別開催収支決算状況（GⅢ）"/>
      <sheetName val="⑧-4　グレード別開催収支決算状況（FⅠFⅡ）"/>
      <sheetName val="⑧-5　施設改善競輪開催収支決算状況"/>
      <sheetName val="⑧-6　協賛競輪開催収支決算状況"/>
      <sheetName val="⑨　施行者別開催収支総計表"/>
      <sheetName val="⑩-1　局別交付金支出状況"/>
      <sheetName val="⑩-2　場別交付金支出状況"/>
      <sheetName val="⑩-3　施行者別交付金支出状況"/>
      <sheetName val="⑩-4　2競輪場以上使用施行者交付金支出状況"/>
      <sheetName val="⑪-1　局別競技会委託経費支出状況"/>
      <sheetName val="⑪-2　場別競技会委託経費支出状況"/>
      <sheetName val="⑪-3　施行者別競技会委託経費支出状況"/>
      <sheetName val="⑪-4　２競輪場以上使用施行者競技会委託経費支出状況"/>
      <sheetName val="⑫　場別開催費支出状況"/>
      <sheetName val="⑬　施行者別開催費支出状況"/>
      <sheetName val="⑰  グレード別開催費支出状況（FⅠFⅡ）"/>
      <sheetName val="⑱  施設改善競輪開催費支出状況"/>
      <sheetName val="⑲  協賛競輪開催費支出状況"/>
    </sheetNames>
    <sheetDataSet>
      <sheetData sheetId="0" refreshError="1">
        <row r="1">
          <cell r="B1" t="str">
            <v>平成１９年度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Option"/>
      <sheetName val="データ移行"/>
      <sheetName val="WEB更新"/>
      <sheetName val="Shushi"/>
      <sheetName val="Shikin"/>
      <sheetName val="Data"/>
      <sheetName val="Query"/>
    </sheetNames>
    <sheetDataSet>
      <sheetData sheetId="0" refreshError="1"/>
      <sheetData sheetId="1" refreshError="1">
        <row r="3">
          <cell r="B3" t="str">
            <v>\\Cj3030640-c\全輪システム\全輪Master.mdb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歳入１．１．１"/>
      <sheetName val="歳入２．１．１～"/>
      <sheetName val="歳出計"/>
      <sheetName val="歳出１．１．１"/>
      <sheetName val="歳出１．２．１"/>
      <sheetName val="歳出１．３．１　２．１．１"/>
      <sheetName val="１６年決算状況【ふるさと関係は普通開催】"/>
      <sheetName val="収益充当金一覧"/>
      <sheetName val="売上の変化"/>
      <sheetName val="Graph1 (2)"/>
      <sheetName val="16年4－17年3月"/>
      <sheetName val="Sheet1【打ち出さない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⑨－１開催経費総計表（競輪場別）"/>
      <sheetName val="⑨－２開催経費総計表（施行者別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view="pageBreakPreview" zoomScale="90" zoomScaleNormal="100" zoomScaleSheetLayoutView="90" workbookViewId="0">
      <selection activeCell="O7" sqref="O7"/>
    </sheetView>
  </sheetViews>
  <sheetFormatPr defaultColWidth="10" defaultRowHeight="27" customHeight="1" x14ac:dyDescent="0.15"/>
  <cols>
    <col min="1" max="1" width="2.625" style="4" customWidth="1"/>
    <col min="2" max="2" width="3.75" style="4" customWidth="1"/>
    <col min="3" max="3" width="5" style="4" customWidth="1"/>
    <col min="4" max="4" width="12.5" style="3" customWidth="1"/>
    <col min="5" max="5" width="14.875" style="4" customWidth="1"/>
    <col min="6" max="8" width="13.875" style="4" customWidth="1"/>
    <col min="9" max="9" width="14.875" style="4" bestFit="1" customWidth="1"/>
    <col min="10" max="23" width="10" style="4" customWidth="1"/>
    <col min="24" max="26" width="10" style="5" customWidth="1"/>
    <col min="27" max="16384" width="10" style="4"/>
  </cols>
  <sheetData>
    <row r="1" spans="1:31" ht="27" customHeight="1" x14ac:dyDescent="0.15">
      <c r="A1" s="1" t="s">
        <v>20</v>
      </c>
      <c r="B1" s="1"/>
      <c r="C1" s="2"/>
    </row>
    <row r="2" spans="1:31" ht="27" customHeight="1" x14ac:dyDescent="0.15">
      <c r="A2" s="2" t="s">
        <v>21</v>
      </c>
      <c r="B2" s="2"/>
      <c r="C2" s="2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1" ht="36.75" customHeight="1" x14ac:dyDescent="0.15">
      <c r="A3" s="8"/>
      <c r="B3" s="9" t="s">
        <v>0</v>
      </c>
      <c r="C3" s="9" t="s">
        <v>1</v>
      </c>
      <c r="D3" s="10" t="s">
        <v>2</v>
      </c>
      <c r="E3" s="11" t="s">
        <v>3</v>
      </c>
      <c r="F3" s="11"/>
      <c r="G3" s="11"/>
      <c r="H3" s="11"/>
      <c r="I3" s="12"/>
      <c r="J3" s="13" t="s">
        <v>4</v>
      </c>
      <c r="K3" s="14"/>
      <c r="L3" s="14"/>
      <c r="M3" s="15"/>
      <c r="N3" s="15"/>
      <c r="O3" s="15"/>
      <c r="P3" s="15"/>
      <c r="Q3" s="15"/>
      <c r="R3" s="15"/>
      <c r="S3" s="15"/>
      <c r="T3" s="15"/>
      <c r="U3" s="14"/>
      <c r="V3" s="16"/>
      <c r="W3" s="16"/>
      <c r="X3" s="17"/>
      <c r="Y3" s="17"/>
      <c r="Z3" s="17"/>
      <c r="AA3" s="16"/>
      <c r="AB3" s="15"/>
    </row>
    <row r="4" spans="1:31" ht="36.75" customHeight="1" x14ac:dyDescent="0.15">
      <c r="A4" s="18"/>
      <c r="B4" s="9"/>
      <c r="C4" s="9"/>
      <c r="D4" s="10"/>
      <c r="E4" s="19" t="s">
        <v>5</v>
      </c>
      <c r="F4" s="20" t="s">
        <v>6</v>
      </c>
      <c r="G4" s="20" t="s">
        <v>7</v>
      </c>
      <c r="H4" s="21" t="s">
        <v>8</v>
      </c>
      <c r="I4" s="22" t="s">
        <v>9</v>
      </c>
      <c r="J4" s="23"/>
      <c r="K4" s="15"/>
      <c r="L4" s="15"/>
      <c r="M4" s="15"/>
      <c r="N4" s="15"/>
      <c r="O4" s="15"/>
      <c r="P4" s="15"/>
      <c r="Q4" s="15"/>
      <c r="R4" s="15"/>
      <c r="S4" s="15"/>
      <c r="T4" s="24"/>
      <c r="U4" s="15"/>
      <c r="V4" s="17"/>
      <c r="W4" s="15"/>
      <c r="X4" s="15"/>
      <c r="Y4" s="15"/>
      <c r="Z4" s="15"/>
      <c r="AA4" s="15"/>
      <c r="AB4" s="15"/>
    </row>
    <row r="5" spans="1:31" ht="35.25" customHeight="1" x14ac:dyDescent="0.15">
      <c r="A5" s="25"/>
      <c r="B5" s="26">
        <v>4</v>
      </c>
      <c r="C5" s="26" t="s">
        <v>10</v>
      </c>
      <c r="D5" s="27" t="s">
        <v>11</v>
      </c>
      <c r="E5" s="28">
        <v>0</v>
      </c>
      <c r="F5" s="29">
        <v>211743600</v>
      </c>
      <c r="G5" s="29">
        <v>186176200</v>
      </c>
      <c r="H5" s="30">
        <v>3743600</v>
      </c>
      <c r="I5" s="31">
        <f>SUM(E5:H5)</f>
        <v>401663400</v>
      </c>
      <c r="J5" s="32">
        <v>0</v>
      </c>
      <c r="K5" s="8"/>
      <c r="L5" s="8"/>
      <c r="M5" s="15"/>
      <c r="N5" s="15"/>
      <c r="O5" s="15"/>
      <c r="P5" s="15"/>
      <c r="Q5" s="15"/>
      <c r="R5" s="15"/>
      <c r="S5" s="15"/>
      <c r="T5" s="24"/>
      <c r="U5" s="15"/>
      <c r="V5" s="14"/>
      <c r="W5" s="15"/>
      <c r="X5" s="15"/>
      <c r="Y5" s="15"/>
      <c r="Z5" s="15"/>
      <c r="AA5" s="15"/>
      <c r="AB5" s="15"/>
    </row>
    <row r="6" spans="1:31" ht="35.25" customHeight="1" x14ac:dyDescent="0.15">
      <c r="A6" s="25"/>
      <c r="B6" s="26">
        <v>4</v>
      </c>
      <c r="C6" s="26" t="s">
        <v>12</v>
      </c>
      <c r="D6" s="33"/>
      <c r="E6" s="28">
        <v>31682300</v>
      </c>
      <c r="F6" s="29">
        <v>129929700</v>
      </c>
      <c r="G6" s="29">
        <v>449211300</v>
      </c>
      <c r="H6" s="30">
        <v>1430000</v>
      </c>
      <c r="I6" s="31">
        <f t="shared" ref="I6:I23" si="0">SUM(E6:H6)</f>
        <v>612253300</v>
      </c>
      <c r="J6" s="32">
        <v>2770</v>
      </c>
      <c r="K6" s="8"/>
      <c r="L6" s="8"/>
      <c r="M6" s="15"/>
      <c r="N6" s="15"/>
      <c r="O6" s="15"/>
      <c r="P6" s="15"/>
      <c r="Q6" s="15"/>
      <c r="R6" s="15"/>
      <c r="S6" s="15"/>
      <c r="T6" s="24"/>
      <c r="U6" s="15"/>
      <c r="V6" s="34"/>
      <c r="W6" s="15"/>
      <c r="X6" s="15"/>
      <c r="Y6" s="15"/>
      <c r="Z6" s="15"/>
      <c r="AA6" s="15"/>
      <c r="AB6" s="15"/>
    </row>
    <row r="7" spans="1:31" ht="35.25" customHeight="1" x14ac:dyDescent="0.15">
      <c r="A7" s="25"/>
      <c r="B7" s="26">
        <v>4</v>
      </c>
      <c r="C7" s="26" t="s">
        <v>13</v>
      </c>
      <c r="D7" s="27" t="s">
        <v>14</v>
      </c>
      <c r="E7" s="28">
        <v>0</v>
      </c>
      <c r="F7" s="29">
        <v>203504400</v>
      </c>
      <c r="G7" s="29">
        <v>184680400</v>
      </c>
      <c r="H7" s="30">
        <v>1530400</v>
      </c>
      <c r="I7" s="31">
        <f t="shared" si="0"/>
        <v>389715200</v>
      </c>
      <c r="J7" s="32">
        <v>0</v>
      </c>
      <c r="K7" s="15"/>
      <c r="L7" s="15"/>
      <c r="M7" s="15"/>
      <c r="N7" s="15"/>
      <c r="O7" s="15"/>
      <c r="P7" s="15"/>
      <c r="Q7" s="15"/>
      <c r="R7" s="15"/>
      <c r="S7" s="15"/>
      <c r="T7" s="24"/>
      <c r="U7" s="15"/>
      <c r="V7" s="34"/>
      <c r="W7" s="15"/>
      <c r="X7" s="15"/>
      <c r="Y7" s="15"/>
      <c r="Z7" s="15"/>
      <c r="AA7" s="15"/>
      <c r="AB7" s="15"/>
      <c r="AE7" s="35"/>
    </row>
    <row r="8" spans="1:31" ht="35.25" customHeight="1" x14ac:dyDescent="0.15">
      <c r="A8" s="25"/>
      <c r="B8" s="26">
        <v>5</v>
      </c>
      <c r="C8" s="26" t="s">
        <v>15</v>
      </c>
      <c r="D8" s="33" t="s">
        <v>16</v>
      </c>
      <c r="E8" s="28">
        <v>28282400</v>
      </c>
      <c r="F8" s="29">
        <v>369010000</v>
      </c>
      <c r="G8" s="29">
        <v>589388900</v>
      </c>
      <c r="H8" s="30">
        <v>1235600</v>
      </c>
      <c r="I8" s="31">
        <f t="shared" si="0"/>
        <v>987916900</v>
      </c>
      <c r="J8" s="32">
        <v>5796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34"/>
      <c r="W8" s="17"/>
      <c r="X8" s="17"/>
      <c r="Y8" s="17"/>
      <c r="Z8" s="17"/>
      <c r="AA8" s="16"/>
      <c r="AB8" s="15"/>
    </row>
    <row r="9" spans="1:31" ht="35.25" customHeight="1" x14ac:dyDescent="0.15">
      <c r="A9" s="25"/>
      <c r="B9" s="26">
        <v>6</v>
      </c>
      <c r="C9" s="26" t="s">
        <v>13</v>
      </c>
      <c r="D9" s="27" t="s">
        <v>17</v>
      </c>
      <c r="E9" s="28">
        <v>11100100</v>
      </c>
      <c r="F9" s="29">
        <v>53659900</v>
      </c>
      <c r="G9" s="29">
        <v>40896900</v>
      </c>
      <c r="H9" s="30">
        <v>1275300</v>
      </c>
      <c r="I9" s="31">
        <f t="shared" si="0"/>
        <v>106932200</v>
      </c>
      <c r="J9" s="32">
        <v>1779</v>
      </c>
      <c r="K9" s="15"/>
      <c r="L9" s="15"/>
      <c r="M9" s="15"/>
      <c r="N9" s="15"/>
      <c r="O9" s="15"/>
      <c r="P9" s="15"/>
      <c r="Q9" s="15"/>
      <c r="R9" s="15"/>
      <c r="S9" s="15"/>
      <c r="T9" s="24"/>
      <c r="U9" s="15"/>
      <c r="V9" s="34"/>
      <c r="W9" s="17"/>
      <c r="X9" s="17"/>
      <c r="Y9" s="17"/>
      <c r="Z9" s="17"/>
      <c r="AA9" s="16"/>
      <c r="AB9" s="15"/>
    </row>
    <row r="10" spans="1:31" ht="35.25" customHeight="1" x14ac:dyDescent="0.15">
      <c r="A10" s="25"/>
      <c r="B10" s="26">
        <v>7</v>
      </c>
      <c r="C10" s="26" t="s">
        <v>13</v>
      </c>
      <c r="D10" s="27" t="s">
        <v>17</v>
      </c>
      <c r="E10" s="28">
        <v>19257400</v>
      </c>
      <c r="F10" s="29">
        <v>62681400</v>
      </c>
      <c r="G10" s="29">
        <v>42452400</v>
      </c>
      <c r="H10" s="30">
        <v>1303000</v>
      </c>
      <c r="I10" s="31">
        <f t="shared" si="0"/>
        <v>125694200</v>
      </c>
      <c r="J10" s="32">
        <v>2115</v>
      </c>
      <c r="K10" s="15"/>
      <c r="L10" s="15"/>
      <c r="M10" s="15"/>
      <c r="N10" s="15"/>
      <c r="O10" s="15"/>
      <c r="P10" s="15"/>
      <c r="Q10" s="15"/>
      <c r="R10" s="15"/>
      <c r="S10" s="15"/>
      <c r="T10" s="24"/>
      <c r="U10" s="15"/>
      <c r="V10" s="34"/>
      <c r="W10" s="17"/>
      <c r="X10" s="17"/>
      <c r="Y10" s="17"/>
      <c r="Z10" s="17"/>
      <c r="AA10" s="16"/>
      <c r="AB10" s="15"/>
    </row>
    <row r="11" spans="1:31" ht="35.25" customHeight="1" x14ac:dyDescent="0.15">
      <c r="A11" s="25"/>
      <c r="B11" s="26">
        <v>8</v>
      </c>
      <c r="C11" s="26" t="s">
        <v>13</v>
      </c>
      <c r="D11" s="27" t="s">
        <v>14</v>
      </c>
      <c r="E11" s="28">
        <v>0</v>
      </c>
      <c r="F11" s="29">
        <v>169333500</v>
      </c>
      <c r="G11" s="29">
        <v>156346000</v>
      </c>
      <c r="H11" s="30">
        <v>1159000</v>
      </c>
      <c r="I11" s="31">
        <f t="shared" si="0"/>
        <v>326838500</v>
      </c>
      <c r="J11" s="32"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24"/>
      <c r="U11" s="15"/>
      <c r="V11" s="34"/>
      <c r="W11" s="34"/>
      <c r="X11" s="17"/>
      <c r="Y11" s="17"/>
      <c r="Z11" s="17"/>
      <c r="AA11" s="16"/>
      <c r="AB11" s="15"/>
    </row>
    <row r="12" spans="1:31" ht="35.25" customHeight="1" x14ac:dyDescent="0.15">
      <c r="A12" s="25"/>
      <c r="B12" s="26">
        <v>8</v>
      </c>
      <c r="C12" s="26" t="s">
        <v>13</v>
      </c>
      <c r="D12" s="27" t="s">
        <v>17</v>
      </c>
      <c r="E12" s="28">
        <v>11014900</v>
      </c>
      <c r="F12" s="29">
        <v>46024900</v>
      </c>
      <c r="G12" s="29">
        <v>37026700</v>
      </c>
      <c r="H12" s="30">
        <v>830300</v>
      </c>
      <c r="I12" s="31">
        <f t="shared" si="0"/>
        <v>94896800</v>
      </c>
      <c r="J12" s="32">
        <v>2361</v>
      </c>
      <c r="K12" s="15"/>
      <c r="L12" s="15"/>
      <c r="M12" s="15"/>
      <c r="N12" s="15"/>
      <c r="O12" s="15"/>
      <c r="P12" s="15"/>
      <c r="Q12" s="15"/>
      <c r="R12" s="15"/>
      <c r="S12" s="15"/>
      <c r="T12" s="24"/>
      <c r="U12" s="15"/>
      <c r="V12" s="34"/>
      <c r="W12" s="34"/>
      <c r="X12" s="17"/>
      <c r="Y12" s="17"/>
      <c r="Z12" s="17"/>
      <c r="AA12" s="16"/>
      <c r="AB12" s="15"/>
    </row>
    <row r="13" spans="1:31" ht="35.25" customHeight="1" x14ac:dyDescent="0.15">
      <c r="A13" s="25"/>
      <c r="B13" s="26">
        <v>8</v>
      </c>
      <c r="C13" s="26" t="s">
        <v>13</v>
      </c>
      <c r="D13" s="27" t="s">
        <v>18</v>
      </c>
      <c r="E13" s="28">
        <v>0</v>
      </c>
      <c r="F13" s="29">
        <v>187373700</v>
      </c>
      <c r="G13" s="29">
        <v>183647300</v>
      </c>
      <c r="H13" s="30">
        <v>6632200</v>
      </c>
      <c r="I13" s="31">
        <f t="shared" si="0"/>
        <v>377653200</v>
      </c>
      <c r="J13" s="32">
        <v>0</v>
      </c>
      <c r="K13" s="15"/>
      <c r="L13" s="15"/>
      <c r="M13" s="15"/>
      <c r="N13" s="15"/>
      <c r="O13" s="15"/>
      <c r="P13" s="15"/>
      <c r="Q13" s="15"/>
      <c r="R13" s="15"/>
      <c r="S13" s="15"/>
      <c r="T13" s="24"/>
      <c r="U13" s="15"/>
      <c r="V13" s="34"/>
      <c r="W13" s="34"/>
      <c r="X13" s="17"/>
      <c r="Y13" s="17"/>
      <c r="Z13" s="17"/>
      <c r="AA13" s="16"/>
      <c r="AB13" s="15"/>
    </row>
    <row r="14" spans="1:31" ht="35.25" customHeight="1" x14ac:dyDescent="0.15">
      <c r="A14" s="25"/>
      <c r="B14" s="26">
        <v>9</v>
      </c>
      <c r="C14" s="26" t="s">
        <v>13</v>
      </c>
      <c r="D14" s="27" t="s">
        <v>14</v>
      </c>
      <c r="E14" s="28">
        <v>0</v>
      </c>
      <c r="F14" s="29">
        <v>190076500</v>
      </c>
      <c r="G14" s="29">
        <v>173023800</v>
      </c>
      <c r="H14" s="30">
        <v>1061600</v>
      </c>
      <c r="I14" s="31">
        <f t="shared" si="0"/>
        <v>364161900</v>
      </c>
      <c r="J14" s="32">
        <v>0</v>
      </c>
      <c r="K14" s="15"/>
      <c r="L14" s="15"/>
      <c r="M14" s="15"/>
      <c r="N14" s="15"/>
      <c r="O14" s="15"/>
      <c r="P14" s="15"/>
      <c r="Q14" s="15"/>
      <c r="R14" s="15"/>
      <c r="S14" s="15"/>
      <c r="T14" s="24"/>
      <c r="U14" s="15"/>
      <c r="V14" s="14"/>
      <c r="W14" s="34"/>
      <c r="X14" s="17"/>
      <c r="Y14" s="17"/>
      <c r="Z14" s="17"/>
      <c r="AA14" s="16"/>
      <c r="AB14" s="15"/>
    </row>
    <row r="15" spans="1:31" ht="35.25" customHeight="1" x14ac:dyDescent="0.15">
      <c r="A15" s="25"/>
      <c r="B15" s="26">
        <v>9</v>
      </c>
      <c r="C15" s="26" t="s">
        <v>13</v>
      </c>
      <c r="D15" s="27" t="s">
        <v>18</v>
      </c>
      <c r="E15" s="28">
        <v>0</v>
      </c>
      <c r="F15" s="29">
        <v>183784900</v>
      </c>
      <c r="G15" s="29">
        <v>189494400</v>
      </c>
      <c r="H15" s="30">
        <v>2175200</v>
      </c>
      <c r="I15" s="31">
        <f t="shared" si="0"/>
        <v>375454500</v>
      </c>
      <c r="J15" s="32"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24"/>
      <c r="U15" s="15"/>
      <c r="V15" s="34"/>
      <c r="W15" s="34"/>
      <c r="X15" s="17"/>
      <c r="Y15" s="17"/>
      <c r="Z15" s="17"/>
      <c r="AA15" s="16"/>
      <c r="AB15" s="15"/>
    </row>
    <row r="16" spans="1:31" ht="35.25" customHeight="1" x14ac:dyDescent="0.15">
      <c r="A16" s="25"/>
      <c r="B16" s="26">
        <v>10</v>
      </c>
      <c r="C16" s="26" t="s">
        <v>13</v>
      </c>
      <c r="D16" s="27" t="s">
        <v>16</v>
      </c>
      <c r="E16" s="28">
        <v>14132900</v>
      </c>
      <c r="F16" s="29">
        <v>105906900</v>
      </c>
      <c r="G16" s="29">
        <v>141441200</v>
      </c>
      <c r="H16" s="30">
        <v>1049200</v>
      </c>
      <c r="I16" s="31">
        <f t="shared" si="0"/>
        <v>262530200</v>
      </c>
      <c r="J16" s="32">
        <v>2382</v>
      </c>
      <c r="K16" s="15"/>
      <c r="L16" s="15"/>
      <c r="M16" s="15"/>
      <c r="N16" s="15"/>
      <c r="O16" s="15"/>
      <c r="P16" s="15"/>
      <c r="Q16" s="15"/>
      <c r="R16" s="15"/>
      <c r="S16" s="15"/>
      <c r="T16" s="24"/>
      <c r="U16" s="15"/>
      <c r="V16" s="34"/>
      <c r="W16" s="17"/>
      <c r="X16" s="17"/>
      <c r="Y16" s="17"/>
      <c r="Z16" s="17"/>
      <c r="AA16" s="16"/>
      <c r="AB16" s="15"/>
    </row>
    <row r="17" spans="1:28" ht="35.25" customHeight="1" x14ac:dyDescent="0.15">
      <c r="A17" s="25"/>
      <c r="B17" s="26">
        <v>10</v>
      </c>
      <c r="C17" s="26" t="s">
        <v>13</v>
      </c>
      <c r="D17" s="27" t="s">
        <v>16</v>
      </c>
      <c r="E17" s="28">
        <v>13669200</v>
      </c>
      <c r="F17" s="29">
        <v>218137900</v>
      </c>
      <c r="G17" s="29">
        <v>339914400</v>
      </c>
      <c r="H17" s="30">
        <v>962600</v>
      </c>
      <c r="I17" s="31">
        <f t="shared" si="0"/>
        <v>572684100</v>
      </c>
      <c r="J17" s="32">
        <v>2999</v>
      </c>
      <c r="K17" s="15"/>
      <c r="L17" s="15"/>
      <c r="M17" s="15"/>
      <c r="N17" s="15"/>
      <c r="O17" s="15"/>
      <c r="P17" s="15"/>
      <c r="Q17" s="15"/>
      <c r="R17" s="15"/>
      <c r="S17" s="15"/>
      <c r="T17" s="24"/>
      <c r="U17" s="15"/>
      <c r="V17" s="34"/>
      <c r="W17" s="34"/>
      <c r="X17" s="17"/>
      <c r="Y17" s="17"/>
      <c r="Z17" s="17"/>
      <c r="AA17" s="16"/>
      <c r="AB17" s="15"/>
    </row>
    <row r="18" spans="1:28" ht="35.25" customHeight="1" x14ac:dyDescent="0.15">
      <c r="A18" s="25"/>
      <c r="B18" s="26">
        <v>12</v>
      </c>
      <c r="C18" s="26" t="s">
        <v>19</v>
      </c>
      <c r="D18" s="33"/>
      <c r="E18" s="28">
        <v>87686800</v>
      </c>
      <c r="F18" s="29">
        <v>885370100</v>
      </c>
      <c r="G18" s="29">
        <v>4128262300</v>
      </c>
      <c r="H18" s="30">
        <v>743900</v>
      </c>
      <c r="I18" s="31">
        <f t="shared" si="0"/>
        <v>5102063100</v>
      </c>
      <c r="J18" s="32">
        <v>8617</v>
      </c>
      <c r="K18" s="8"/>
      <c r="L18" s="8"/>
      <c r="M18" s="15"/>
      <c r="N18" s="15"/>
      <c r="O18" s="15"/>
      <c r="P18" s="15"/>
      <c r="Q18" s="15"/>
      <c r="R18" s="15"/>
      <c r="S18" s="15"/>
      <c r="T18" s="24"/>
      <c r="U18" s="15"/>
      <c r="V18" s="34"/>
      <c r="W18" s="34"/>
      <c r="X18" s="17"/>
      <c r="Y18" s="17"/>
      <c r="Z18" s="17"/>
      <c r="AA18" s="16"/>
      <c r="AB18" s="15"/>
    </row>
    <row r="19" spans="1:28" ht="35.25" customHeight="1" x14ac:dyDescent="0.15">
      <c r="A19" s="25"/>
      <c r="B19" s="26">
        <v>12</v>
      </c>
      <c r="C19" s="26" t="s">
        <v>13</v>
      </c>
      <c r="D19" s="27" t="s">
        <v>16</v>
      </c>
      <c r="E19" s="28">
        <v>15242100</v>
      </c>
      <c r="F19" s="29">
        <v>237438400</v>
      </c>
      <c r="G19" s="29">
        <v>293493500</v>
      </c>
      <c r="H19" s="30">
        <v>2714100</v>
      </c>
      <c r="I19" s="31">
        <f t="shared" si="0"/>
        <v>548888100</v>
      </c>
      <c r="J19" s="32">
        <v>3161</v>
      </c>
      <c r="K19" s="36"/>
      <c r="L19" s="36"/>
      <c r="M19" s="15"/>
      <c r="N19" s="15"/>
      <c r="O19" s="15"/>
      <c r="P19" s="15"/>
      <c r="Q19" s="15"/>
      <c r="R19" s="15"/>
      <c r="S19" s="15"/>
      <c r="T19" s="24"/>
      <c r="U19" s="15"/>
      <c r="V19" s="34"/>
      <c r="W19" s="34"/>
      <c r="X19" s="17"/>
      <c r="Y19" s="17"/>
      <c r="Z19" s="17"/>
      <c r="AA19" s="16"/>
      <c r="AB19" s="15"/>
    </row>
    <row r="20" spans="1:28" ht="35.25" customHeight="1" x14ac:dyDescent="0.15">
      <c r="A20" s="25"/>
      <c r="B20" s="26">
        <v>2</v>
      </c>
      <c r="C20" s="26" t="s">
        <v>15</v>
      </c>
      <c r="D20" s="27" t="s">
        <v>16</v>
      </c>
      <c r="E20" s="28">
        <v>26408300</v>
      </c>
      <c r="F20" s="29">
        <v>276722800</v>
      </c>
      <c r="G20" s="29">
        <v>521869000</v>
      </c>
      <c r="H20" s="30">
        <v>1241300</v>
      </c>
      <c r="I20" s="31">
        <f t="shared" si="0"/>
        <v>826241400</v>
      </c>
      <c r="J20" s="32">
        <v>4733</v>
      </c>
      <c r="K20" s="36"/>
      <c r="L20" s="36"/>
      <c r="M20" s="15"/>
      <c r="N20" s="15"/>
      <c r="O20" s="15"/>
      <c r="P20" s="15"/>
      <c r="Q20" s="15"/>
      <c r="R20" s="15"/>
      <c r="S20" s="15"/>
      <c r="T20" s="24"/>
      <c r="U20" s="15"/>
      <c r="V20" s="34"/>
      <c r="W20" s="34"/>
      <c r="X20" s="14"/>
      <c r="Y20" s="14"/>
      <c r="Z20" s="14"/>
      <c r="AA20" s="16"/>
      <c r="AB20" s="15"/>
    </row>
    <row r="21" spans="1:28" ht="35.25" customHeight="1" x14ac:dyDescent="0.15">
      <c r="A21" s="25"/>
      <c r="B21" s="26">
        <v>3</v>
      </c>
      <c r="C21" s="26" t="s">
        <v>13</v>
      </c>
      <c r="D21" s="33" t="s">
        <v>16</v>
      </c>
      <c r="E21" s="28">
        <v>14251300</v>
      </c>
      <c r="F21" s="29">
        <v>143258300</v>
      </c>
      <c r="G21" s="29">
        <v>260766700</v>
      </c>
      <c r="H21" s="30">
        <v>2717800</v>
      </c>
      <c r="I21" s="31">
        <f t="shared" si="0"/>
        <v>420994100</v>
      </c>
      <c r="J21" s="32">
        <v>2872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34"/>
      <c r="W21" s="34"/>
      <c r="X21" s="17"/>
      <c r="Y21" s="17"/>
      <c r="Z21" s="17"/>
      <c r="AA21" s="14"/>
      <c r="AB21" s="15"/>
    </row>
    <row r="22" spans="1:28" ht="35.25" customHeight="1" x14ac:dyDescent="0.15">
      <c r="A22" s="25"/>
      <c r="B22" s="26">
        <v>3</v>
      </c>
      <c r="C22" s="26" t="s">
        <v>13</v>
      </c>
      <c r="D22" s="27" t="s">
        <v>18</v>
      </c>
      <c r="E22" s="28">
        <v>0</v>
      </c>
      <c r="F22" s="29">
        <v>198104200</v>
      </c>
      <c r="G22" s="29">
        <v>233062700</v>
      </c>
      <c r="H22" s="30">
        <v>1526700</v>
      </c>
      <c r="I22" s="31">
        <f t="shared" si="0"/>
        <v>432693600</v>
      </c>
      <c r="J22" s="32">
        <v>0</v>
      </c>
      <c r="K22" s="8"/>
      <c r="L22" s="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7"/>
      <c r="AA22" s="14"/>
      <c r="AB22" s="15"/>
    </row>
    <row r="23" spans="1:28" ht="35.25" customHeight="1" thickBot="1" x14ac:dyDescent="0.2">
      <c r="A23" s="18"/>
      <c r="B23" s="26">
        <v>3</v>
      </c>
      <c r="C23" s="26" t="s">
        <v>13</v>
      </c>
      <c r="D23" s="33" t="s">
        <v>14</v>
      </c>
      <c r="E23" s="28">
        <v>0</v>
      </c>
      <c r="F23" s="29">
        <v>213814100</v>
      </c>
      <c r="G23" s="29">
        <v>248275000</v>
      </c>
      <c r="H23" s="30">
        <v>2644900</v>
      </c>
      <c r="I23" s="31">
        <f t="shared" si="0"/>
        <v>464734000</v>
      </c>
      <c r="J23" s="32">
        <v>0</v>
      </c>
      <c r="K23" s="8"/>
      <c r="L23" s="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7"/>
      <c r="AA23" s="14"/>
      <c r="AB23" s="15"/>
    </row>
    <row r="24" spans="1:28" ht="35.25" customHeight="1" thickTop="1" x14ac:dyDescent="0.15">
      <c r="A24" s="15"/>
      <c r="B24" s="37"/>
      <c r="C24" s="37"/>
      <c r="D24" s="38"/>
      <c r="E24" s="39">
        <f t="shared" ref="E24:J24" si="1">SUM(E5:E23)</f>
        <v>272727700</v>
      </c>
      <c r="F24" s="40">
        <f t="shared" si="1"/>
        <v>4085875200</v>
      </c>
      <c r="G24" s="40">
        <f t="shared" si="1"/>
        <v>8399429100</v>
      </c>
      <c r="H24" s="41">
        <f t="shared" si="1"/>
        <v>35976700</v>
      </c>
      <c r="I24" s="42">
        <f t="shared" si="1"/>
        <v>12794008700</v>
      </c>
      <c r="J24" s="43">
        <f t="shared" si="1"/>
        <v>39585</v>
      </c>
      <c r="V24" s="44"/>
      <c r="W24" s="44"/>
      <c r="X24" s="44"/>
      <c r="Y24" s="44"/>
      <c r="Z24" s="44"/>
      <c r="AA24" s="44"/>
      <c r="AB24" s="15"/>
    </row>
    <row r="25" spans="1:28" ht="27" customHeight="1" x14ac:dyDescent="0.15">
      <c r="V25" s="44"/>
      <c r="W25" s="44"/>
      <c r="X25" s="44"/>
      <c r="Y25" s="44"/>
      <c r="Z25" s="44"/>
      <c r="AA25" s="44"/>
      <c r="AB25" s="15"/>
    </row>
    <row r="26" spans="1:28" ht="27" customHeight="1" x14ac:dyDescent="0.15">
      <c r="V26" s="44"/>
      <c r="W26" s="44"/>
      <c r="X26" s="44"/>
      <c r="Y26" s="44"/>
      <c r="Z26" s="44"/>
      <c r="AA26" s="44"/>
    </row>
    <row r="27" spans="1:28" ht="27" customHeight="1" x14ac:dyDescent="0.15">
      <c r="V27" s="44"/>
      <c r="W27" s="44"/>
      <c r="X27" s="44"/>
      <c r="Y27" s="44"/>
      <c r="Z27" s="44"/>
      <c r="AA27" s="44"/>
    </row>
    <row r="28" spans="1:28" ht="27" customHeight="1" x14ac:dyDescent="0.15">
      <c r="V28" s="44"/>
      <c r="W28" s="44"/>
      <c r="X28" s="44"/>
      <c r="Y28" s="44"/>
      <c r="Z28" s="44"/>
      <c r="AA28" s="44"/>
    </row>
    <row r="29" spans="1:28" ht="27" customHeight="1" x14ac:dyDescent="0.15">
      <c r="V29" s="44"/>
      <c r="W29" s="44"/>
      <c r="X29" s="44"/>
      <c r="Y29" s="44"/>
      <c r="Z29" s="44"/>
      <c r="AA29" s="44"/>
    </row>
    <row r="30" spans="1:28" ht="27" customHeight="1" x14ac:dyDescent="0.15">
      <c r="V30" s="44"/>
      <c r="X30" s="44"/>
      <c r="Y30" s="44"/>
      <c r="Z30" s="44"/>
    </row>
    <row r="31" spans="1:28" ht="27" customHeight="1" x14ac:dyDescent="0.15">
      <c r="V31" s="44"/>
    </row>
  </sheetData>
  <mergeCells count="14">
    <mergeCell ref="A19:A20"/>
    <mergeCell ref="A21:A22"/>
    <mergeCell ref="A7:A8"/>
    <mergeCell ref="A9:A10"/>
    <mergeCell ref="A11:A12"/>
    <mergeCell ref="A13:A14"/>
    <mergeCell ref="A15:A16"/>
    <mergeCell ref="A17:A18"/>
    <mergeCell ref="B3:B4"/>
    <mergeCell ref="C3:C4"/>
    <mergeCell ref="D3:D4"/>
    <mergeCell ref="E3:I3"/>
    <mergeCell ref="J3:J4"/>
    <mergeCell ref="A5:A6"/>
  </mergeCells>
  <phoneticPr fontId="3"/>
  <pageMargins left="0.62992125984251968" right="0.55118110236220474" top="0.78740157480314965" bottom="0.55118110236220474" header="0.51181102362204722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売上及び入場者数6</vt:lpstr>
      <vt:lpstr>売上及び入場者数6!Print_Area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2017-09-14T02:37:01Z</cp:lastPrinted>
  <dcterms:created xsi:type="dcterms:W3CDTF">2017-09-14T02:36:29Z</dcterms:created>
  <dcterms:modified xsi:type="dcterms:W3CDTF">2017-09-14T02:37:26Z</dcterms:modified>
</cp:coreProperties>
</file>