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国保料" sheetId="55" r:id="rId1"/>
  </sheets>
  <calcPr calcId="125725"/>
</workbook>
</file>

<file path=xl/calcChain.xml><?xml version="1.0" encoding="utf-8"?>
<calcChain xmlns="http://schemas.openxmlformats.org/spreadsheetml/2006/main">
  <c r="O68" i="55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O72" s="1"/>
  <c r="E72"/>
  <c r="N72" s="1"/>
  <c r="D72"/>
  <c r="L71"/>
  <c r="K71"/>
  <c r="J71"/>
  <c r="I71"/>
  <c r="H71"/>
  <c r="G71"/>
  <c r="F71"/>
  <c r="O71" s="1"/>
  <c r="E71"/>
  <c r="N71" s="1"/>
  <c r="D71"/>
  <c r="L70"/>
  <c r="K70"/>
  <c r="J70"/>
  <c r="I70"/>
  <c r="H70"/>
  <c r="G70"/>
  <c r="F70"/>
  <c r="O70" s="1"/>
  <c r="E70"/>
  <c r="N70" s="1"/>
  <c r="D70"/>
  <c r="L69"/>
  <c r="K69"/>
  <c r="J69"/>
  <c r="I69"/>
  <c r="H69"/>
  <c r="G69"/>
  <c r="F69"/>
  <c r="O69" s="1"/>
  <c r="E69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N69" l="1"/>
</calcChain>
</file>

<file path=xl/sharedStrings.xml><?xml version="1.0" encoding="utf-8"?>
<sst xmlns="http://schemas.openxmlformats.org/spreadsheetml/2006/main" count="95" uniqueCount="92">
  <si>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</si>
  <si>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</si>
  <si>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</si>
  <si>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</si>
  <si>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</si>
  <si>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</si>
  <si>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</si>
  <si>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</si>
  <si>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</si>
  <si>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</si>
  <si>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</si>
  <si>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</si>
  <si>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</si>
  <si>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</si>
  <si>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</si>
  <si>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</si>
  <si>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</si>
  <si>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</si>
  <si>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</si>
  <si>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</si>
  <si>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</si>
  <si>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</si>
  <si>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</si>
  <si>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</si>
  <si>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</si>
  <si>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</si>
  <si>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</si>
  <si>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</si>
  <si>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</si>
  <si>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</si>
  <si>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</si>
  <si>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</si>
  <si>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</si>
  <si>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</si>
  <si>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</si>
  <si>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</si>
  <si>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</si>
  <si>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</si>
  <si>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</si>
  <si>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</si>
  <si>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</si>
  <si>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</si>
  <si>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</si>
  <si>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</si>
  <si>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</si>
  <si>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</si>
  <si>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</si>
  <si>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</si>
  <si>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</si>
  <si>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</si>
  <si>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</si>
  <si>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</si>
  <si>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</si>
  <si>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</si>
  <si>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</si>
  <si>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</si>
  <si>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</si>
  <si>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</si>
  <si>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</si>
  <si>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</si>
  <si>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</si>
  <si>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</si>
  <si>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</si>
  <si>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</si>
  <si>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</si>
  <si>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</si>
  <si>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</si>
  <si>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</si>
  <si>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</si>
  <si>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</si>
  <si>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</si>
  <si>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</si>
  <si>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</si>
  <si>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</si>
  <si>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</si>
  <si>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</si>
  <si>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</si>
  <si>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　国民健康保険料</t>
    <rPh sb="1" eb="3">
      <t>コクミン</t>
    </rPh>
    <rPh sb="3" eb="5">
      <t>ケンコウ</t>
    </rPh>
    <rPh sb="5" eb="8">
      <t>ホケンリョウ</t>
    </rPh>
    <phoneticPr fontId="3"/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</si>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</sst>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theme="1" tint="0.34998626667073579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distributed" vertical="center"/>
    </xf>
    <xf numFmtId="0" fontId="4" fillId="0" borderId="15" xfId="0" applyFont="1" applyBorder="1" applyAlignment="1" applyProtection="1">
      <alignment horizontal="center" vertical="center"/>
    </xf>
    <xf numFmtId="176" fontId="4" fillId="0" borderId="13" xfId="1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9" fontId="4" fillId="0" borderId="0" xfId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4" fillId="0" borderId="11" xfId="2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2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9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J65" sqref="J65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77</v>
      </c>
      <c r="B2" s="34"/>
      <c r="C2" s="34"/>
    </row>
    <row r="3" spans="1:15" s="15" customFormat="1" ht="12.75" customHeight="1">
      <c r="A3" s="34"/>
      <c r="B3" s="34"/>
      <c r="C3" s="34"/>
    </row>
    <row r="4" spans="1:15" s="15" customFormat="1" ht="12.75" customHeight="1">
      <c r="A4" s="34"/>
      <c r="B4" s="34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47" t="s">
        <v>0</v>
      </c>
      <c r="O4" s="47"/>
    </row>
    <row r="5" spans="1:15" s="28" customFormat="1" ht="12.75" customHeight="1">
      <c r="A5" s="1"/>
      <c r="B5" s="48" t="s">
        <v>78</v>
      </c>
      <c r="C5" s="2"/>
      <c r="D5" s="51" t="s">
        <v>79</v>
      </c>
      <c r="E5" s="51"/>
      <c r="F5" s="51"/>
      <c r="G5" s="51"/>
      <c r="H5" s="51"/>
      <c r="I5" s="51" t="s">
        <v>80</v>
      </c>
      <c r="J5" s="51"/>
      <c r="K5" s="51"/>
      <c r="L5" s="51"/>
      <c r="M5" s="51" t="s">
        <v>81</v>
      </c>
      <c r="N5" s="51"/>
      <c r="O5" s="51"/>
    </row>
    <row r="6" spans="1:15" s="25" customFormat="1" ht="12.75" customHeight="1">
      <c r="A6" s="3"/>
      <c r="B6" s="49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49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50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2">
        <v>19618049</v>
      </c>
      <c r="E9" s="52">
        <v>5362646</v>
      </c>
      <c r="F9" s="52">
        <v>24980695</v>
      </c>
      <c r="G9" s="52">
        <v>0</v>
      </c>
      <c r="H9" s="52">
        <v>0</v>
      </c>
      <c r="I9" s="52">
        <v>18166979</v>
      </c>
      <c r="J9" s="52">
        <v>732149</v>
      </c>
      <c r="K9" s="52">
        <v>18899128</v>
      </c>
      <c r="L9" s="53">
        <v>0</v>
      </c>
      <c r="M9" s="16">
        <f t="shared" ref="M9:M40" si="0">IF(I9=0,"",(I9/D9))</f>
        <v>0.92603392926585104</v>
      </c>
      <c r="N9" s="16">
        <f>IF(E9=0,"",IF(J9=0,"0.0%",(J9/E9)))</f>
        <v>0.13652756493715976</v>
      </c>
      <c r="O9" s="16">
        <f>IF(F9=0,"",IF(K9=0,"0.0%",(K9/F9)))</f>
        <v>0.75654932739061098</v>
      </c>
    </row>
    <row r="10" spans="1:15" s="17" customFormat="1" ht="12.75" customHeight="1">
      <c r="A10" s="3"/>
      <c r="B10" s="4" t="s">
        <v>28</v>
      </c>
      <c r="C10" s="40"/>
      <c r="D10" s="54">
        <v>31497499</v>
      </c>
      <c r="E10" s="54">
        <v>8579444</v>
      </c>
      <c r="F10" s="54">
        <v>40076943</v>
      </c>
      <c r="G10" s="54">
        <v>0</v>
      </c>
      <c r="H10" s="54">
        <v>0</v>
      </c>
      <c r="I10" s="54">
        <v>27971966</v>
      </c>
      <c r="J10" s="54">
        <v>1775761</v>
      </c>
      <c r="K10" s="54">
        <v>29747727</v>
      </c>
      <c r="L10" s="55">
        <v>0</v>
      </c>
      <c r="M10" s="16">
        <f t="shared" si="0"/>
        <v>0.88806943052843657</v>
      </c>
      <c r="N10" s="16">
        <f t="shared" ref="N10:O72" si="1">IF(E10=0,"",IF(J10=0,"0.0%",(J10/E10)))</f>
        <v>0.20697856411207999</v>
      </c>
      <c r="O10" s="16">
        <f t="shared" si="1"/>
        <v>0.74226537188727193</v>
      </c>
    </row>
    <row r="11" spans="1:15" s="17" customFormat="1" ht="12.75" customHeight="1">
      <c r="A11" s="3"/>
      <c r="B11" s="4" t="s">
        <v>18</v>
      </c>
      <c r="C11" s="40"/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  <c r="M11" s="16" t="str">
        <f t="shared" si="0"/>
        <v/>
      </c>
      <c r="N11" s="16" t="str">
        <f t="shared" si="1"/>
        <v/>
      </c>
      <c r="O11" s="16" t="str">
        <f t="shared" si="1"/>
        <v/>
      </c>
    </row>
    <row r="12" spans="1:15" s="17" customFormat="1" ht="12.75" customHeight="1">
      <c r="A12" s="3"/>
      <c r="B12" s="4" t="s">
        <v>19</v>
      </c>
      <c r="C12" s="40"/>
      <c r="D12" s="54">
        <v>7149486</v>
      </c>
      <c r="E12" s="54">
        <v>1593547</v>
      </c>
      <c r="F12" s="54">
        <v>8743033</v>
      </c>
      <c r="G12" s="54">
        <v>0</v>
      </c>
      <c r="H12" s="54">
        <v>0</v>
      </c>
      <c r="I12" s="54">
        <v>6529159</v>
      </c>
      <c r="J12" s="54">
        <v>273740</v>
      </c>
      <c r="K12" s="54">
        <v>6802899</v>
      </c>
      <c r="L12" s="55">
        <v>0</v>
      </c>
      <c r="M12" s="16">
        <f t="shared" si="0"/>
        <v>0.91323474163037732</v>
      </c>
      <c r="N12" s="16">
        <f t="shared" si="1"/>
        <v>0.17178031146869216</v>
      </c>
      <c r="O12" s="16">
        <f t="shared" si="1"/>
        <v>0.77809371187321374</v>
      </c>
    </row>
    <row r="13" spans="1:15" s="18" customFormat="1" ht="12.75" customHeight="1">
      <c r="A13" s="42"/>
      <c r="B13" s="43" t="s">
        <v>29</v>
      </c>
      <c r="C13" s="44"/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56">
        <v>0</v>
      </c>
      <c r="K13" s="56">
        <v>0</v>
      </c>
      <c r="L13" s="57">
        <v>0</v>
      </c>
      <c r="M13" s="45" t="str">
        <f t="shared" si="0"/>
        <v/>
      </c>
      <c r="N13" s="45" t="str">
        <f t="shared" si="1"/>
        <v/>
      </c>
      <c r="O13" s="45" t="str">
        <f t="shared" si="1"/>
        <v/>
      </c>
    </row>
    <row r="14" spans="1:15" s="18" customFormat="1" ht="12.75" customHeight="1">
      <c r="A14" s="3"/>
      <c r="B14" s="46" t="s">
        <v>30</v>
      </c>
      <c r="C14" s="40"/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9">
        <v>0</v>
      </c>
      <c r="M14" s="16" t="str">
        <f t="shared" si="0"/>
        <v/>
      </c>
      <c r="N14" s="16" t="str">
        <f t="shared" si="1"/>
        <v/>
      </c>
      <c r="O14" s="16" t="str">
        <f t="shared" si="1"/>
        <v/>
      </c>
    </row>
    <row r="15" spans="1:15" s="18" customFormat="1" ht="12.75" customHeight="1">
      <c r="A15" s="3"/>
      <c r="B15" s="4" t="s">
        <v>31</v>
      </c>
      <c r="C15" s="40"/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  <c r="M15" s="16" t="str">
        <f t="shared" si="0"/>
        <v/>
      </c>
      <c r="N15" s="16" t="str">
        <f t="shared" si="1"/>
        <v/>
      </c>
      <c r="O15" s="16" t="str">
        <f t="shared" si="1"/>
        <v/>
      </c>
    </row>
    <row r="16" spans="1:15" s="18" customFormat="1" ht="12.75" customHeight="1">
      <c r="A16" s="3"/>
      <c r="B16" s="4" t="s">
        <v>32</v>
      </c>
      <c r="C16" s="40"/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  <c r="M16" s="16" t="str">
        <f t="shared" si="0"/>
        <v/>
      </c>
      <c r="N16" s="16" t="str">
        <f t="shared" si="1"/>
        <v/>
      </c>
      <c r="O16" s="16" t="str">
        <f t="shared" si="1"/>
        <v/>
      </c>
    </row>
    <row r="17" spans="1:15" s="18" customFormat="1" ht="12.75" customHeight="1">
      <c r="A17" s="3"/>
      <c r="B17" s="4" t="s">
        <v>33</v>
      </c>
      <c r="C17" s="40"/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  <c r="M17" s="16" t="str">
        <f t="shared" si="0"/>
        <v/>
      </c>
      <c r="N17" s="16" t="str">
        <f t="shared" si="1"/>
        <v/>
      </c>
      <c r="O17" s="16" t="str">
        <f t="shared" si="1"/>
        <v/>
      </c>
    </row>
    <row r="18" spans="1:15" s="18" customFormat="1" ht="12.75" customHeight="1">
      <c r="A18" s="42"/>
      <c r="B18" s="43" t="s">
        <v>34</v>
      </c>
      <c r="C18" s="44"/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56">
        <v>0</v>
      </c>
      <c r="K18" s="56">
        <v>0</v>
      </c>
      <c r="L18" s="57">
        <v>0</v>
      </c>
      <c r="M18" s="45" t="str">
        <f t="shared" si="0"/>
        <v/>
      </c>
      <c r="N18" s="45" t="str">
        <f t="shared" si="1"/>
        <v/>
      </c>
      <c r="O18" s="45" t="str">
        <f t="shared" si="1"/>
        <v/>
      </c>
    </row>
    <row r="19" spans="1:15" s="18" customFormat="1" ht="12.75" customHeight="1">
      <c r="A19" s="3"/>
      <c r="B19" s="4" t="s">
        <v>35</v>
      </c>
      <c r="C19" s="40"/>
      <c r="D19" s="58">
        <v>0</v>
      </c>
      <c r="E19" s="58">
        <v>0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0</v>
      </c>
      <c r="L19" s="59">
        <v>0</v>
      </c>
      <c r="M19" s="16" t="str">
        <f t="shared" si="0"/>
        <v/>
      </c>
      <c r="N19" s="16" t="str">
        <f t="shared" si="1"/>
        <v/>
      </c>
      <c r="O19" s="16" t="str">
        <f t="shared" si="1"/>
        <v/>
      </c>
    </row>
    <row r="20" spans="1:15" s="18" customFormat="1" ht="12.75" customHeight="1">
      <c r="A20" s="3"/>
      <c r="B20" s="4" t="s">
        <v>36</v>
      </c>
      <c r="C20" s="40"/>
      <c r="D20" s="54">
        <v>0</v>
      </c>
      <c r="E20" s="54">
        <v>0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  <c r="M20" s="16" t="str">
        <f t="shared" si="0"/>
        <v/>
      </c>
      <c r="N20" s="16" t="str">
        <f t="shared" si="1"/>
        <v/>
      </c>
      <c r="O20" s="16" t="str">
        <f t="shared" si="1"/>
        <v/>
      </c>
    </row>
    <row r="21" spans="1:15" s="18" customFormat="1" ht="12.75" customHeight="1">
      <c r="A21" s="3"/>
      <c r="B21" s="4" t="s">
        <v>37</v>
      </c>
      <c r="C21" s="40"/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  <c r="M21" s="16" t="str">
        <f t="shared" si="0"/>
        <v/>
      </c>
      <c r="N21" s="16" t="str">
        <f t="shared" si="1"/>
        <v/>
      </c>
      <c r="O21" s="16" t="str">
        <f t="shared" si="1"/>
        <v/>
      </c>
    </row>
    <row r="22" spans="1:15" s="18" customFormat="1" ht="12.75" customHeight="1">
      <c r="A22" s="3"/>
      <c r="B22" s="4" t="s">
        <v>38</v>
      </c>
      <c r="C22" s="40"/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  <c r="M22" s="16" t="str">
        <f t="shared" si="0"/>
        <v/>
      </c>
      <c r="N22" s="16" t="str">
        <f t="shared" si="1"/>
        <v/>
      </c>
      <c r="O22" s="16" t="str">
        <f t="shared" si="1"/>
        <v/>
      </c>
    </row>
    <row r="23" spans="1:15" s="18" customFormat="1" ht="12.75" customHeight="1">
      <c r="A23" s="42"/>
      <c r="B23" s="43" t="s">
        <v>39</v>
      </c>
      <c r="C23" s="44"/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7">
        <v>0</v>
      </c>
      <c r="M23" s="45" t="str">
        <f t="shared" si="0"/>
        <v/>
      </c>
      <c r="N23" s="45" t="str">
        <f t="shared" si="1"/>
        <v/>
      </c>
      <c r="O23" s="45" t="str">
        <f t="shared" si="1"/>
        <v/>
      </c>
    </row>
    <row r="24" spans="1:15" s="18" customFormat="1" ht="12.75" customHeight="1">
      <c r="A24" s="3"/>
      <c r="B24" s="46" t="s">
        <v>20</v>
      </c>
      <c r="C24" s="40"/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9">
        <v>0</v>
      </c>
      <c r="M24" s="16" t="str">
        <f t="shared" si="0"/>
        <v/>
      </c>
      <c r="N24" s="16" t="str">
        <f t="shared" si="1"/>
        <v/>
      </c>
      <c r="O24" s="16" t="str">
        <f t="shared" si="1"/>
        <v/>
      </c>
    </row>
    <row r="25" spans="1:15" s="18" customFormat="1" ht="12.75" customHeight="1">
      <c r="A25" s="3"/>
      <c r="B25" s="4" t="s">
        <v>40</v>
      </c>
      <c r="C25" s="40"/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  <c r="M25" s="16" t="str">
        <f t="shared" si="0"/>
        <v/>
      </c>
      <c r="N25" s="16" t="str">
        <f t="shared" si="1"/>
        <v/>
      </c>
      <c r="O25" s="16" t="str">
        <f t="shared" si="1"/>
        <v/>
      </c>
    </row>
    <row r="26" spans="1:15" s="18" customFormat="1" ht="12.75" customHeight="1">
      <c r="A26" s="3"/>
      <c r="B26" s="4" t="s">
        <v>21</v>
      </c>
      <c r="C26" s="40"/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  <c r="M26" s="16" t="str">
        <f t="shared" si="0"/>
        <v/>
      </c>
      <c r="N26" s="16" t="str">
        <f t="shared" si="1"/>
        <v/>
      </c>
      <c r="O26" s="16" t="str">
        <f t="shared" si="1"/>
        <v/>
      </c>
    </row>
    <row r="27" spans="1:15" s="18" customFormat="1" ht="12.75" customHeight="1">
      <c r="A27" s="3"/>
      <c r="B27" s="4" t="s">
        <v>41</v>
      </c>
      <c r="C27" s="40"/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  <c r="M27" s="16" t="str">
        <f t="shared" si="0"/>
        <v/>
      </c>
      <c r="N27" s="16" t="str">
        <f t="shared" si="1"/>
        <v/>
      </c>
      <c r="O27" s="16" t="str">
        <f t="shared" si="1"/>
        <v/>
      </c>
    </row>
    <row r="28" spans="1:15" s="18" customFormat="1" ht="12.75" customHeight="1">
      <c r="A28" s="42"/>
      <c r="B28" s="43" t="s">
        <v>22</v>
      </c>
      <c r="C28" s="44"/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7">
        <v>0</v>
      </c>
      <c r="M28" s="45" t="str">
        <f t="shared" si="0"/>
        <v/>
      </c>
      <c r="N28" s="45" t="str">
        <f t="shared" si="1"/>
        <v/>
      </c>
      <c r="O28" s="45" t="str">
        <f t="shared" si="1"/>
        <v/>
      </c>
    </row>
    <row r="29" spans="1:15" s="18" customFormat="1" ht="12.75" customHeight="1">
      <c r="A29" s="3"/>
      <c r="B29" s="4" t="s">
        <v>42</v>
      </c>
      <c r="C29" s="40"/>
      <c r="D29" s="58">
        <v>0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9">
        <v>0</v>
      </c>
      <c r="M29" s="16" t="str">
        <f t="shared" si="0"/>
        <v/>
      </c>
      <c r="N29" s="16" t="str">
        <f t="shared" si="1"/>
        <v/>
      </c>
      <c r="O29" s="16" t="str">
        <f t="shared" si="1"/>
        <v/>
      </c>
    </row>
    <row r="30" spans="1:15" s="18" customFormat="1" ht="12.75" customHeight="1">
      <c r="A30" s="3"/>
      <c r="B30" s="4" t="s">
        <v>43</v>
      </c>
      <c r="C30" s="40"/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  <c r="M30" s="16" t="str">
        <f t="shared" si="0"/>
        <v/>
      </c>
      <c r="N30" s="16" t="str">
        <f t="shared" si="1"/>
        <v/>
      </c>
      <c r="O30" s="16" t="str">
        <f t="shared" si="1"/>
        <v/>
      </c>
    </row>
    <row r="31" spans="1:15" s="18" customFormat="1" ht="12.75" customHeight="1">
      <c r="A31" s="3"/>
      <c r="B31" s="4" t="s">
        <v>26</v>
      </c>
      <c r="C31" s="40"/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  <c r="M31" s="16" t="str">
        <f t="shared" si="0"/>
        <v/>
      </c>
      <c r="N31" s="16" t="str">
        <f t="shared" si="1"/>
        <v/>
      </c>
      <c r="O31" s="16" t="str">
        <f t="shared" si="1"/>
        <v/>
      </c>
    </row>
    <row r="32" spans="1:15" s="18" customFormat="1" ht="12.75" customHeight="1">
      <c r="A32" s="3"/>
      <c r="B32" s="4" t="s">
        <v>44</v>
      </c>
      <c r="C32" s="40"/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  <c r="M32" s="16" t="str">
        <f t="shared" si="0"/>
        <v/>
      </c>
      <c r="N32" s="16" t="str">
        <f t="shared" si="1"/>
        <v/>
      </c>
      <c r="O32" s="16" t="str">
        <f t="shared" si="1"/>
        <v/>
      </c>
    </row>
    <row r="33" spans="1:15" s="18" customFormat="1" ht="12.75" customHeight="1">
      <c r="A33" s="42"/>
      <c r="B33" s="43" t="s">
        <v>45</v>
      </c>
      <c r="C33" s="44"/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v>0</v>
      </c>
      <c r="J33" s="56">
        <v>0</v>
      </c>
      <c r="K33" s="56">
        <v>0</v>
      </c>
      <c r="L33" s="57">
        <v>0</v>
      </c>
      <c r="M33" s="45" t="str">
        <f t="shared" si="0"/>
        <v/>
      </c>
      <c r="N33" s="45" t="str">
        <f t="shared" si="1"/>
        <v/>
      </c>
      <c r="O33" s="45" t="str">
        <f t="shared" si="1"/>
        <v/>
      </c>
    </row>
    <row r="34" spans="1:15" s="18" customFormat="1" ht="12.75" customHeight="1">
      <c r="A34" s="3"/>
      <c r="B34" s="4" t="s">
        <v>46</v>
      </c>
      <c r="C34" s="40"/>
      <c r="D34" s="58">
        <v>0</v>
      </c>
      <c r="E34" s="58">
        <v>0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58">
        <v>0</v>
      </c>
      <c r="L34" s="59">
        <v>0</v>
      </c>
      <c r="M34" s="16" t="str">
        <f t="shared" si="0"/>
        <v/>
      </c>
      <c r="N34" s="16" t="str">
        <f t="shared" si="1"/>
        <v/>
      </c>
      <c r="O34" s="16" t="str">
        <f t="shared" si="1"/>
        <v/>
      </c>
    </row>
    <row r="35" spans="1:15" s="18" customFormat="1" ht="12.75" customHeight="1">
      <c r="A35" s="3"/>
      <c r="B35" s="4" t="s">
        <v>47</v>
      </c>
      <c r="C35" s="40"/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  <c r="M35" s="16" t="str">
        <f t="shared" si="0"/>
        <v/>
      </c>
      <c r="N35" s="16" t="str">
        <f t="shared" si="1"/>
        <v/>
      </c>
      <c r="O35" s="16" t="str">
        <f t="shared" si="1"/>
        <v/>
      </c>
    </row>
    <row r="36" spans="1:15" s="18" customFormat="1" ht="12.75" customHeight="1">
      <c r="A36" s="3"/>
      <c r="B36" s="4" t="s">
        <v>87</v>
      </c>
      <c r="C36" s="40"/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  <c r="M36" s="16" t="str">
        <f t="shared" si="0"/>
        <v/>
      </c>
      <c r="N36" s="16" t="str">
        <f t="shared" si="1"/>
        <v/>
      </c>
      <c r="O36" s="16" t="str">
        <f t="shared" si="1"/>
        <v/>
      </c>
    </row>
    <row r="37" spans="1:15" s="18" customFormat="1" ht="12.75" customHeight="1">
      <c r="A37" s="3"/>
      <c r="B37" s="4" t="s">
        <v>23</v>
      </c>
      <c r="C37" s="40"/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  <c r="M37" s="16" t="str">
        <f t="shared" si="0"/>
        <v/>
      </c>
      <c r="N37" s="16" t="str">
        <f t="shared" si="1"/>
        <v/>
      </c>
      <c r="O37" s="16" t="str">
        <f t="shared" si="1"/>
        <v/>
      </c>
    </row>
    <row r="38" spans="1:15" s="18" customFormat="1" ht="12.75" customHeight="1">
      <c r="A38" s="42"/>
      <c r="B38" s="43" t="s">
        <v>48</v>
      </c>
      <c r="C38" s="44"/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7">
        <v>0</v>
      </c>
      <c r="M38" s="45" t="str">
        <f t="shared" si="0"/>
        <v/>
      </c>
      <c r="N38" s="45" t="str">
        <f t="shared" si="1"/>
        <v/>
      </c>
      <c r="O38" s="45" t="str">
        <f t="shared" si="1"/>
        <v/>
      </c>
    </row>
    <row r="39" spans="1:15" s="18" customFormat="1" ht="12.75" customHeight="1">
      <c r="A39" s="3"/>
      <c r="B39" s="4" t="s">
        <v>49</v>
      </c>
      <c r="C39" s="40"/>
      <c r="D39" s="58">
        <v>0</v>
      </c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9">
        <v>0</v>
      </c>
      <c r="M39" s="16" t="str">
        <f t="shared" si="0"/>
        <v/>
      </c>
      <c r="N39" s="16" t="str">
        <f t="shared" si="1"/>
        <v/>
      </c>
      <c r="O39" s="16" t="str">
        <f t="shared" si="1"/>
        <v/>
      </c>
    </row>
    <row r="40" spans="1:15" s="18" customFormat="1" ht="12.75" customHeight="1">
      <c r="A40" s="3"/>
      <c r="B40" s="4" t="s">
        <v>50</v>
      </c>
      <c r="C40" s="40"/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  <c r="M40" s="16" t="str">
        <f t="shared" si="0"/>
        <v/>
      </c>
      <c r="N40" s="16" t="str">
        <f t="shared" si="1"/>
        <v/>
      </c>
      <c r="O40" s="16" t="str">
        <f t="shared" si="1"/>
        <v/>
      </c>
    </row>
    <row r="41" spans="1:15" s="18" customFormat="1" ht="12.75" customHeight="1">
      <c r="A41" s="3"/>
      <c r="B41" s="4" t="s">
        <v>51</v>
      </c>
      <c r="C41" s="40"/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  <c r="M41" s="16" t="str">
        <f t="shared" ref="M41:M72" si="2">IF(I41=0,"",(I41/D41))</f>
        <v/>
      </c>
      <c r="N41" s="16" t="str">
        <f t="shared" si="1"/>
        <v/>
      </c>
      <c r="O41" s="16" t="str">
        <f t="shared" si="1"/>
        <v/>
      </c>
    </row>
    <row r="42" spans="1:15" s="18" customFormat="1" ht="12.75" customHeight="1">
      <c r="A42" s="3"/>
      <c r="B42" s="4" t="s">
        <v>52</v>
      </c>
      <c r="C42" s="40"/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  <c r="M42" s="16" t="str">
        <f t="shared" si="2"/>
        <v/>
      </c>
      <c r="N42" s="16" t="str">
        <f t="shared" si="1"/>
        <v/>
      </c>
      <c r="O42" s="16" t="str">
        <f t="shared" si="1"/>
        <v/>
      </c>
    </row>
    <row r="43" spans="1:15" s="18" customFormat="1" ht="12.75" customHeight="1">
      <c r="A43" s="42"/>
      <c r="B43" s="43" t="s">
        <v>53</v>
      </c>
      <c r="C43" s="44"/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7">
        <v>0</v>
      </c>
      <c r="M43" s="45" t="str">
        <f t="shared" si="2"/>
        <v/>
      </c>
      <c r="N43" s="45" t="str">
        <f t="shared" si="1"/>
        <v/>
      </c>
      <c r="O43" s="45" t="str">
        <f t="shared" si="1"/>
        <v/>
      </c>
    </row>
    <row r="44" spans="1:15" s="18" customFormat="1" ht="12.75" customHeight="1">
      <c r="A44" s="3"/>
      <c r="B44" s="36" t="s">
        <v>54</v>
      </c>
      <c r="C44" s="40"/>
      <c r="D44" s="58">
        <v>0</v>
      </c>
      <c r="E44" s="58">
        <v>0</v>
      </c>
      <c r="F44" s="58">
        <v>0</v>
      </c>
      <c r="G44" s="58">
        <v>0</v>
      </c>
      <c r="H44" s="58">
        <v>0</v>
      </c>
      <c r="I44" s="58">
        <v>0</v>
      </c>
      <c r="J44" s="58">
        <v>0</v>
      </c>
      <c r="K44" s="58">
        <v>0</v>
      </c>
      <c r="L44" s="59">
        <v>0</v>
      </c>
      <c r="M44" s="16" t="str">
        <f t="shared" si="2"/>
        <v/>
      </c>
      <c r="N44" s="16" t="str">
        <f t="shared" si="1"/>
        <v/>
      </c>
      <c r="O44" s="16" t="str">
        <f t="shared" si="1"/>
        <v/>
      </c>
    </row>
    <row r="45" spans="1:15" s="18" customFormat="1" ht="12.75" customHeight="1">
      <c r="A45" s="3"/>
      <c r="B45" s="4" t="s">
        <v>55</v>
      </c>
      <c r="C45" s="40"/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  <c r="M45" s="16" t="str">
        <f t="shared" si="2"/>
        <v/>
      </c>
      <c r="N45" s="16" t="str">
        <f t="shared" si="1"/>
        <v/>
      </c>
      <c r="O45" s="16" t="str">
        <f t="shared" si="1"/>
        <v/>
      </c>
    </row>
    <row r="46" spans="1:15" s="18" customFormat="1" ht="12.75" customHeight="1">
      <c r="A46" s="3"/>
      <c r="B46" s="4" t="s">
        <v>56</v>
      </c>
      <c r="C46" s="40"/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  <c r="M46" s="16" t="str">
        <f t="shared" si="2"/>
        <v/>
      </c>
      <c r="N46" s="16" t="str">
        <f t="shared" si="1"/>
        <v/>
      </c>
      <c r="O46" s="16" t="str">
        <f t="shared" si="1"/>
        <v/>
      </c>
    </row>
    <row r="47" spans="1:15" s="18" customFormat="1" ht="12.75" customHeight="1">
      <c r="A47" s="3"/>
      <c r="B47" s="4" t="s">
        <v>57</v>
      </c>
      <c r="C47" s="40"/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  <c r="M47" s="16" t="str">
        <f t="shared" si="2"/>
        <v/>
      </c>
      <c r="N47" s="16" t="str">
        <f t="shared" si="1"/>
        <v/>
      </c>
      <c r="O47" s="16" t="str">
        <f t="shared" si="1"/>
        <v/>
      </c>
    </row>
    <row r="48" spans="1:15" s="18" customFormat="1" ht="12.75" customHeight="1">
      <c r="A48" s="42"/>
      <c r="B48" s="43" t="s">
        <v>58</v>
      </c>
      <c r="C48" s="44"/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v>0</v>
      </c>
      <c r="J48" s="56">
        <v>0</v>
      </c>
      <c r="K48" s="56">
        <v>0</v>
      </c>
      <c r="L48" s="57">
        <v>0</v>
      </c>
      <c r="M48" s="45" t="str">
        <f t="shared" si="2"/>
        <v/>
      </c>
      <c r="N48" s="45" t="str">
        <f t="shared" si="1"/>
        <v/>
      </c>
      <c r="O48" s="45" t="str">
        <f t="shared" si="1"/>
        <v/>
      </c>
    </row>
    <row r="49" spans="1:15" s="18" customFormat="1" ht="12.75" customHeight="1">
      <c r="A49" s="3"/>
      <c r="B49" s="4" t="s">
        <v>59</v>
      </c>
      <c r="C49" s="40"/>
      <c r="D49" s="58">
        <v>0</v>
      </c>
      <c r="E49" s="58">
        <v>0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8">
        <v>0</v>
      </c>
      <c r="L49" s="59">
        <v>0</v>
      </c>
      <c r="M49" s="16" t="str">
        <f t="shared" si="2"/>
        <v/>
      </c>
      <c r="N49" s="16" t="str">
        <f t="shared" si="1"/>
        <v/>
      </c>
      <c r="O49" s="16" t="str">
        <f t="shared" si="1"/>
        <v/>
      </c>
    </row>
    <row r="50" spans="1:15" s="18" customFormat="1" ht="12.75" customHeight="1">
      <c r="A50" s="3"/>
      <c r="B50" s="4" t="s">
        <v>60</v>
      </c>
      <c r="C50" s="40"/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  <c r="M50" s="16" t="str">
        <f t="shared" si="2"/>
        <v/>
      </c>
      <c r="N50" s="16" t="str">
        <f t="shared" si="1"/>
        <v/>
      </c>
      <c r="O50" s="16" t="str">
        <f t="shared" si="1"/>
        <v/>
      </c>
    </row>
    <row r="51" spans="1:15" s="18" customFormat="1" ht="12.75" customHeight="1">
      <c r="A51" s="3"/>
      <c r="B51" s="4" t="s">
        <v>61</v>
      </c>
      <c r="C51" s="40"/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  <c r="M51" s="16" t="str">
        <f t="shared" si="2"/>
        <v/>
      </c>
      <c r="N51" s="16" t="str">
        <f t="shared" si="1"/>
        <v/>
      </c>
      <c r="O51" s="16" t="str">
        <f t="shared" si="1"/>
        <v/>
      </c>
    </row>
    <row r="52" spans="1:15" s="18" customFormat="1" ht="12.75" customHeight="1">
      <c r="A52" s="3"/>
      <c r="B52" s="4" t="s">
        <v>62</v>
      </c>
      <c r="C52" s="40"/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  <c r="M52" s="16" t="str">
        <f t="shared" si="2"/>
        <v/>
      </c>
      <c r="N52" s="16" t="str">
        <f t="shared" si="1"/>
        <v/>
      </c>
      <c r="O52" s="16" t="str">
        <f t="shared" si="1"/>
        <v/>
      </c>
    </row>
    <row r="53" spans="1:15" s="18" customFormat="1" ht="12.75" customHeight="1">
      <c r="A53" s="42"/>
      <c r="B53" s="43" t="s">
        <v>63</v>
      </c>
      <c r="C53" s="44"/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L53" s="57">
        <v>0</v>
      </c>
      <c r="M53" s="45" t="str">
        <f t="shared" si="2"/>
        <v/>
      </c>
      <c r="N53" s="45" t="str">
        <f t="shared" si="1"/>
        <v/>
      </c>
      <c r="O53" s="45" t="str">
        <f t="shared" si="1"/>
        <v/>
      </c>
    </row>
    <row r="54" spans="1:15" s="18" customFormat="1" ht="12.75" customHeight="1">
      <c r="A54" s="3"/>
      <c r="B54" s="4" t="s">
        <v>24</v>
      </c>
      <c r="C54" s="40"/>
      <c r="D54" s="58">
        <v>0</v>
      </c>
      <c r="E54" s="58">
        <v>0</v>
      </c>
      <c r="F54" s="58">
        <v>0</v>
      </c>
      <c r="G54" s="58">
        <v>0</v>
      </c>
      <c r="H54" s="58">
        <v>0</v>
      </c>
      <c r="I54" s="58">
        <v>0</v>
      </c>
      <c r="J54" s="58">
        <v>0</v>
      </c>
      <c r="K54" s="58">
        <v>0</v>
      </c>
      <c r="L54" s="59">
        <v>0</v>
      </c>
      <c r="M54" s="16" t="str">
        <f t="shared" si="2"/>
        <v/>
      </c>
      <c r="N54" s="16" t="str">
        <f t="shared" si="1"/>
        <v/>
      </c>
      <c r="O54" s="16" t="str">
        <f t="shared" si="1"/>
        <v/>
      </c>
    </row>
    <row r="55" spans="1:15" s="18" customFormat="1" ht="12.75" customHeight="1">
      <c r="A55" s="3"/>
      <c r="B55" s="4" t="s">
        <v>64</v>
      </c>
      <c r="C55" s="40"/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  <c r="M55" s="16" t="str">
        <f t="shared" si="2"/>
        <v/>
      </c>
      <c r="N55" s="16" t="str">
        <f t="shared" si="1"/>
        <v/>
      </c>
      <c r="O55" s="16" t="str">
        <f t="shared" si="1"/>
        <v/>
      </c>
    </row>
    <row r="56" spans="1:15" s="18" customFormat="1" ht="12.75" customHeight="1">
      <c r="A56" s="3"/>
      <c r="B56" s="4" t="s">
        <v>65</v>
      </c>
      <c r="C56" s="40"/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  <c r="M56" s="16" t="str">
        <f t="shared" si="2"/>
        <v/>
      </c>
      <c r="N56" s="16" t="str">
        <f t="shared" si="1"/>
        <v/>
      </c>
      <c r="O56" s="16" t="str">
        <f t="shared" si="1"/>
        <v/>
      </c>
    </row>
    <row r="57" spans="1:15" s="18" customFormat="1" ht="12.75" customHeight="1">
      <c r="A57" s="3"/>
      <c r="B57" s="4" t="s">
        <v>66</v>
      </c>
      <c r="C57" s="40"/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  <c r="M57" s="16" t="str">
        <f t="shared" si="2"/>
        <v/>
      </c>
      <c r="N57" s="16" t="str">
        <f t="shared" si="1"/>
        <v/>
      </c>
      <c r="O57" s="16" t="str">
        <f t="shared" si="1"/>
        <v/>
      </c>
    </row>
    <row r="58" spans="1:15" s="18" customFormat="1" ht="12.75" customHeight="1">
      <c r="A58" s="42"/>
      <c r="B58" s="43" t="s">
        <v>67</v>
      </c>
      <c r="C58" s="44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6">
        <v>0</v>
      </c>
      <c r="J58" s="56">
        <v>0</v>
      </c>
      <c r="K58" s="56">
        <v>0</v>
      </c>
      <c r="L58" s="57">
        <v>0</v>
      </c>
      <c r="M58" s="45" t="str">
        <f t="shared" si="2"/>
        <v/>
      </c>
      <c r="N58" s="45" t="str">
        <f t="shared" si="1"/>
        <v/>
      </c>
      <c r="O58" s="45" t="str">
        <f t="shared" si="1"/>
        <v/>
      </c>
    </row>
    <row r="59" spans="1:15" s="18" customFormat="1" ht="12.75" customHeight="1">
      <c r="A59" s="3"/>
      <c r="B59" s="4" t="s">
        <v>68</v>
      </c>
      <c r="C59" s="40"/>
      <c r="D59" s="58">
        <v>0</v>
      </c>
      <c r="E59" s="58">
        <v>0</v>
      </c>
      <c r="F59" s="58">
        <v>0</v>
      </c>
      <c r="G59" s="58">
        <v>0</v>
      </c>
      <c r="H59" s="58">
        <v>0</v>
      </c>
      <c r="I59" s="58">
        <v>0</v>
      </c>
      <c r="J59" s="58">
        <v>0</v>
      </c>
      <c r="K59" s="58">
        <v>0</v>
      </c>
      <c r="L59" s="59">
        <v>0</v>
      </c>
      <c r="M59" s="16" t="str">
        <f t="shared" si="2"/>
        <v/>
      </c>
      <c r="N59" s="16" t="str">
        <f t="shared" si="1"/>
        <v/>
      </c>
      <c r="O59" s="16" t="str">
        <f t="shared" si="1"/>
        <v/>
      </c>
    </row>
    <row r="60" spans="1:15" s="18" customFormat="1" ht="12.75" customHeight="1">
      <c r="A60" s="3"/>
      <c r="B60" s="4" t="s">
        <v>69</v>
      </c>
      <c r="C60" s="40"/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  <c r="M60" s="16" t="str">
        <f t="shared" si="2"/>
        <v/>
      </c>
      <c r="N60" s="16" t="str">
        <f t="shared" si="1"/>
        <v/>
      </c>
      <c r="O60" s="16" t="str">
        <f t="shared" si="1"/>
        <v/>
      </c>
    </row>
    <row r="61" spans="1:15" s="18" customFormat="1" ht="12.75" customHeight="1">
      <c r="A61" s="3"/>
      <c r="B61" s="4" t="s">
        <v>70</v>
      </c>
      <c r="C61" s="40"/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  <c r="M61" s="16" t="str">
        <f t="shared" si="2"/>
        <v/>
      </c>
      <c r="N61" s="16" t="str">
        <f t="shared" si="1"/>
        <v/>
      </c>
      <c r="O61" s="16" t="str">
        <f t="shared" si="1"/>
        <v/>
      </c>
    </row>
    <row r="62" spans="1:15" s="18" customFormat="1" ht="12.75" customHeight="1">
      <c r="A62" s="3"/>
      <c r="B62" s="4" t="s">
        <v>71</v>
      </c>
      <c r="C62" s="40"/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  <c r="M62" s="16" t="str">
        <f t="shared" si="2"/>
        <v/>
      </c>
      <c r="N62" s="16" t="str">
        <f t="shared" si="1"/>
        <v/>
      </c>
      <c r="O62" s="16" t="str">
        <f t="shared" si="1"/>
        <v/>
      </c>
    </row>
    <row r="63" spans="1:15" s="18" customFormat="1" ht="12.75" customHeight="1">
      <c r="A63" s="42"/>
      <c r="B63" s="43" t="s">
        <v>72</v>
      </c>
      <c r="C63" s="44"/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v>0</v>
      </c>
      <c r="J63" s="56">
        <v>0</v>
      </c>
      <c r="K63" s="56">
        <v>0</v>
      </c>
      <c r="L63" s="57">
        <v>0</v>
      </c>
      <c r="M63" s="45" t="str">
        <f t="shared" si="2"/>
        <v/>
      </c>
      <c r="N63" s="45" t="str">
        <f t="shared" si="1"/>
        <v/>
      </c>
      <c r="O63" s="45" t="str">
        <f t="shared" si="1"/>
        <v/>
      </c>
    </row>
    <row r="64" spans="1:15" s="18" customFormat="1" ht="12.75" customHeight="1">
      <c r="A64" s="3"/>
      <c r="B64" s="4" t="s">
        <v>73</v>
      </c>
      <c r="C64" s="40"/>
      <c r="D64" s="58">
        <v>0</v>
      </c>
      <c r="E64" s="58">
        <v>0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8">
        <v>0</v>
      </c>
      <c r="L64" s="59">
        <v>0</v>
      </c>
      <c r="M64" s="16" t="str">
        <f t="shared" si="2"/>
        <v/>
      </c>
      <c r="N64" s="16" t="str">
        <f t="shared" si="1"/>
        <v/>
      </c>
      <c r="O64" s="16" t="str">
        <f t="shared" si="1"/>
        <v/>
      </c>
    </row>
    <row r="65" spans="1:15" s="18" customFormat="1" ht="12.75" customHeight="1">
      <c r="A65" s="3"/>
      <c r="B65" s="4" t="s">
        <v>27</v>
      </c>
      <c r="C65" s="40"/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  <c r="M65" s="16" t="str">
        <f t="shared" si="2"/>
        <v/>
      </c>
      <c r="N65" s="16" t="str">
        <f t="shared" si="1"/>
        <v/>
      </c>
      <c r="O65" s="16" t="str">
        <f t="shared" si="1"/>
        <v/>
      </c>
    </row>
    <row r="66" spans="1:15" s="18" customFormat="1" ht="12.75" customHeight="1">
      <c r="A66" s="3"/>
      <c r="B66" s="4" t="s">
        <v>74</v>
      </c>
      <c r="C66" s="40"/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  <c r="M66" s="16" t="str">
        <f t="shared" si="2"/>
        <v/>
      </c>
      <c r="N66" s="16" t="str">
        <f t="shared" si="1"/>
        <v/>
      </c>
      <c r="O66" s="16" t="str">
        <f t="shared" si="1"/>
        <v/>
      </c>
    </row>
    <row r="67" spans="1:15" s="18" customFormat="1" ht="12.75" customHeight="1">
      <c r="A67" s="3"/>
      <c r="B67" s="4" t="s">
        <v>75</v>
      </c>
      <c r="C67" s="40"/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  <c r="M67" s="16" t="str">
        <f t="shared" si="2"/>
        <v/>
      </c>
      <c r="N67" s="16" t="str">
        <f t="shared" si="1"/>
        <v/>
      </c>
      <c r="O67" s="16" t="str">
        <f t="shared" si="1"/>
        <v/>
      </c>
    </row>
    <row r="68" spans="1:15" s="17" customFormat="1" ht="12.75" customHeight="1">
      <c r="A68" s="6"/>
      <c r="B68" s="7" t="s">
        <v>76</v>
      </c>
      <c r="C68" s="41"/>
      <c r="D68" s="60">
        <v>0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1">
        <v>0</v>
      </c>
      <c r="M68" s="19" t="str">
        <f t="shared" si="2"/>
        <v/>
      </c>
      <c r="N68" s="19" t="str">
        <f t="shared" si="1"/>
        <v/>
      </c>
      <c r="O68" s="19" t="str">
        <f t="shared" si="1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3">SUM(D9:D10)</f>
        <v>51115548</v>
      </c>
      <c r="E69" s="37">
        <f t="shared" si="3"/>
        <v>13942090</v>
      </c>
      <c r="F69" s="37">
        <f t="shared" si="3"/>
        <v>65057638</v>
      </c>
      <c r="G69" s="37">
        <f t="shared" si="3"/>
        <v>0</v>
      </c>
      <c r="H69" s="37">
        <f t="shared" si="3"/>
        <v>0</v>
      </c>
      <c r="I69" s="37">
        <f t="shared" si="3"/>
        <v>46138945</v>
      </c>
      <c r="J69" s="37">
        <f t="shared" si="3"/>
        <v>2507910</v>
      </c>
      <c r="K69" s="37">
        <f t="shared" si="3"/>
        <v>48646855</v>
      </c>
      <c r="L69" s="37">
        <f t="shared" si="3"/>
        <v>0</v>
      </c>
      <c r="M69" s="20">
        <f t="shared" si="2"/>
        <v>0.90264013211792227</v>
      </c>
      <c r="N69" s="20">
        <f t="shared" si="1"/>
        <v>0.17988049137539638</v>
      </c>
      <c r="O69" s="20">
        <f t="shared" si="1"/>
        <v>0.74775009507722978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4">SUM(D11:D36)</f>
        <v>7149486</v>
      </c>
      <c r="E70" s="38">
        <f t="shared" si="4"/>
        <v>1593547</v>
      </c>
      <c r="F70" s="38">
        <f t="shared" si="4"/>
        <v>8743033</v>
      </c>
      <c r="G70" s="38">
        <f t="shared" si="4"/>
        <v>0</v>
      </c>
      <c r="H70" s="38">
        <f t="shared" si="4"/>
        <v>0</v>
      </c>
      <c r="I70" s="38">
        <f t="shared" si="4"/>
        <v>6529159</v>
      </c>
      <c r="J70" s="38">
        <f t="shared" si="4"/>
        <v>273740</v>
      </c>
      <c r="K70" s="38">
        <f t="shared" si="4"/>
        <v>6802899</v>
      </c>
      <c r="L70" s="38">
        <f t="shared" si="4"/>
        <v>0</v>
      </c>
      <c r="M70" s="16">
        <f t="shared" si="2"/>
        <v>0.91323474163037732</v>
      </c>
      <c r="N70" s="16">
        <f t="shared" si="1"/>
        <v>0.17178031146869216</v>
      </c>
      <c r="O70" s="16">
        <f t="shared" si="1"/>
        <v>0.77809371187321374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5">SUM(D37:D68)</f>
        <v>0</v>
      </c>
      <c r="E71" s="38">
        <f t="shared" si="5"/>
        <v>0</v>
      </c>
      <c r="F71" s="38">
        <f t="shared" si="5"/>
        <v>0</v>
      </c>
      <c r="G71" s="38">
        <f t="shared" si="5"/>
        <v>0</v>
      </c>
      <c r="H71" s="38">
        <f t="shared" si="5"/>
        <v>0</v>
      </c>
      <c r="I71" s="38">
        <f t="shared" si="5"/>
        <v>0</v>
      </c>
      <c r="J71" s="38">
        <f t="shared" si="5"/>
        <v>0</v>
      </c>
      <c r="K71" s="38">
        <f t="shared" si="5"/>
        <v>0</v>
      </c>
      <c r="L71" s="38">
        <f t="shared" si="5"/>
        <v>0</v>
      </c>
      <c r="M71" s="16" t="str">
        <f t="shared" si="2"/>
        <v/>
      </c>
      <c r="N71" s="16" t="str">
        <f t="shared" si="1"/>
        <v/>
      </c>
      <c r="O71" s="16" t="str">
        <f t="shared" si="1"/>
        <v/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6">SUM(D9:D68)</f>
        <v>58265034</v>
      </c>
      <c r="E72" s="39">
        <f t="shared" si="6"/>
        <v>15535637</v>
      </c>
      <c r="F72" s="39">
        <f t="shared" si="6"/>
        <v>73800671</v>
      </c>
      <c r="G72" s="39">
        <f t="shared" si="6"/>
        <v>0</v>
      </c>
      <c r="H72" s="39">
        <f t="shared" si="6"/>
        <v>0</v>
      </c>
      <c r="I72" s="39">
        <f t="shared" si="6"/>
        <v>52668104</v>
      </c>
      <c r="J72" s="39">
        <f t="shared" si="6"/>
        <v>2781650</v>
      </c>
      <c r="K72" s="39">
        <f t="shared" si="6"/>
        <v>55449754</v>
      </c>
      <c r="L72" s="39">
        <f t="shared" si="6"/>
        <v>0</v>
      </c>
      <c r="M72" s="19">
        <f t="shared" si="2"/>
        <v>0.90394015731630739</v>
      </c>
      <c r="N72" s="19">
        <f t="shared" si="1"/>
        <v>0.17904962635262398</v>
      </c>
      <c r="O72" s="19">
        <f t="shared" si="1"/>
        <v>0.75134484888355557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N4:O4"/>
    <mergeCell ref="B5:B8"/>
    <mergeCell ref="I5:L5"/>
    <mergeCell ref="M5:O5"/>
    <mergeCell ref="D5:H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6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国保料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2015-12-18T04:24:57Z</cp:lastPrinted>
  <dcterms:created xsi:type="dcterms:W3CDTF">2006-10-16T01:47:31Z</dcterms:created>
  <dcterms:modified xsi:type="dcterms:W3CDTF">2015-12-18T04:29:40Z</dcterms:modified>
</cp:coreProperties>
</file>