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市町村別，年齢3区分別人口及び割合の推移（T9～R2）" sheetId="1" r:id="rId1"/>
  </sheets>
  <definedNames/>
  <calcPr fullCalcOnLoad="1"/>
</workbook>
</file>

<file path=xl/sharedStrings.xml><?xml version="1.0" encoding="utf-8"?>
<sst xmlns="http://schemas.openxmlformats.org/spreadsheetml/2006/main" count="839" uniqueCount="81">
  <si>
    <t>大正９年(1920)</t>
  </si>
  <si>
    <t>大正14年(1925)</t>
  </si>
  <si>
    <t>昭和５年(1930)</t>
  </si>
  <si>
    <t>昭和10年(1935)</t>
  </si>
  <si>
    <t>昭和25年(1950)</t>
  </si>
  <si>
    <t>昭和30年(1955)</t>
  </si>
  <si>
    <t>昭和35年(1960)</t>
  </si>
  <si>
    <t>昭和40年(1965)</t>
  </si>
  <si>
    <t>昭和45年(1970)</t>
  </si>
  <si>
    <t>昭和50年(1975)</t>
  </si>
  <si>
    <t>昭和55年(1980)</t>
  </si>
  <si>
    <t>昭和60年(1985)</t>
  </si>
  <si>
    <t>平成２年(1990)</t>
  </si>
  <si>
    <t>平成７年(1995)</t>
  </si>
  <si>
    <t>平成12年(2000)</t>
  </si>
  <si>
    <t>平成17年(2005)</t>
  </si>
  <si>
    <t>平成22年(2010)</t>
  </si>
  <si>
    <r>
      <t>鹿児島県</t>
    </r>
    <r>
      <rPr>
        <sz val="9"/>
        <rFont val="ＭＳ ゴシック"/>
        <family val="3"/>
      </rPr>
      <t xml:space="preserve"> (人)</t>
    </r>
  </si>
  <si>
    <t>うち年齢不詳 (人)</t>
  </si>
  <si>
    <t>-</t>
  </si>
  <si>
    <t>１５歳未満 (人)</t>
  </si>
  <si>
    <t>１５歳未満割合 (%)</t>
  </si>
  <si>
    <t>１５～６４歳 (人)</t>
  </si>
  <si>
    <t>１５～６４歳割合 (%)</t>
  </si>
  <si>
    <t>６５歳以上 (人)</t>
  </si>
  <si>
    <t>６５歳以上割合 (%)</t>
  </si>
  <si>
    <r>
      <t>市部計</t>
    </r>
    <r>
      <rPr>
        <sz val="9"/>
        <rFont val="ＭＳ ゴシック"/>
        <family val="3"/>
      </rPr>
      <t xml:space="preserve"> (人)</t>
    </r>
  </si>
  <si>
    <r>
      <t>郡部計</t>
    </r>
    <r>
      <rPr>
        <sz val="9"/>
        <rFont val="ＭＳ ゴシック"/>
        <family val="3"/>
      </rPr>
      <t xml:space="preserve"> (人)</t>
    </r>
  </si>
  <si>
    <r>
      <t>鹿児島市</t>
    </r>
    <r>
      <rPr>
        <sz val="9"/>
        <rFont val="ＭＳ ゴシック"/>
        <family val="3"/>
      </rPr>
      <t xml:space="preserve"> (人)</t>
    </r>
  </si>
  <si>
    <r>
      <t>鹿屋市</t>
    </r>
    <r>
      <rPr>
        <sz val="9"/>
        <rFont val="ＭＳ ゴシック"/>
        <family val="3"/>
      </rPr>
      <t xml:space="preserve"> (人)</t>
    </r>
  </si>
  <si>
    <r>
      <t>枕崎市</t>
    </r>
    <r>
      <rPr>
        <sz val="9"/>
        <rFont val="ＭＳ ゴシック"/>
        <family val="3"/>
      </rPr>
      <t xml:space="preserve"> (人)</t>
    </r>
  </si>
  <si>
    <r>
      <t>阿久根市</t>
    </r>
    <r>
      <rPr>
        <sz val="9"/>
        <rFont val="ＭＳ ゴシック"/>
        <family val="3"/>
      </rPr>
      <t xml:space="preserve"> (人)</t>
    </r>
  </si>
  <si>
    <r>
      <t>出水市</t>
    </r>
    <r>
      <rPr>
        <sz val="9"/>
        <rFont val="ＭＳ ゴシック"/>
        <family val="3"/>
      </rPr>
      <t xml:space="preserve"> (人)</t>
    </r>
  </si>
  <si>
    <r>
      <t>指宿市</t>
    </r>
    <r>
      <rPr>
        <sz val="9"/>
        <rFont val="ＭＳ ゴシック"/>
        <family val="3"/>
      </rPr>
      <t xml:space="preserve"> (人)</t>
    </r>
  </si>
  <si>
    <r>
      <t>西之表市</t>
    </r>
    <r>
      <rPr>
        <sz val="9"/>
        <rFont val="ＭＳ ゴシック"/>
        <family val="3"/>
      </rPr>
      <t xml:space="preserve"> (人)</t>
    </r>
  </si>
  <si>
    <r>
      <t>垂水市</t>
    </r>
    <r>
      <rPr>
        <sz val="9"/>
        <rFont val="ＭＳ ゴシック"/>
        <family val="3"/>
      </rPr>
      <t xml:space="preserve"> (人)</t>
    </r>
  </si>
  <si>
    <r>
      <t>薩摩川内市</t>
    </r>
    <r>
      <rPr>
        <sz val="9"/>
        <rFont val="ＭＳ ゴシック"/>
        <family val="3"/>
      </rPr>
      <t xml:space="preserve"> (人)</t>
    </r>
  </si>
  <si>
    <r>
      <t>日置市</t>
    </r>
    <r>
      <rPr>
        <sz val="9"/>
        <rFont val="ＭＳ ゴシック"/>
        <family val="3"/>
      </rPr>
      <t xml:space="preserve"> (人)</t>
    </r>
  </si>
  <si>
    <r>
      <t>曽於市</t>
    </r>
    <r>
      <rPr>
        <sz val="9"/>
        <rFont val="ＭＳ ゴシック"/>
        <family val="3"/>
      </rPr>
      <t xml:space="preserve"> (人)</t>
    </r>
  </si>
  <si>
    <r>
      <t>霧島市</t>
    </r>
    <r>
      <rPr>
        <sz val="9"/>
        <rFont val="ＭＳ ゴシック"/>
        <family val="3"/>
      </rPr>
      <t xml:space="preserve"> (人)</t>
    </r>
  </si>
  <si>
    <r>
      <t>いちき串木野市</t>
    </r>
    <r>
      <rPr>
        <sz val="9"/>
        <rFont val="ＭＳ ゴシック"/>
        <family val="3"/>
      </rPr>
      <t xml:space="preserve"> (人)</t>
    </r>
  </si>
  <si>
    <r>
      <t>南さつま市</t>
    </r>
    <r>
      <rPr>
        <sz val="9"/>
        <rFont val="ＭＳ ゴシック"/>
        <family val="3"/>
      </rPr>
      <t xml:space="preserve"> (人)</t>
    </r>
  </si>
  <si>
    <r>
      <t>志布志市</t>
    </r>
    <r>
      <rPr>
        <sz val="9"/>
        <rFont val="ＭＳ ゴシック"/>
        <family val="3"/>
      </rPr>
      <t xml:space="preserve"> (人)</t>
    </r>
  </si>
  <si>
    <r>
      <t>奄美市</t>
    </r>
    <r>
      <rPr>
        <sz val="9"/>
        <rFont val="ＭＳ ゴシック"/>
        <family val="3"/>
      </rPr>
      <t xml:space="preserve"> (人)</t>
    </r>
  </si>
  <si>
    <r>
      <t>南九州市</t>
    </r>
    <r>
      <rPr>
        <sz val="9"/>
        <rFont val="ＭＳ ゴシック"/>
        <family val="3"/>
      </rPr>
      <t xml:space="preserve"> (人)</t>
    </r>
  </si>
  <si>
    <r>
      <t>伊佐市</t>
    </r>
    <r>
      <rPr>
        <sz val="9"/>
        <rFont val="ＭＳ ゴシック"/>
        <family val="3"/>
      </rPr>
      <t xml:space="preserve"> (人)</t>
    </r>
  </si>
  <si>
    <r>
      <t>姶良市</t>
    </r>
    <r>
      <rPr>
        <sz val="9"/>
        <rFont val="ＭＳ ゴシック"/>
        <family val="3"/>
      </rPr>
      <t xml:space="preserve"> (人)</t>
    </r>
  </si>
  <si>
    <r>
      <t xml:space="preserve">鹿児島郡 </t>
    </r>
    <r>
      <rPr>
        <sz val="9"/>
        <rFont val="ＭＳ ゴシック"/>
        <family val="3"/>
      </rPr>
      <t>(人)</t>
    </r>
  </si>
  <si>
    <r>
      <t>三島村</t>
    </r>
    <r>
      <rPr>
        <sz val="9"/>
        <rFont val="ＭＳ ゴシック"/>
        <family val="3"/>
      </rPr>
      <t xml:space="preserve"> (人)</t>
    </r>
  </si>
  <si>
    <r>
      <t>十島村</t>
    </r>
    <r>
      <rPr>
        <sz val="9"/>
        <rFont val="ＭＳ ゴシック"/>
        <family val="3"/>
      </rPr>
      <t xml:space="preserve"> (人)</t>
    </r>
  </si>
  <si>
    <r>
      <t>薩摩郡</t>
    </r>
    <r>
      <rPr>
        <sz val="9"/>
        <rFont val="ＭＳ ゴシック"/>
        <family val="3"/>
      </rPr>
      <t xml:space="preserve"> (人)</t>
    </r>
  </si>
  <si>
    <r>
      <t>さつま町</t>
    </r>
    <r>
      <rPr>
        <sz val="9"/>
        <rFont val="ＭＳ ゴシック"/>
        <family val="3"/>
      </rPr>
      <t xml:space="preserve"> (人)</t>
    </r>
  </si>
  <si>
    <r>
      <t>出水郡</t>
    </r>
    <r>
      <rPr>
        <sz val="9"/>
        <rFont val="ＭＳ ゴシック"/>
        <family val="3"/>
      </rPr>
      <t xml:space="preserve"> (人)</t>
    </r>
  </si>
  <si>
    <r>
      <t>長島町</t>
    </r>
    <r>
      <rPr>
        <sz val="9"/>
        <rFont val="ＭＳ ゴシック"/>
        <family val="3"/>
      </rPr>
      <t xml:space="preserve"> (人)</t>
    </r>
  </si>
  <si>
    <r>
      <t>姶良郡</t>
    </r>
    <r>
      <rPr>
        <sz val="9"/>
        <rFont val="ＭＳ ゴシック"/>
        <family val="3"/>
      </rPr>
      <t xml:space="preserve"> (人)</t>
    </r>
  </si>
  <si>
    <r>
      <t>湧水町</t>
    </r>
    <r>
      <rPr>
        <sz val="9"/>
        <rFont val="ＭＳ ゴシック"/>
        <family val="3"/>
      </rPr>
      <t xml:space="preserve"> (人)</t>
    </r>
  </si>
  <si>
    <r>
      <t>曽於郡</t>
    </r>
    <r>
      <rPr>
        <sz val="9"/>
        <rFont val="ＭＳ ゴシック"/>
        <family val="3"/>
      </rPr>
      <t xml:space="preserve"> (人)</t>
    </r>
  </si>
  <si>
    <r>
      <t>大崎町</t>
    </r>
    <r>
      <rPr>
        <sz val="9"/>
        <rFont val="ＭＳ ゴシック"/>
        <family val="3"/>
      </rPr>
      <t xml:space="preserve"> (人)</t>
    </r>
  </si>
  <si>
    <r>
      <t>肝属郡</t>
    </r>
    <r>
      <rPr>
        <sz val="9"/>
        <rFont val="ＭＳ ゴシック"/>
        <family val="3"/>
      </rPr>
      <t xml:space="preserve"> (人)</t>
    </r>
  </si>
  <si>
    <r>
      <t>東串良町</t>
    </r>
    <r>
      <rPr>
        <sz val="9"/>
        <rFont val="ＭＳ ゴシック"/>
        <family val="3"/>
      </rPr>
      <t xml:space="preserve"> (人)</t>
    </r>
  </si>
  <si>
    <r>
      <t>錦江町</t>
    </r>
    <r>
      <rPr>
        <sz val="9"/>
        <rFont val="ＭＳ ゴシック"/>
        <family val="3"/>
      </rPr>
      <t xml:space="preserve"> (人)</t>
    </r>
  </si>
  <si>
    <r>
      <t>南大隅町</t>
    </r>
    <r>
      <rPr>
        <sz val="9"/>
        <rFont val="ＭＳ ゴシック"/>
        <family val="3"/>
      </rPr>
      <t xml:space="preserve"> (人)</t>
    </r>
  </si>
  <si>
    <r>
      <t>肝付町</t>
    </r>
    <r>
      <rPr>
        <sz val="9"/>
        <rFont val="ＭＳ ゴシック"/>
        <family val="3"/>
      </rPr>
      <t xml:space="preserve"> (人)</t>
    </r>
  </si>
  <si>
    <r>
      <t>熊毛郡</t>
    </r>
    <r>
      <rPr>
        <sz val="9"/>
        <rFont val="ＭＳ ゴシック"/>
        <family val="3"/>
      </rPr>
      <t xml:space="preserve"> (人)</t>
    </r>
  </si>
  <si>
    <r>
      <t>中種子町</t>
    </r>
    <r>
      <rPr>
        <sz val="9"/>
        <rFont val="ＭＳ ゴシック"/>
        <family val="3"/>
      </rPr>
      <t xml:space="preserve"> (人)</t>
    </r>
  </si>
  <si>
    <r>
      <t>南種子町</t>
    </r>
    <r>
      <rPr>
        <sz val="9"/>
        <rFont val="ＭＳ ゴシック"/>
        <family val="3"/>
      </rPr>
      <t xml:space="preserve"> (人)</t>
    </r>
  </si>
  <si>
    <r>
      <t>屋久島町</t>
    </r>
    <r>
      <rPr>
        <sz val="9"/>
        <rFont val="ＭＳ ゴシック"/>
        <family val="3"/>
      </rPr>
      <t xml:space="preserve"> (人)</t>
    </r>
  </si>
  <si>
    <r>
      <t>大島郡</t>
    </r>
    <r>
      <rPr>
        <sz val="9"/>
        <rFont val="ＭＳ ゴシック"/>
        <family val="3"/>
      </rPr>
      <t xml:space="preserve"> (人)</t>
    </r>
  </si>
  <si>
    <r>
      <t>大和村</t>
    </r>
    <r>
      <rPr>
        <sz val="9"/>
        <rFont val="ＭＳ ゴシック"/>
        <family val="3"/>
      </rPr>
      <t xml:space="preserve"> (人)</t>
    </r>
  </si>
  <si>
    <r>
      <t>宇検村</t>
    </r>
    <r>
      <rPr>
        <sz val="9"/>
        <rFont val="ＭＳ ゴシック"/>
        <family val="3"/>
      </rPr>
      <t xml:space="preserve"> (人)</t>
    </r>
  </si>
  <si>
    <r>
      <t>瀬戸内町</t>
    </r>
    <r>
      <rPr>
        <sz val="9"/>
        <rFont val="ＭＳ ゴシック"/>
        <family val="3"/>
      </rPr>
      <t xml:space="preserve"> (人)</t>
    </r>
  </si>
  <si>
    <r>
      <t>龍郷町</t>
    </r>
    <r>
      <rPr>
        <sz val="9"/>
        <rFont val="ＭＳ ゴシック"/>
        <family val="3"/>
      </rPr>
      <t xml:space="preserve"> (人)</t>
    </r>
  </si>
  <si>
    <r>
      <t>喜界町</t>
    </r>
    <r>
      <rPr>
        <sz val="9"/>
        <rFont val="ＭＳ ゴシック"/>
        <family val="3"/>
      </rPr>
      <t xml:space="preserve"> (人)</t>
    </r>
  </si>
  <si>
    <r>
      <t>徳之島町</t>
    </r>
    <r>
      <rPr>
        <sz val="9"/>
        <rFont val="ＭＳ ゴシック"/>
        <family val="3"/>
      </rPr>
      <t xml:space="preserve"> (人)</t>
    </r>
  </si>
  <si>
    <r>
      <t>天城町</t>
    </r>
    <r>
      <rPr>
        <sz val="9"/>
        <rFont val="ＭＳ ゴシック"/>
        <family val="3"/>
      </rPr>
      <t xml:space="preserve"> (人)</t>
    </r>
  </si>
  <si>
    <r>
      <t>伊仙町</t>
    </r>
    <r>
      <rPr>
        <sz val="9"/>
        <rFont val="ＭＳ ゴシック"/>
        <family val="3"/>
      </rPr>
      <t xml:space="preserve"> (人)</t>
    </r>
  </si>
  <si>
    <r>
      <t>和泊町</t>
    </r>
    <r>
      <rPr>
        <sz val="9"/>
        <rFont val="ＭＳ ゴシック"/>
        <family val="3"/>
      </rPr>
      <t xml:space="preserve"> (人)</t>
    </r>
  </si>
  <si>
    <r>
      <t>知名町</t>
    </r>
    <r>
      <rPr>
        <sz val="9"/>
        <rFont val="ＭＳ ゴシック"/>
        <family val="3"/>
      </rPr>
      <t xml:space="preserve"> (人)</t>
    </r>
  </si>
  <si>
    <r>
      <t>与論町</t>
    </r>
    <r>
      <rPr>
        <sz val="9"/>
        <rFont val="ＭＳ ゴシック"/>
        <family val="3"/>
      </rPr>
      <t xml:space="preserve"> (人)</t>
    </r>
  </si>
  <si>
    <t>平成27年(2015)</t>
  </si>
  <si>
    <t>令和２年(2020)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</si>
</sst>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  <numFmt numFmtId="179" formatCode="0.00_ "/>
    <numFmt numFmtId="180" formatCode="#__###__##0_ "/>
    <numFmt numFmtId="181" formatCode="&quot;人口・労働力&quot;__________0"/>
    <numFmt numFmtId="182" formatCode="0__________&quot;人口・労働力&quot;"/>
    <numFmt numFmtId="183" formatCode="0;&quot;△ &quot;0;\-"/>
    <numFmt numFmtId="184" formatCode="[$-411]e&quot;  &quot;"/>
    <numFmt numFmtId="185" formatCode="#__###__##0.0;&quot;△ &quot;#__###__##0.0;\-"/>
    <numFmt numFmtId="186" formatCode="0_ "/>
    <numFmt numFmtId="187" formatCode="0.0_);[Red]\(0.0\)"/>
    <numFmt numFmtId="188" formatCode="#,##0.00_ "/>
    <numFmt numFmtId="189" formatCode="0.0%"/>
    <numFmt numFmtId="190" formatCode="#,##0;[Red]#,##0"/>
    <numFmt numFmtId="191" formatCode="#,##0.0"/>
    <numFmt numFmtId="192" formatCode="0.E+00"/>
    <numFmt numFmtId="193" formatCode="0.0"/>
    <numFmt numFmtId="194" formatCode="#,##0_);[Red]\(#,##0\)"/>
    <numFmt numFmtId="195" formatCode="0_);[Red]\(0\)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Arial Narrow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標準明朝"/>
      <family val="1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 horizontal="center" vertical="center"/>
      <protection/>
    </xf>
    <xf numFmtId="181" fontId="8" fillId="0" borderId="0">
      <alignment horizontal="right" vertical="top"/>
      <protection/>
    </xf>
    <xf numFmtId="182" fontId="8" fillId="0" borderId="0">
      <alignment horizontal="left" vertical="top"/>
      <protection/>
    </xf>
    <xf numFmtId="0" fontId="8" fillId="34" borderId="1" applyNumberFormat="0" applyFont="0" applyBorder="0" applyAlignment="0">
      <protection locked="0"/>
    </xf>
    <xf numFmtId="183" fontId="9" fillId="0" borderId="0" applyNumberFormat="0" applyFill="0" applyBorder="0" applyAlignment="0" applyProtection="0"/>
    <xf numFmtId="180" fontId="10" fillId="35" borderId="2" applyNumberFormat="0" applyFont="0" applyBorder="0" applyAlignment="0">
      <protection locked="0"/>
    </xf>
    <xf numFmtId="184" fontId="11" fillId="0" borderId="3" applyNumberFormat="0" applyFill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41" borderId="0" applyNumberFormat="0" applyBorder="0" applyAlignment="0" applyProtection="0"/>
    <xf numFmtId="0" fontId="35" fillId="42" borderId="0" applyNumberFormat="0" applyBorder="0" applyAlignment="0" applyProtection="0"/>
    <xf numFmtId="0" fontId="6" fillId="29" borderId="0" applyNumberFormat="0" applyBorder="0" applyAlignment="0" applyProtection="0"/>
    <xf numFmtId="0" fontId="35" fillId="43" borderId="0" applyNumberFormat="0" applyBorder="0" applyAlignment="0" applyProtection="0"/>
    <xf numFmtId="0" fontId="6" fillId="31" borderId="0" applyNumberFormat="0" applyBorder="0" applyAlignment="0" applyProtection="0"/>
    <xf numFmtId="0" fontId="35" fillId="44" borderId="0" applyNumberFormat="0" applyBorder="0" applyAlignment="0" applyProtection="0"/>
    <xf numFmtId="0" fontId="6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6" borderId="4" applyNumberFormat="0" applyAlignment="0" applyProtection="0"/>
    <xf numFmtId="0" fontId="13" fillId="47" borderId="5" applyNumberFormat="0" applyAlignment="0" applyProtection="0"/>
    <xf numFmtId="0" fontId="38" fillId="48" borderId="0" applyNumberFormat="0" applyBorder="0" applyAlignment="0" applyProtection="0"/>
    <xf numFmtId="0" fontId="14" fillId="49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0" fillId="50" borderId="6" applyNumberFormat="0" applyFont="0" applyAlignment="0" applyProtection="0"/>
    <xf numFmtId="0" fontId="15" fillId="51" borderId="7" applyNumberFormat="0" applyFont="0" applyAlignment="0" applyProtection="0"/>
    <xf numFmtId="0" fontId="39" fillId="0" borderId="8" applyNumberFormat="0" applyFill="0" applyAlignment="0" applyProtection="0"/>
    <xf numFmtId="0" fontId="16" fillId="0" borderId="9" applyNumberFormat="0" applyFill="0" applyAlignment="0" applyProtection="0"/>
    <xf numFmtId="0" fontId="40" fillId="52" borderId="0" applyNumberFormat="0" applyBorder="0" applyAlignment="0" applyProtection="0"/>
    <xf numFmtId="0" fontId="17" fillId="5" borderId="0" applyNumberFormat="0" applyBorder="0" applyAlignment="0" applyProtection="0"/>
    <xf numFmtId="0" fontId="41" fillId="53" borderId="10" applyNumberFormat="0" applyAlignment="0" applyProtection="0"/>
    <xf numFmtId="0" fontId="18" fillId="54" borderId="11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5" fontId="20" fillId="0" borderId="0" applyFill="0" applyBorder="0" applyProtection="0">
      <alignment horizontal="right"/>
    </xf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83" fontId="20" fillId="0" borderId="0" applyFill="0" applyBorder="0" applyProtection="0">
      <alignment horizontal="right"/>
    </xf>
    <xf numFmtId="0" fontId="43" fillId="0" borderId="12" applyNumberFormat="0" applyFill="0" applyAlignment="0" applyProtection="0"/>
    <xf numFmtId="0" fontId="21" fillId="0" borderId="13" applyNumberFormat="0" applyFill="0" applyAlignment="0" applyProtection="0"/>
    <xf numFmtId="0" fontId="44" fillId="0" borderId="14" applyNumberFormat="0" applyFill="0" applyAlignment="0" applyProtection="0"/>
    <xf numFmtId="0" fontId="22" fillId="0" borderId="15" applyNumberFormat="0" applyFill="0" applyAlignment="0" applyProtection="0"/>
    <xf numFmtId="0" fontId="45" fillId="0" borderId="16" applyNumberFormat="0" applyFill="0" applyAlignment="0" applyProtection="0"/>
    <xf numFmtId="0" fontId="23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24" fillId="0" borderId="19" applyNumberFormat="0" applyFill="0" applyAlignment="0" applyProtection="0"/>
    <xf numFmtId="0" fontId="47" fillId="53" borderId="20" applyNumberFormat="0" applyAlignment="0" applyProtection="0"/>
    <xf numFmtId="0" fontId="25" fillId="54" borderId="21" applyNumberFormat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5" borderId="10" applyNumberFormat="0" applyAlignment="0" applyProtection="0"/>
    <xf numFmtId="0" fontId="27" fillId="13" borderId="11" applyNumberFormat="0" applyAlignment="0" applyProtection="0"/>
    <xf numFmtId="0" fontId="1" fillId="0" borderId="0">
      <alignment vertical="center"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0" fillId="56" borderId="0" applyNumberFormat="0" applyBorder="0" applyAlignment="0" applyProtection="0"/>
    <xf numFmtId="0" fontId="29" fillId="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1" fillId="57" borderId="22" xfId="119" applyFont="1" applyFill="1" applyBorder="1" applyAlignment="1">
      <alignment/>
      <protection/>
    </xf>
    <xf numFmtId="0" fontId="5" fillId="57" borderId="23" xfId="119" applyFont="1" applyFill="1" applyBorder="1" applyAlignment="1">
      <alignment/>
      <protection/>
    </xf>
    <xf numFmtId="0" fontId="5" fillId="57" borderId="24" xfId="119" applyFont="1" applyFill="1" applyBorder="1" applyAlignment="1">
      <alignment/>
      <protection/>
    </xf>
    <xf numFmtId="0" fontId="5" fillId="57" borderId="25" xfId="119" applyFont="1" applyFill="1" applyBorder="1" applyAlignment="1">
      <alignment/>
      <protection/>
    </xf>
    <xf numFmtId="0" fontId="31" fillId="57" borderId="26" xfId="119" applyNumberFormat="1" applyFont="1" applyFill="1" applyBorder="1" applyAlignment="1">
      <alignment shrinkToFit="1"/>
      <protection/>
    </xf>
    <xf numFmtId="0" fontId="31" fillId="57" borderId="27" xfId="119" applyNumberFormat="1" applyFont="1" applyFill="1" applyBorder="1" applyAlignment="1">
      <alignment shrinkToFit="1"/>
      <protection/>
    </xf>
    <xf numFmtId="0" fontId="31" fillId="57" borderId="28" xfId="119" applyNumberFormat="1" applyFont="1" applyFill="1" applyBorder="1" applyAlignment="1">
      <alignment shrinkToFit="1"/>
      <protection/>
    </xf>
    <xf numFmtId="0" fontId="31" fillId="57" borderId="29" xfId="119" applyNumberFormat="1" applyFont="1" applyFill="1" applyBorder="1" applyAlignment="1">
      <alignment shrinkToFit="1"/>
      <protection/>
    </xf>
    <xf numFmtId="0" fontId="31" fillId="57" borderId="30" xfId="119" applyNumberFormat="1" applyFont="1" applyFill="1" applyBorder="1" applyAlignment="1">
      <alignment horizontal="center" shrinkToFit="1"/>
      <protection/>
    </xf>
    <xf numFmtId="0" fontId="31" fillId="57" borderId="31" xfId="119" applyNumberFormat="1" applyFont="1" applyFill="1" applyBorder="1" applyAlignment="1">
      <alignment horizontal="center" shrinkToFit="1"/>
      <protection/>
    </xf>
    <xf numFmtId="0" fontId="31" fillId="57" borderId="32" xfId="119" applyNumberFormat="1" applyFont="1" applyFill="1" applyBorder="1" applyAlignment="1">
      <alignment horizontal="center" shrinkToFit="1"/>
      <protection/>
    </xf>
    <xf numFmtId="0" fontId="32" fillId="57" borderId="31" xfId="119" applyNumberFormat="1" applyFont="1" applyFill="1" applyBorder="1" applyAlignment="1">
      <alignment shrinkToFit="1"/>
      <protection/>
    </xf>
    <xf numFmtId="0" fontId="5" fillId="57" borderId="33" xfId="119" applyNumberFormat="1" applyFont="1" applyFill="1" applyBorder="1" applyAlignment="1">
      <alignment shrinkToFit="1"/>
      <protection/>
    </xf>
    <xf numFmtId="0" fontId="5" fillId="57" borderId="34" xfId="119" applyNumberFormat="1" applyFont="1" applyFill="1" applyBorder="1" applyAlignment="1">
      <alignment shrinkToFit="1"/>
      <protection/>
    </xf>
    <xf numFmtId="0" fontId="5" fillId="57" borderId="35" xfId="119" applyNumberFormat="1" applyFont="1" applyFill="1" applyBorder="1" applyAlignment="1">
      <alignment shrinkToFit="1"/>
      <protection/>
    </xf>
    <xf numFmtId="0" fontId="5" fillId="57" borderId="36" xfId="119" applyNumberFormat="1" applyFont="1" applyFill="1" applyBorder="1" applyAlignment="1">
      <alignment shrinkToFit="1"/>
      <protection/>
    </xf>
    <xf numFmtId="0" fontId="31" fillId="0" borderId="29" xfId="119" applyNumberFormat="1" applyFont="1" applyBorder="1" applyAlignment="1">
      <alignment shrinkToFit="1"/>
      <protection/>
    </xf>
    <xf numFmtId="0" fontId="5" fillId="57" borderId="24" xfId="119" applyNumberFormat="1" applyFont="1" applyFill="1" applyBorder="1" applyAlignment="1">
      <alignment/>
      <protection/>
    </xf>
    <xf numFmtId="0" fontId="31" fillId="57" borderId="22" xfId="119" applyNumberFormat="1" applyFont="1" applyFill="1" applyBorder="1" applyAlignment="1">
      <alignment/>
      <protection/>
    </xf>
    <xf numFmtId="0" fontId="5" fillId="57" borderId="23" xfId="119" applyNumberFormat="1" applyFont="1" applyFill="1" applyBorder="1" applyAlignment="1">
      <alignment/>
      <protection/>
    </xf>
    <xf numFmtId="0" fontId="5" fillId="0" borderId="36" xfId="119" applyNumberFormat="1" applyFont="1" applyBorder="1" applyAlignment="1" applyProtection="1">
      <alignment shrinkToFit="1"/>
      <protection/>
    </xf>
    <xf numFmtId="0" fontId="31" fillId="57" borderId="22" xfId="119" applyNumberFormat="1" applyFont="1" applyFill="1" applyBorder="1" applyAlignment="1">
      <alignment shrinkToFit="1"/>
      <protection/>
    </xf>
    <xf numFmtId="0" fontId="31" fillId="0" borderId="22" xfId="119" applyNumberFormat="1" applyFont="1" applyFill="1" applyBorder="1" applyAlignment="1">
      <alignment/>
      <protection/>
    </xf>
    <xf numFmtId="0" fontId="31" fillId="0" borderId="26" xfId="119" applyNumberFormat="1" applyFont="1" applyFill="1" applyBorder="1" applyAlignment="1">
      <alignment shrinkToFit="1"/>
      <protection/>
    </xf>
    <xf numFmtId="0" fontId="31" fillId="0" borderId="27" xfId="119" applyNumberFormat="1" applyFont="1" applyFill="1" applyBorder="1" applyAlignment="1">
      <alignment shrinkToFit="1"/>
      <protection/>
    </xf>
    <xf numFmtId="0" fontId="31" fillId="0" borderId="28" xfId="119" applyNumberFormat="1" applyFont="1" applyFill="1" applyBorder="1" applyAlignment="1">
      <alignment shrinkToFit="1"/>
      <protection/>
    </xf>
    <xf numFmtId="0" fontId="31" fillId="0" borderId="29" xfId="119" applyNumberFormat="1" applyFont="1" applyFill="1" applyBorder="1" applyAlignment="1">
      <alignment shrinkToFit="1"/>
      <protection/>
    </xf>
    <xf numFmtId="0" fontId="5" fillId="0" borderId="33" xfId="119" applyNumberFormat="1" applyFont="1" applyFill="1" applyBorder="1" applyAlignment="1">
      <alignment shrinkToFit="1"/>
      <protection/>
    </xf>
    <xf numFmtId="0" fontId="5" fillId="0" borderId="34" xfId="119" applyNumberFormat="1" applyFont="1" applyFill="1" applyBorder="1" applyAlignment="1">
      <alignment shrinkToFit="1"/>
      <protection/>
    </xf>
    <xf numFmtId="0" fontId="5" fillId="0" borderId="35" xfId="119" applyNumberFormat="1" applyFont="1" applyFill="1" applyBorder="1" applyAlignment="1">
      <alignment shrinkToFit="1"/>
      <protection/>
    </xf>
    <xf numFmtId="0" fontId="5" fillId="0" borderId="36" xfId="119" applyNumberFormat="1" applyFont="1" applyFill="1" applyBorder="1" applyAlignment="1">
      <alignment shrinkToFit="1"/>
      <protection/>
    </xf>
    <xf numFmtId="0" fontId="31" fillId="57" borderId="26" xfId="119" applyNumberFormat="1" applyFont="1" applyFill="1" applyBorder="1" applyAlignment="1">
      <alignment horizontal="right" shrinkToFit="1"/>
      <protection/>
    </xf>
    <xf numFmtId="0" fontId="31" fillId="57" borderId="27" xfId="119" applyNumberFormat="1" applyFont="1" applyFill="1" applyBorder="1" applyAlignment="1">
      <alignment horizontal="right" shrinkToFit="1"/>
      <protection/>
    </xf>
    <xf numFmtId="0" fontId="31" fillId="57" borderId="28" xfId="119" applyNumberFormat="1" applyFont="1" applyFill="1" applyBorder="1" applyAlignment="1">
      <alignment horizontal="right" shrinkToFit="1"/>
      <protection/>
    </xf>
    <xf numFmtId="0" fontId="31" fillId="57" borderId="29" xfId="119" applyNumberFormat="1" applyFont="1" applyFill="1" applyBorder="1" applyAlignment="1">
      <alignment horizontal="right" shrinkToFit="1"/>
      <protection/>
    </xf>
    <xf numFmtId="0" fontId="5" fillId="57" borderId="33" xfId="119" applyNumberFormat="1" applyFont="1" applyFill="1" applyBorder="1" applyAlignment="1">
      <alignment horizontal="right" shrinkToFit="1"/>
      <protection/>
    </xf>
    <xf numFmtId="0" fontId="5" fillId="57" borderId="34" xfId="119" applyNumberFormat="1" applyFont="1" applyFill="1" applyBorder="1" applyAlignment="1">
      <alignment horizontal="right" shrinkToFit="1"/>
      <protection/>
    </xf>
    <xf numFmtId="176" fontId="5" fillId="57" borderId="33" xfId="119" applyNumberFormat="1" applyFont="1" applyFill="1" applyBorder="1" applyAlignment="1">
      <alignment shrinkToFit="1"/>
      <protection/>
    </xf>
    <xf numFmtId="176" fontId="5" fillId="57" borderId="34" xfId="119" applyNumberFormat="1" applyFont="1" applyFill="1" applyBorder="1" applyAlignment="1">
      <alignment shrinkToFit="1"/>
      <protection/>
    </xf>
    <xf numFmtId="176" fontId="5" fillId="57" borderId="35" xfId="119" applyNumberFormat="1" applyFont="1" applyFill="1" applyBorder="1" applyAlignment="1">
      <alignment shrinkToFit="1"/>
      <protection/>
    </xf>
    <xf numFmtId="187" fontId="5" fillId="57" borderId="33" xfId="119" applyNumberFormat="1" applyFont="1" applyFill="1" applyBorder="1" applyAlignment="1">
      <alignment shrinkToFit="1"/>
      <protection/>
    </xf>
    <xf numFmtId="187" fontId="5" fillId="57" borderId="34" xfId="119" applyNumberFormat="1" applyFont="1" applyFill="1" applyBorder="1" applyAlignment="1">
      <alignment shrinkToFit="1"/>
      <protection/>
    </xf>
    <xf numFmtId="187" fontId="5" fillId="57" borderId="35" xfId="119" applyNumberFormat="1" applyFont="1" applyFill="1" applyBorder="1" applyAlignment="1">
      <alignment shrinkToFit="1"/>
      <protection/>
    </xf>
    <xf numFmtId="176" fontId="5" fillId="57" borderId="37" xfId="119" applyNumberFormat="1" applyFont="1" applyFill="1" applyBorder="1" applyAlignment="1">
      <alignment shrinkToFit="1"/>
      <protection/>
    </xf>
    <xf numFmtId="176" fontId="5" fillId="57" borderId="38" xfId="119" applyNumberFormat="1" applyFont="1" applyFill="1" applyBorder="1" applyAlignment="1">
      <alignment shrinkToFit="1"/>
      <protection/>
    </xf>
    <xf numFmtId="176" fontId="5" fillId="57" borderId="39" xfId="119" applyNumberFormat="1" applyFont="1" applyFill="1" applyBorder="1" applyAlignment="1">
      <alignment shrinkToFit="1"/>
      <protection/>
    </xf>
    <xf numFmtId="177" fontId="5" fillId="57" borderId="37" xfId="119" applyNumberFormat="1" applyFont="1" applyFill="1" applyBorder="1" applyAlignment="1">
      <alignment shrinkToFit="1"/>
      <protection/>
    </xf>
    <xf numFmtId="177" fontId="5" fillId="57" borderId="38" xfId="119" applyNumberFormat="1" applyFont="1" applyFill="1" applyBorder="1" applyAlignment="1">
      <alignment shrinkToFit="1"/>
      <protection/>
    </xf>
    <xf numFmtId="177" fontId="5" fillId="57" borderId="39" xfId="119" applyNumberFormat="1" applyFont="1" applyFill="1" applyBorder="1" applyAlignment="1">
      <alignment shrinkToFit="1"/>
      <protection/>
    </xf>
    <xf numFmtId="0" fontId="30" fillId="57" borderId="40" xfId="119" applyNumberFormat="1" applyFont="1" applyFill="1" applyBorder="1" applyAlignment="1">
      <alignment horizontal="center" vertical="center" wrapText="1" shrinkToFit="1"/>
      <protection/>
    </xf>
    <xf numFmtId="0" fontId="30" fillId="57" borderId="41" xfId="119" applyNumberFormat="1" applyFont="1" applyFill="1" applyBorder="1" applyAlignment="1">
      <alignment horizontal="center" vertical="center" wrapText="1" shrinkToFit="1"/>
      <protection/>
    </xf>
    <xf numFmtId="0" fontId="30" fillId="57" borderId="42" xfId="119" applyNumberFormat="1" applyFont="1" applyFill="1" applyBorder="1" applyAlignment="1">
      <alignment horizontal="center" vertical="center" wrapText="1" shrinkToFit="1"/>
      <protection/>
    </xf>
    <xf numFmtId="0" fontId="5" fillId="57" borderId="43" xfId="11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0" fillId="57" borderId="44" xfId="119" applyNumberFormat="1" applyFont="1" applyFill="1" applyBorder="1" applyAlignment="1">
      <alignment horizontal="center" vertical="center" wrapText="1" shrinkToFit="1"/>
      <protection/>
    </xf>
    <xf numFmtId="0" fontId="32" fillId="57" borderId="45" xfId="119" applyNumberFormat="1" applyFont="1" applyFill="1" applyBorder="1" applyAlignment="1">
      <alignment shrinkToFit="1"/>
      <protection/>
    </xf>
    <xf numFmtId="176" fontId="5" fillId="57" borderId="36" xfId="119" applyNumberFormat="1" applyFont="1" applyFill="1" applyBorder="1" applyAlignment="1">
      <alignment shrinkToFit="1"/>
      <protection/>
    </xf>
    <xf numFmtId="187" fontId="5" fillId="57" borderId="36" xfId="119" applyNumberFormat="1" applyFont="1" applyFill="1" applyBorder="1" applyAlignment="1">
      <alignment shrinkToFit="1"/>
      <protection/>
    </xf>
    <xf numFmtId="176" fontId="5" fillId="57" borderId="46" xfId="119" applyNumberFormat="1" applyFont="1" applyFill="1" applyBorder="1" applyAlignment="1">
      <alignment shrinkToFit="1"/>
      <protection/>
    </xf>
    <xf numFmtId="177" fontId="5" fillId="57" borderId="46" xfId="119" applyNumberFormat="1" applyFont="1" applyFill="1" applyBorder="1" applyAlignment="1">
      <alignment shrinkToFit="1"/>
      <protection/>
    </xf>
    <xf numFmtId="0" fontId="32" fillId="57" borderId="45" xfId="119" applyNumberFormat="1" applyFont="1" applyFill="1" applyBorder="1" applyAlignment="1">
      <alignment horizontal="center" shrinkToFit="1"/>
      <protection/>
    </xf>
    <xf numFmtId="187" fontId="5" fillId="57" borderId="35" xfId="0" applyNumberFormat="1" applyFont="1" applyFill="1" applyBorder="1" applyAlignment="1">
      <alignment shrinkToFit="1"/>
    </xf>
    <xf numFmtId="187" fontId="5" fillId="57" borderId="39" xfId="0" applyNumberFormat="1" applyFont="1" applyFill="1" applyBorder="1" applyAlignment="1">
      <alignment shrinkToFit="1"/>
    </xf>
    <xf numFmtId="0" fontId="31" fillId="57" borderId="28" xfId="0" applyNumberFormat="1" applyFont="1" applyFill="1" applyBorder="1" applyAlignment="1">
      <alignment shrinkToFit="1"/>
    </xf>
    <xf numFmtId="0" fontId="32" fillId="57" borderId="32" xfId="0" applyNumberFormat="1" applyFont="1" applyFill="1" applyBorder="1" applyAlignment="1">
      <alignment shrinkToFit="1"/>
    </xf>
    <xf numFmtId="0" fontId="5" fillId="57" borderId="35" xfId="0" applyNumberFormat="1" applyFont="1" applyFill="1" applyBorder="1" applyAlignment="1">
      <alignment shrinkToFit="1"/>
    </xf>
    <xf numFmtId="0" fontId="32" fillId="57" borderId="32" xfId="0" applyNumberFormat="1" applyFont="1" applyFill="1" applyBorder="1" applyAlignment="1">
      <alignment horizontal="right" shrinkToFit="1"/>
    </xf>
    <xf numFmtId="0" fontId="5" fillId="0" borderId="35" xfId="0" applyNumberFormat="1" applyFont="1" applyBorder="1" applyAlignment="1" applyProtection="1">
      <alignment shrinkToFit="1"/>
      <protection/>
    </xf>
    <xf numFmtId="0" fontId="31" fillId="0" borderId="28" xfId="0" applyNumberFormat="1" applyFont="1" applyFill="1" applyBorder="1" applyAlignment="1">
      <alignment shrinkToFit="1"/>
    </xf>
    <xf numFmtId="0" fontId="5" fillId="0" borderId="35" xfId="0" applyNumberFormat="1" applyFont="1" applyFill="1" applyBorder="1" applyAlignment="1">
      <alignment shrinkToFit="1"/>
    </xf>
    <xf numFmtId="0" fontId="31" fillId="57" borderId="28" xfId="0" applyNumberFormat="1" applyFont="1" applyFill="1" applyBorder="1" applyAlignment="1">
      <alignment horizontal="right" shrinkToFit="1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S-タイトル" xfId="51"/>
    <cellStyle name="S-ヘッダー奇数" xfId="52"/>
    <cellStyle name="S-ヘッダー偶数" xfId="53"/>
    <cellStyle name="S-消さない入力枠" xfId="54"/>
    <cellStyle name="S-数字強調" xfId="55"/>
    <cellStyle name="S-入力枠" xfId="56"/>
    <cellStyle name="S-文字強調" xfId="57"/>
    <cellStyle name="アクセント 1" xfId="58"/>
    <cellStyle name="アクセント 1 2" xfId="59"/>
    <cellStyle name="アクセント 2" xfId="60"/>
    <cellStyle name="アクセント 2 2" xfId="61"/>
    <cellStyle name="アクセント 3" xfId="62"/>
    <cellStyle name="アクセント 3 2" xfId="63"/>
    <cellStyle name="アクセント 4" xfId="64"/>
    <cellStyle name="アクセント 4 2" xfId="65"/>
    <cellStyle name="アクセント 5" xfId="66"/>
    <cellStyle name="アクセント 5 2" xfId="67"/>
    <cellStyle name="アクセント 6" xfId="68"/>
    <cellStyle name="アクセント 6 2" xfId="69"/>
    <cellStyle name="タイトル" xfId="70"/>
    <cellStyle name="タイトル 2" xfId="71"/>
    <cellStyle name="チェック セル" xfId="72"/>
    <cellStyle name="チェック セル 2" xfId="73"/>
    <cellStyle name="どちらでもない" xfId="74"/>
    <cellStyle name="どちらでもない 2" xfId="75"/>
    <cellStyle name="Percent" xfId="76"/>
    <cellStyle name="パーセント 2" xfId="77"/>
    <cellStyle name="メモ" xfId="78"/>
    <cellStyle name="メモ 2" xfId="79"/>
    <cellStyle name="リンク セル" xfId="80"/>
    <cellStyle name="リンク セル 2" xfId="81"/>
    <cellStyle name="悪い" xfId="82"/>
    <cellStyle name="悪い 2" xfId="83"/>
    <cellStyle name="計算" xfId="84"/>
    <cellStyle name="計算 2" xfId="85"/>
    <cellStyle name="警告文" xfId="86"/>
    <cellStyle name="警告文 2" xfId="87"/>
    <cellStyle name="Comma [0]" xfId="88"/>
    <cellStyle name="桁区切り [0.0]" xfId="89"/>
    <cellStyle name="Comma" xfId="90"/>
    <cellStyle name="桁区切り 2" xfId="91"/>
    <cellStyle name="桁区切りなし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2" xfId="111"/>
    <cellStyle name="標準 3" xfId="112"/>
    <cellStyle name="標準 3 2" xfId="113"/>
    <cellStyle name="標準 4" xfId="114"/>
    <cellStyle name="標準 5" xfId="115"/>
    <cellStyle name="標準 6" xfId="116"/>
    <cellStyle name="標準 7" xfId="117"/>
    <cellStyle name="標準 8" xfId="118"/>
    <cellStyle name="標準 9" xfId="119"/>
    <cellStyle name="良い" xfId="120"/>
    <cellStyle name="良い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</cols>
  <sheetData>
    <row r="1" spans="1:20" s="54" customFormat="1" ht="24.75" thickBot="1">
      <c r="A1" s="53"/>
      <c r="B1" s="50" t="s">
        <v>0</v>
      </c>
      <c r="C1" s="51" t="s">
        <v>1</v>
      </c>
      <c r="D1" s="51" t="s">
        <v>2</v>
      </c>
      <c r="E1" s="52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8</v>
      </c>
      <c r="K1" s="51" t="s">
        <v>9</v>
      </c>
      <c r="L1" s="51" t="s">
        <v>10</v>
      </c>
      <c r="M1" s="51" t="s">
        <v>11</v>
      </c>
      <c r="N1" s="51" t="s">
        <v>12</v>
      </c>
      <c r="O1" s="51" t="s">
        <v>13</v>
      </c>
      <c r="P1" s="51" t="s">
        <v>14</v>
      </c>
      <c r="Q1" s="51" t="s">
        <v>15</v>
      </c>
      <c r="R1" s="55" t="s">
        <v>16</v>
      </c>
      <c r="S1" s="55" t="s">
        <v>79</v>
      </c>
      <c r="T1" s="52" t="s">
        <v>80</v>
      </c>
    </row>
    <row r="2" spans="1:20" ht="13.5">
      <c r="A2" s="1" t="s">
        <v>17</v>
      </c>
      <c r="B2" s="5">
        <v>1415582</v>
      </c>
      <c r="C2" s="6">
        <v>1472193</v>
      </c>
      <c r="D2" s="6">
        <v>1556690</v>
      </c>
      <c r="E2" s="7">
        <v>1591466</v>
      </c>
      <c r="F2" s="6">
        <v>2020228</v>
      </c>
      <c r="G2" s="6">
        <v>2044112</v>
      </c>
      <c r="H2" s="6">
        <v>1963104</v>
      </c>
      <c r="I2" s="6">
        <v>1853541</v>
      </c>
      <c r="J2" s="6">
        <v>1729150</v>
      </c>
      <c r="K2" s="6">
        <v>1723902</v>
      </c>
      <c r="L2" s="6">
        <v>1784623</v>
      </c>
      <c r="M2" s="6">
        <v>1819270</v>
      </c>
      <c r="N2" s="6">
        <v>1797824</v>
      </c>
      <c r="O2" s="6">
        <v>1794224</v>
      </c>
      <c r="P2" s="6">
        <v>1786194</v>
      </c>
      <c r="Q2" s="8">
        <v>1753179</v>
      </c>
      <c r="R2" s="8">
        <v>1706242</v>
      </c>
      <c r="S2" s="8">
        <v>1648177</v>
      </c>
      <c r="T2" s="64">
        <v>1588256</v>
      </c>
    </row>
    <row r="3" spans="1:20" ht="13.5">
      <c r="A3" s="2" t="s">
        <v>18</v>
      </c>
      <c r="B3" s="9" t="s">
        <v>19</v>
      </c>
      <c r="C3" s="10" t="s">
        <v>19</v>
      </c>
      <c r="D3" s="10" t="s">
        <v>19</v>
      </c>
      <c r="E3" s="11" t="s">
        <v>19</v>
      </c>
      <c r="F3" s="12">
        <v>11</v>
      </c>
      <c r="G3" s="12">
        <v>6</v>
      </c>
      <c r="H3" s="10" t="s">
        <v>19</v>
      </c>
      <c r="I3" s="10" t="s">
        <v>19</v>
      </c>
      <c r="J3" s="10" t="s">
        <v>19</v>
      </c>
      <c r="K3" s="12">
        <v>129</v>
      </c>
      <c r="L3" s="12">
        <v>43</v>
      </c>
      <c r="M3" s="12">
        <v>68</v>
      </c>
      <c r="N3" s="12">
        <v>1693</v>
      </c>
      <c r="O3" s="12">
        <v>17</v>
      </c>
      <c r="P3" s="12">
        <v>837</v>
      </c>
      <c r="Q3" s="12">
        <v>375</v>
      </c>
      <c r="R3" s="56">
        <v>7021</v>
      </c>
      <c r="S3" s="56">
        <v>17934</v>
      </c>
      <c r="T3" s="65">
        <v>44790</v>
      </c>
    </row>
    <row r="4" spans="1:20" ht="13.5">
      <c r="A4" s="3" t="s">
        <v>20</v>
      </c>
      <c r="B4" s="13">
        <v>555666</v>
      </c>
      <c r="C4" s="14">
        <v>585941</v>
      </c>
      <c r="D4" s="14">
        <v>623924</v>
      </c>
      <c r="E4" s="15">
        <v>648524</v>
      </c>
      <c r="F4" s="14">
        <v>758173</v>
      </c>
      <c r="G4" s="14">
        <v>756043</v>
      </c>
      <c r="H4" s="14">
        <v>718263</v>
      </c>
      <c r="I4" s="14">
        <v>594204</v>
      </c>
      <c r="J4" s="14">
        <v>468966</v>
      </c>
      <c r="K4" s="14">
        <v>410228</v>
      </c>
      <c r="L4" s="14">
        <v>399511</v>
      </c>
      <c r="M4" s="14">
        <v>393154</v>
      </c>
      <c r="N4" s="14">
        <v>357453</v>
      </c>
      <c r="O4" s="14">
        <v>319918</v>
      </c>
      <c r="P4" s="14">
        <v>280717</v>
      </c>
      <c r="Q4" s="16">
        <v>252285</v>
      </c>
      <c r="R4" s="16">
        <v>233379</v>
      </c>
      <c r="S4" s="16">
        <v>220751</v>
      </c>
      <c r="T4" s="66">
        <v>205381</v>
      </c>
    </row>
    <row r="5" spans="1:20" ht="13.5">
      <c r="A5" s="3" t="s">
        <v>21</v>
      </c>
      <c r="B5" s="38">
        <v>39.253536707869976</v>
      </c>
      <c r="C5" s="39">
        <v>39.80055604122557</v>
      </c>
      <c r="D5" s="39">
        <v>40.08017010451663</v>
      </c>
      <c r="E5" s="40">
        <v>40.75010085041088</v>
      </c>
      <c r="F5" s="39">
        <v>37.52928522035009</v>
      </c>
      <c r="G5" s="39">
        <v>36.986487002141764</v>
      </c>
      <c r="H5" s="39">
        <v>36.588127781309595</v>
      </c>
      <c r="I5" s="39">
        <v>32.05777482127452</v>
      </c>
      <c r="J5" s="39">
        <v>27.121186710233353</v>
      </c>
      <c r="K5" s="39">
        <v>23.798261139952885</v>
      </c>
      <c r="L5" s="39">
        <v>22.386836118302345</v>
      </c>
      <c r="M5" s="39">
        <v>21.611343874951764</v>
      </c>
      <c r="N5" s="39">
        <v>19.901276688615695</v>
      </c>
      <c r="O5" s="39">
        <v>17.830607059274655</v>
      </c>
      <c r="P5" s="39">
        <v>15.723297917447324</v>
      </c>
      <c r="Q5" s="39">
        <v>14.393223657636565</v>
      </c>
      <c r="R5" s="57">
        <v>13.73447008952926</v>
      </c>
      <c r="S5" s="57">
        <v>13.5409874478835</v>
      </c>
      <c r="T5" s="62">
        <v>13.306480350069261</v>
      </c>
    </row>
    <row r="6" spans="1:20" ht="13.5">
      <c r="A6" s="3" t="s">
        <v>22</v>
      </c>
      <c r="B6" s="13">
        <v>743879</v>
      </c>
      <c r="C6" s="14">
        <v>764366</v>
      </c>
      <c r="D6" s="14">
        <v>849451</v>
      </c>
      <c r="E6" s="15">
        <v>851502</v>
      </c>
      <c r="F6" s="14">
        <v>1147966</v>
      </c>
      <c r="G6" s="14">
        <v>1161668</v>
      </c>
      <c r="H6" s="14">
        <v>1103720</v>
      </c>
      <c r="I6" s="14">
        <v>1102221</v>
      </c>
      <c r="J6" s="14">
        <v>1085707</v>
      </c>
      <c r="K6" s="14">
        <v>1114775</v>
      </c>
      <c r="L6" s="14">
        <v>1158216</v>
      </c>
      <c r="M6" s="14">
        <v>1168410</v>
      </c>
      <c r="N6" s="14">
        <v>1139774</v>
      </c>
      <c r="O6" s="14">
        <v>1120432</v>
      </c>
      <c r="P6" s="14">
        <v>1101401</v>
      </c>
      <c r="Q6" s="16">
        <v>1065960</v>
      </c>
      <c r="R6" s="16">
        <v>1016150</v>
      </c>
      <c r="S6" s="16">
        <v>929758</v>
      </c>
      <c r="T6" s="66">
        <v>832194</v>
      </c>
    </row>
    <row r="7" spans="1:20" ht="13.5">
      <c r="A7" s="3" t="s">
        <v>23</v>
      </c>
      <c r="B7" s="41">
        <v>52.549340130066646</v>
      </c>
      <c r="C7" s="42">
        <v>51.92023056759542</v>
      </c>
      <c r="D7" s="42">
        <v>54.567768791474215</v>
      </c>
      <c r="E7" s="43">
        <v>53.50425331109807</v>
      </c>
      <c r="F7" s="42">
        <v>56.823895650813746</v>
      </c>
      <c r="G7" s="42">
        <v>56.830125247907894</v>
      </c>
      <c r="H7" s="42">
        <v>56.22320569873017</v>
      </c>
      <c r="I7" s="42">
        <v>59.465692962820896</v>
      </c>
      <c r="J7" s="42">
        <v>62.78847988896279</v>
      </c>
      <c r="K7" s="42">
        <v>64.67063818727871</v>
      </c>
      <c r="L7" s="42">
        <v>64.90132131930201</v>
      </c>
      <c r="M7" s="42">
        <v>64.2265125038341</v>
      </c>
      <c r="N7" s="42">
        <v>63.457175451011096</v>
      </c>
      <c r="O7" s="42">
        <v>62.44719812150995</v>
      </c>
      <c r="P7" s="42">
        <v>61.69079909508295</v>
      </c>
      <c r="Q7" s="42">
        <v>60.814557702971925</v>
      </c>
      <c r="R7" s="58">
        <v>59.800932309570086</v>
      </c>
      <c r="S7" s="58">
        <v>57.0318658016014</v>
      </c>
      <c r="T7" s="62">
        <v>53.91722266638851</v>
      </c>
    </row>
    <row r="8" spans="1:20" ht="13.5">
      <c r="A8" s="3" t="s">
        <v>24</v>
      </c>
      <c r="B8" s="13">
        <v>116037</v>
      </c>
      <c r="C8" s="14">
        <v>121886</v>
      </c>
      <c r="D8" s="14">
        <v>83315</v>
      </c>
      <c r="E8" s="15">
        <v>91440</v>
      </c>
      <c r="F8" s="14">
        <v>114078</v>
      </c>
      <c r="G8" s="14">
        <v>126395</v>
      </c>
      <c r="H8" s="14">
        <v>141121</v>
      </c>
      <c r="I8" s="14">
        <v>157116</v>
      </c>
      <c r="J8" s="14">
        <v>174477</v>
      </c>
      <c r="K8" s="14">
        <v>198770</v>
      </c>
      <c r="L8" s="14">
        <v>226853</v>
      </c>
      <c r="M8" s="14">
        <v>257638</v>
      </c>
      <c r="N8" s="14">
        <v>298904</v>
      </c>
      <c r="O8" s="14">
        <v>353857</v>
      </c>
      <c r="P8" s="14">
        <v>403239</v>
      </c>
      <c r="Q8" s="16">
        <v>434559</v>
      </c>
      <c r="R8" s="16">
        <v>449692</v>
      </c>
      <c r="S8" s="16">
        <v>479734</v>
      </c>
      <c r="T8" s="66">
        <v>505891</v>
      </c>
    </row>
    <row r="9" spans="1:20" ht="14.25" thickBot="1">
      <c r="A9" s="3" t="s">
        <v>25</v>
      </c>
      <c r="B9" s="44">
        <v>8.197123162063377</v>
      </c>
      <c r="C9" s="45">
        <v>8.27921339117901</v>
      </c>
      <c r="D9" s="45">
        <v>5.352061104009147</v>
      </c>
      <c r="E9" s="46">
        <v>5.745645838491051</v>
      </c>
      <c r="F9" s="45">
        <v>5.64681912883616</v>
      </c>
      <c r="G9" s="45">
        <v>6.183387749950345</v>
      </c>
      <c r="H9" s="45">
        <v>7.188666519960226</v>
      </c>
      <c r="I9" s="45">
        <v>8.476532215904585</v>
      </c>
      <c r="J9" s="45">
        <v>10.090333400803864</v>
      </c>
      <c r="K9" s="45">
        <v>11.531100672768398</v>
      </c>
      <c r="L9" s="45">
        <v>12.711842562395633</v>
      </c>
      <c r="M9" s="45">
        <v>14.162143621214138</v>
      </c>
      <c r="N9" s="45">
        <v>16.641547860373212</v>
      </c>
      <c r="O9" s="45">
        <v>19.722194819215396</v>
      </c>
      <c r="P9" s="45">
        <v>22.585902987469733</v>
      </c>
      <c r="Q9" s="45">
        <v>24.79221863939151</v>
      </c>
      <c r="R9" s="59">
        <v>26.464597600900646</v>
      </c>
      <c r="S9" s="59">
        <v>29.4271467505151</v>
      </c>
      <c r="T9" s="63">
        <v>32.77629698354224</v>
      </c>
    </row>
    <row r="10" spans="1:20" ht="13.5">
      <c r="A10" s="1" t="s">
        <v>26</v>
      </c>
      <c r="B10" s="5">
        <v>1070277</v>
      </c>
      <c r="C10" s="6">
        <v>1130919</v>
      </c>
      <c r="D10" s="6">
        <v>1204700</v>
      </c>
      <c r="E10" s="7">
        <v>1237472</v>
      </c>
      <c r="F10" s="6">
        <v>1594085</v>
      </c>
      <c r="G10" s="6">
        <v>1623705</v>
      </c>
      <c r="H10" s="6">
        <v>1562179</v>
      </c>
      <c r="I10" s="6">
        <v>1493381</v>
      </c>
      <c r="J10" s="6">
        <v>1423350</v>
      </c>
      <c r="K10" s="6">
        <v>1444397</v>
      </c>
      <c r="L10" s="6">
        <v>1513865</v>
      </c>
      <c r="M10" s="6">
        <v>1557009</v>
      </c>
      <c r="N10" s="6">
        <v>1549670</v>
      </c>
      <c r="O10" s="6">
        <v>1556753</v>
      </c>
      <c r="P10" s="6">
        <v>1555996</v>
      </c>
      <c r="Q10" s="8">
        <v>1534616</v>
      </c>
      <c r="R10" s="8">
        <v>1501224</v>
      </c>
      <c r="S10" s="8">
        <v>1459172</v>
      </c>
      <c r="T10" s="64">
        <v>1414037</v>
      </c>
    </row>
    <row r="11" spans="1:20" ht="13.5">
      <c r="A11" s="2" t="s">
        <v>18</v>
      </c>
      <c r="B11" s="9" t="s">
        <v>19</v>
      </c>
      <c r="C11" s="10" t="s">
        <v>19</v>
      </c>
      <c r="D11" s="10" t="s">
        <v>19</v>
      </c>
      <c r="E11" s="11" t="s">
        <v>19</v>
      </c>
      <c r="F11" s="12">
        <v>10</v>
      </c>
      <c r="G11" s="12">
        <v>2</v>
      </c>
      <c r="H11" s="10" t="s">
        <v>19</v>
      </c>
      <c r="I11" s="10" t="s">
        <v>19</v>
      </c>
      <c r="J11" s="10" t="s">
        <v>19</v>
      </c>
      <c r="K11" s="12">
        <v>121</v>
      </c>
      <c r="L11" s="12">
        <v>43</v>
      </c>
      <c r="M11" s="12">
        <v>68</v>
      </c>
      <c r="N11" s="12">
        <v>1662</v>
      </c>
      <c r="O11" s="12">
        <v>17</v>
      </c>
      <c r="P11" s="12">
        <v>831</v>
      </c>
      <c r="Q11" s="12">
        <v>354</v>
      </c>
      <c r="R11" s="56">
        <v>6956</v>
      </c>
      <c r="S11" s="56">
        <v>17845</v>
      </c>
      <c r="T11" s="65">
        <v>44596</v>
      </c>
    </row>
    <row r="12" spans="1:20" ht="13.5">
      <c r="A12" s="3" t="s">
        <v>20</v>
      </c>
      <c r="B12" s="14">
        <v>419359</v>
      </c>
      <c r="C12" s="14">
        <v>448455</v>
      </c>
      <c r="D12" s="14">
        <v>481517</v>
      </c>
      <c r="E12" s="15">
        <v>503453</v>
      </c>
      <c r="F12" s="14">
        <v>596177</v>
      </c>
      <c r="G12" s="14">
        <v>593468</v>
      </c>
      <c r="H12" s="14">
        <v>558352</v>
      </c>
      <c r="I12" s="14">
        <v>461101</v>
      </c>
      <c r="J12" s="14">
        <v>372068</v>
      </c>
      <c r="K12" s="14">
        <v>338327</v>
      </c>
      <c r="L12" s="14">
        <v>339098</v>
      </c>
      <c r="M12" s="14">
        <v>337602</v>
      </c>
      <c r="N12" s="14">
        <v>308392</v>
      </c>
      <c r="O12" s="14">
        <v>277507</v>
      </c>
      <c r="P12" s="14">
        <v>244522</v>
      </c>
      <c r="Q12" s="16">
        <v>221823</v>
      </c>
      <c r="R12" s="16">
        <v>206465</v>
      </c>
      <c r="S12" s="16">
        <v>196338</v>
      </c>
      <c r="T12" s="66">
        <v>183291</v>
      </c>
    </row>
    <row r="13" spans="1:20" ht="13.5">
      <c r="A13" s="3" t="s">
        <v>21</v>
      </c>
      <c r="B13" s="38">
        <v>39.18228645481497</v>
      </c>
      <c r="C13" s="39">
        <v>39.65403357800161</v>
      </c>
      <c r="D13" s="39">
        <v>39.969868016933674</v>
      </c>
      <c r="E13" s="40">
        <v>40.68399123374105</v>
      </c>
      <c r="F13" s="39">
        <v>37.399557737245736</v>
      </c>
      <c r="G13" s="39">
        <v>36.550280439218255</v>
      </c>
      <c r="H13" s="39">
        <v>35.74187080993919</v>
      </c>
      <c r="I13" s="39">
        <v>30.876313546241718</v>
      </c>
      <c r="J13" s="39">
        <v>26.140302806758704</v>
      </c>
      <c r="K13" s="39">
        <v>23.425370220096436</v>
      </c>
      <c r="L13" s="39">
        <v>22.400123660509625</v>
      </c>
      <c r="M13" s="39">
        <v>21.683673305539518</v>
      </c>
      <c r="N13" s="39">
        <v>19.92186086893608</v>
      </c>
      <c r="O13" s="39">
        <v>17.826208168886694</v>
      </c>
      <c r="P13" s="39">
        <v>15.723219079647496</v>
      </c>
      <c r="Q13" s="39">
        <v>14.457960895857422</v>
      </c>
      <c r="R13" s="57">
        <v>13.817133205020788</v>
      </c>
      <c r="S13" s="57">
        <v>13.6220302540645</v>
      </c>
      <c r="T13" s="62">
        <v>13.384366321732735</v>
      </c>
    </row>
    <row r="14" spans="1:20" ht="13.5">
      <c r="A14" s="3" t="s">
        <v>22</v>
      </c>
      <c r="B14" s="14">
        <v>559755</v>
      </c>
      <c r="C14" s="14">
        <v>587324</v>
      </c>
      <c r="D14" s="14">
        <v>657863</v>
      </c>
      <c r="E14" s="15">
        <v>662774</v>
      </c>
      <c r="F14" s="14">
        <v>909161</v>
      </c>
      <c r="G14" s="14">
        <v>931305</v>
      </c>
      <c r="H14" s="14">
        <v>893141</v>
      </c>
      <c r="I14" s="14">
        <v>908078</v>
      </c>
      <c r="J14" s="14">
        <v>911604</v>
      </c>
      <c r="K14" s="14">
        <v>945248</v>
      </c>
      <c r="L14" s="14">
        <v>989738</v>
      </c>
      <c r="M14" s="14">
        <v>1007591</v>
      </c>
      <c r="N14" s="14">
        <v>992571</v>
      </c>
      <c r="O14" s="14">
        <v>986356</v>
      </c>
      <c r="P14" s="14">
        <v>975469</v>
      </c>
      <c r="Q14" s="16">
        <v>948285</v>
      </c>
      <c r="R14" s="16">
        <v>906563</v>
      </c>
      <c r="S14" s="16">
        <v>832608</v>
      </c>
      <c r="T14" s="66">
        <v>748371</v>
      </c>
    </row>
    <row r="15" spans="1:20" ht="13.5">
      <c r="A15" s="3" t="s">
        <v>23</v>
      </c>
      <c r="B15" s="38">
        <v>52.300012052954514</v>
      </c>
      <c r="C15" s="39">
        <v>51.93333916929505</v>
      </c>
      <c r="D15" s="39">
        <v>54.60803519548435</v>
      </c>
      <c r="E15" s="40">
        <v>53.55870678286054</v>
      </c>
      <c r="F15" s="39">
        <v>57.03376566347254</v>
      </c>
      <c r="G15" s="39">
        <v>57.35685651871063</v>
      </c>
      <c r="H15" s="39">
        <v>57.17276957378124</v>
      </c>
      <c r="I15" s="39">
        <v>60.806853709803455</v>
      </c>
      <c r="J15" s="39">
        <v>64.04636948045105</v>
      </c>
      <c r="K15" s="39">
        <v>65.4478783833561</v>
      </c>
      <c r="L15" s="39">
        <v>65.38007771058949</v>
      </c>
      <c r="M15" s="39">
        <v>64.71606823893777</v>
      </c>
      <c r="N15" s="39">
        <v>64.11924227781769</v>
      </c>
      <c r="O15" s="39">
        <v>63.36051841802335</v>
      </c>
      <c r="P15" s="39">
        <v>62.72446975079815</v>
      </c>
      <c r="Q15" s="39">
        <v>61.80724022363847</v>
      </c>
      <c r="R15" s="57">
        <v>60.66937122390361</v>
      </c>
      <c r="S15" s="57">
        <v>57.7667663202035</v>
      </c>
      <c r="T15" s="62">
        <v>54.647918384216624</v>
      </c>
    </row>
    <row r="16" spans="1:20" ht="13.5">
      <c r="A16" s="3" t="s">
        <v>24</v>
      </c>
      <c r="B16" s="14">
        <v>91163</v>
      </c>
      <c r="C16" s="14">
        <v>95140</v>
      </c>
      <c r="D16" s="14">
        <v>65320</v>
      </c>
      <c r="E16" s="15">
        <v>71245</v>
      </c>
      <c r="F16" s="14">
        <v>88737</v>
      </c>
      <c r="G16" s="14">
        <v>98930</v>
      </c>
      <c r="H16" s="14">
        <v>110686</v>
      </c>
      <c r="I16" s="14">
        <v>124202</v>
      </c>
      <c r="J16" s="14">
        <v>139678</v>
      </c>
      <c r="K16" s="14">
        <v>160701</v>
      </c>
      <c r="L16" s="14">
        <v>184986</v>
      </c>
      <c r="M16" s="14">
        <v>211748</v>
      </c>
      <c r="N16" s="14">
        <v>247045</v>
      </c>
      <c r="O16" s="14">
        <v>292873</v>
      </c>
      <c r="P16" s="14">
        <v>335174</v>
      </c>
      <c r="Q16" s="16">
        <v>364154</v>
      </c>
      <c r="R16" s="16">
        <v>381240</v>
      </c>
      <c r="S16" s="16">
        <v>412381</v>
      </c>
      <c r="T16" s="66">
        <v>437779</v>
      </c>
    </row>
    <row r="17" spans="1:20" ht="14.25" thickBot="1">
      <c r="A17" s="3" t="s">
        <v>25</v>
      </c>
      <c r="B17" s="44">
        <v>8.517701492230517</v>
      </c>
      <c r="C17" s="45">
        <v>8.412627252703333</v>
      </c>
      <c r="D17" s="45">
        <v>5.42209678758197</v>
      </c>
      <c r="E17" s="46">
        <v>5.7573019833984125</v>
      </c>
      <c r="F17" s="45">
        <v>5.566676599281715</v>
      </c>
      <c r="G17" s="45">
        <v>6.092863042071118</v>
      </c>
      <c r="H17" s="45">
        <v>7.085359616279568</v>
      </c>
      <c r="I17" s="45">
        <v>8.316832743954825</v>
      </c>
      <c r="J17" s="45">
        <v>9.81332771279025</v>
      </c>
      <c r="K17" s="45">
        <v>11.126751396547474</v>
      </c>
      <c r="L17" s="45">
        <v>12.219798628900888</v>
      </c>
      <c r="M17" s="45">
        <v>13.60025845552272</v>
      </c>
      <c r="N17" s="45">
        <v>15.958896853246237</v>
      </c>
      <c r="O17" s="45">
        <v>18.813273413089952</v>
      </c>
      <c r="P17" s="45">
        <v>21.552311169554354</v>
      </c>
      <c r="Q17" s="45">
        <v>23.734798880504112</v>
      </c>
      <c r="R17" s="59">
        <v>25.513495571075605</v>
      </c>
      <c r="S17" s="59">
        <v>28.611203425732</v>
      </c>
      <c r="T17" s="63">
        <v>31.967715294050635</v>
      </c>
    </row>
    <row r="18" spans="1:20" ht="13.5">
      <c r="A18" s="1" t="s">
        <v>27</v>
      </c>
      <c r="B18" s="5">
        <v>345305</v>
      </c>
      <c r="C18" s="6">
        <v>341274</v>
      </c>
      <c r="D18" s="6">
        <v>351990</v>
      </c>
      <c r="E18" s="7">
        <v>353994</v>
      </c>
      <c r="F18" s="6">
        <v>426143</v>
      </c>
      <c r="G18" s="6">
        <v>420407</v>
      </c>
      <c r="H18" s="6">
        <v>400925</v>
      </c>
      <c r="I18" s="6">
        <v>360160</v>
      </c>
      <c r="J18" s="6">
        <v>305800</v>
      </c>
      <c r="K18" s="6">
        <v>279505</v>
      </c>
      <c r="L18" s="6">
        <v>270758</v>
      </c>
      <c r="M18" s="6">
        <v>262261</v>
      </c>
      <c r="N18" s="6">
        <v>248154</v>
      </c>
      <c r="O18" s="6">
        <v>237471</v>
      </c>
      <c r="P18" s="6">
        <v>230198</v>
      </c>
      <c r="Q18" s="8">
        <v>218563</v>
      </c>
      <c r="R18" s="8">
        <v>205018</v>
      </c>
      <c r="S18" s="8">
        <v>189005</v>
      </c>
      <c r="T18" s="64">
        <v>174219</v>
      </c>
    </row>
    <row r="19" spans="1:20" ht="13.5">
      <c r="A19" s="2" t="s">
        <v>18</v>
      </c>
      <c r="B19" s="9" t="s">
        <v>19</v>
      </c>
      <c r="C19" s="10" t="s">
        <v>19</v>
      </c>
      <c r="D19" s="10" t="s">
        <v>19</v>
      </c>
      <c r="E19" s="11" t="s">
        <v>19</v>
      </c>
      <c r="F19" s="12">
        <v>1</v>
      </c>
      <c r="G19" s="12">
        <v>4</v>
      </c>
      <c r="H19" s="10" t="s">
        <v>19</v>
      </c>
      <c r="I19" s="10" t="s">
        <v>19</v>
      </c>
      <c r="J19" s="10" t="s">
        <v>19</v>
      </c>
      <c r="K19" s="12">
        <v>8</v>
      </c>
      <c r="L19" s="12">
        <v>0</v>
      </c>
      <c r="M19" s="12">
        <v>0</v>
      </c>
      <c r="N19" s="12">
        <v>31</v>
      </c>
      <c r="O19" s="12">
        <v>0</v>
      </c>
      <c r="P19" s="12">
        <v>6</v>
      </c>
      <c r="Q19" s="12">
        <v>21</v>
      </c>
      <c r="R19" s="56">
        <v>65</v>
      </c>
      <c r="S19" s="56">
        <v>89</v>
      </c>
      <c r="T19" s="65">
        <v>194</v>
      </c>
    </row>
    <row r="20" spans="1:20" ht="13.5">
      <c r="A20" s="3" t="s">
        <v>20</v>
      </c>
      <c r="B20" s="13">
        <v>136307</v>
      </c>
      <c r="C20" s="14">
        <v>137486</v>
      </c>
      <c r="D20" s="14">
        <v>142407</v>
      </c>
      <c r="E20" s="15">
        <v>145071</v>
      </c>
      <c r="F20" s="14">
        <v>161996</v>
      </c>
      <c r="G20" s="14">
        <v>162575</v>
      </c>
      <c r="H20" s="14">
        <v>159911</v>
      </c>
      <c r="I20" s="14">
        <v>133103</v>
      </c>
      <c r="J20" s="14">
        <v>96898</v>
      </c>
      <c r="K20" s="14">
        <v>71901</v>
      </c>
      <c r="L20" s="14">
        <v>60413</v>
      </c>
      <c r="M20" s="14">
        <v>55552</v>
      </c>
      <c r="N20" s="14">
        <v>49061</v>
      </c>
      <c r="O20" s="14">
        <v>42411</v>
      </c>
      <c r="P20" s="14">
        <v>36195</v>
      </c>
      <c r="Q20" s="16">
        <v>30462</v>
      </c>
      <c r="R20" s="16">
        <v>26914</v>
      </c>
      <c r="S20" s="16">
        <v>24413</v>
      </c>
      <c r="T20" s="66">
        <v>22090</v>
      </c>
    </row>
    <row r="21" spans="1:20" ht="13.5">
      <c r="A21" s="3" t="s">
        <v>21</v>
      </c>
      <c r="B21" s="38">
        <v>39.47437772404106</v>
      </c>
      <c r="C21" s="39">
        <v>40.286104420494965</v>
      </c>
      <c r="D21" s="39">
        <v>40.457683456916385</v>
      </c>
      <c r="E21" s="40">
        <v>40.9812030712385</v>
      </c>
      <c r="F21" s="39">
        <v>38.01455852743921</v>
      </c>
      <c r="G21" s="39">
        <v>38.67122736992838</v>
      </c>
      <c r="H21" s="39">
        <v>39.88551474714722</v>
      </c>
      <c r="I21" s="39">
        <v>36.95663038649489</v>
      </c>
      <c r="J21" s="39">
        <v>31.686723348593855</v>
      </c>
      <c r="K21" s="39">
        <v>25.725141951434182</v>
      </c>
      <c r="L21" s="39">
        <v>22.31254478168697</v>
      </c>
      <c r="M21" s="39">
        <v>21.18195232993087</v>
      </c>
      <c r="N21" s="39">
        <v>19.77285459227883</v>
      </c>
      <c r="O21" s="39">
        <v>17.85944388999078</v>
      </c>
      <c r="P21" s="39">
        <v>15.723830541461043</v>
      </c>
      <c r="Q21" s="39">
        <v>13.938739464267739</v>
      </c>
      <c r="R21" s="57">
        <v>13.131791191151143</v>
      </c>
      <c r="S21" s="57">
        <v>12.9226746278769</v>
      </c>
      <c r="T21" s="62">
        <v>12.693578508834937</v>
      </c>
    </row>
    <row r="22" spans="1:20" ht="13.5">
      <c r="A22" s="3" t="s">
        <v>22</v>
      </c>
      <c r="B22" s="13">
        <v>184124</v>
      </c>
      <c r="C22" s="14">
        <v>177042</v>
      </c>
      <c r="D22" s="14">
        <v>191588</v>
      </c>
      <c r="E22" s="15">
        <v>188728</v>
      </c>
      <c r="F22" s="14">
        <v>238805</v>
      </c>
      <c r="G22" s="14">
        <v>230363</v>
      </c>
      <c r="H22" s="14">
        <v>210579</v>
      </c>
      <c r="I22" s="14">
        <v>194143</v>
      </c>
      <c r="J22" s="14">
        <v>174103</v>
      </c>
      <c r="K22" s="14">
        <v>169527</v>
      </c>
      <c r="L22" s="14">
        <v>168478</v>
      </c>
      <c r="M22" s="14">
        <v>160819</v>
      </c>
      <c r="N22" s="14">
        <v>147203</v>
      </c>
      <c r="O22" s="14">
        <v>134076</v>
      </c>
      <c r="P22" s="14">
        <v>125932</v>
      </c>
      <c r="Q22" s="16">
        <v>117675</v>
      </c>
      <c r="R22" s="16">
        <v>109587</v>
      </c>
      <c r="S22" s="16">
        <v>97150</v>
      </c>
      <c r="T22" s="66">
        <v>83823</v>
      </c>
    </row>
    <row r="23" spans="1:20" ht="13.5">
      <c r="A23" s="3" t="s">
        <v>23</v>
      </c>
      <c r="B23" s="38">
        <v>53.32213550339555</v>
      </c>
      <c r="C23" s="39">
        <v>51.876791082824944</v>
      </c>
      <c r="D23" s="39">
        <v>54.42995539646013</v>
      </c>
      <c r="E23" s="40">
        <v>53.31389797567191</v>
      </c>
      <c r="F23" s="39">
        <v>56.03883212638041</v>
      </c>
      <c r="G23" s="39">
        <v>54.795755501269014</v>
      </c>
      <c r="H23" s="39">
        <v>52.52328989212446</v>
      </c>
      <c r="I23" s="39">
        <v>53.90465348733896</v>
      </c>
      <c r="J23" s="39">
        <v>56.933616742969264</v>
      </c>
      <c r="K23" s="39">
        <v>60.6543182932196</v>
      </c>
      <c r="L23" s="39">
        <v>62.22456954180486</v>
      </c>
      <c r="M23" s="39">
        <v>61.32021154498762</v>
      </c>
      <c r="N23" s="39">
        <v>59.32662429520843</v>
      </c>
      <c r="O23" s="39">
        <v>56.45994668822719</v>
      </c>
      <c r="P23" s="39">
        <v>54.70737471328283</v>
      </c>
      <c r="Q23" s="39">
        <v>53.845485078383106</v>
      </c>
      <c r="R23" s="57">
        <v>53.46933199318868</v>
      </c>
      <c r="S23" s="57">
        <v>51.4249719452032</v>
      </c>
      <c r="T23" s="62">
        <v>48.16721735382848</v>
      </c>
    </row>
    <row r="24" spans="1:20" ht="13.5">
      <c r="A24" s="3" t="s">
        <v>24</v>
      </c>
      <c r="B24" s="13">
        <v>24874</v>
      </c>
      <c r="C24" s="14">
        <v>26746</v>
      </c>
      <c r="D24" s="14">
        <v>17995</v>
      </c>
      <c r="E24" s="15">
        <v>20195</v>
      </c>
      <c r="F24" s="14">
        <v>25341</v>
      </c>
      <c r="G24" s="14">
        <v>27465</v>
      </c>
      <c r="H24" s="14">
        <v>30435</v>
      </c>
      <c r="I24" s="14">
        <v>32914</v>
      </c>
      <c r="J24" s="14">
        <v>34799</v>
      </c>
      <c r="K24" s="14">
        <v>38069</v>
      </c>
      <c r="L24" s="14">
        <v>41867</v>
      </c>
      <c r="M24" s="14">
        <v>45890</v>
      </c>
      <c r="N24" s="14">
        <v>51859</v>
      </c>
      <c r="O24" s="14">
        <v>60984</v>
      </c>
      <c r="P24" s="14">
        <v>68065</v>
      </c>
      <c r="Q24" s="16">
        <v>70405</v>
      </c>
      <c r="R24" s="16">
        <v>68452</v>
      </c>
      <c r="S24" s="16">
        <v>67353</v>
      </c>
      <c r="T24" s="66">
        <v>68112</v>
      </c>
    </row>
    <row r="25" spans="1:20" ht="14.25" thickBot="1">
      <c r="A25" s="3" t="s">
        <v>25</v>
      </c>
      <c r="B25" s="44">
        <v>7.203486772563386</v>
      </c>
      <c r="C25" s="45">
        <v>7.837104496680087</v>
      </c>
      <c r="D25" s="45">
        <v>5.112361146623483</v>
      </c>
      <c r="E25" s="46">
        <v>5.7048989530896</v>
      </c>
      <c r="F25" s="45">
        <v>5.946609346180382</v>
      </c>
      <c r="G25" s="45">
        <v>6.5330171288026015</v>
      </c>
      <c r="H25" s="45">
        <v>7.591195360728316</v>
      </c>
      <c r="I25" s="45">
        <v>9.138716126166148</v>
      </c>
      <c r="J25" s="45">
        <v>11.379659908436887</v>
      </c>
      <c r="K25" s="45">
        <v>13.620539755346211</v>
      </c>
      <c r="L25" s="45">
        <v>15.462885676508172</v>
      </c>
      <c r="M25" s="45">
        <v>17.497836125081502</v>
      </c>
      <c r="N25" s="45">
        <v>20.900521112512745</v>
      </c>
      <c r="O25" s="45">
        <v>25.68060942178203</v>
      </c>
      <c r="P25" s="45">
        <v>29.568794745256135</v>
      </c>
      <c r="Q25" s="45">
        <v>32.21577545734916</v>
      </c>
      <c r="R25" s="59">
        <v>33.39887681566018</v>
      </c>
      <c r="S25" s="59">
        <v>35.6523534269199</v>
      </c>
      <c r="T25" s="63">
        <v>39.13920413733659</v>
      </c>
    </row>
    <row r="26" spans="1:20" ht="13.5">
      <c r="A26" s="1" t="s">
        <v>28</v>
      </c>
      <c r="B26" s="5">
        <v>216682</v>
      </c>
      <c r="C26" s="6">
        <v>243468</v>
      </c>
      <c r="D26" s="6">
        <v>260330</v>
      </c>
      <c r="E26" s="7">
        <v>276340</v>
      </c>
      <c r="F26" s="6">
        <v>325919</v>
      </c>
      <c r="G26" s="6">
        <v>367548</v>
      </c>
      <c r="H26" s="6">
        <v>383418</v>
      </c>
      <c r="I26" s="6">
        <v>415439</v>
      </c>
      <c r="J26" s="6">
        <v>444165</v>
      </c>
      <c r="K26" s="6">
        <v>496802</v>
      </c>
      <c r="L26" s="6">
        <v>547756</v>
      </c>
      <c r="M26" s="6">
        <v>574672</v>
      </c>
      <c r="N26" s="6">
        <v>582252</v>
      </c>
      <c r="O26" s="6">
        <v>594430</v>
      </c>
      <c r="P26" s="6">
        <v>601693</v>
      </c>
      <c r="Q26" s="17">
        <v>604367</v>
      </c>
      <c r="R26" s="8">
        <v>605846</v>
      </c>
      <c r="S26" s="8">
        <v>599814</v>
      </c>
      <c r="T26" s="64">
        <v>593128</v>
      </c>
    </row>
    <row r="27" spans="1:20" ht="13.5">
      <c r="A27" s="2" t="s">
        <v>18</v>
      </c>
      <c r="B27" s="9" t="s">
        <v>19</v>
      </c>
      <c r="C27" s="10" t="s">
        <v>19</v>
      </c>
      <c r="D27" s="10" t="s">
        <v>19</v>
      </c>
      <c r="E27" s="11" t="s">
        <v>19</v>
      </c>
      <c r="F27" s="12">
        <v>3</v>
      </c>
      <c r="G27" s="12">
        <v>0</v>
      </c>
      <c r="H27" s="10" t="s">
        <v>19</v>
      </c>
      <c r="I27" s="10" t="s">
        <v>19</v>
      </c>
      <c r="J27" s="10" t="s">
        <v>19</v>
      </c>
      <c r="K27" s="12">
        <v>113</v>
      </c>
      <c r="L27" s="12">
        <v>33</v>
      </c>
      <c r="M27" s="12">
        <v>67</v>
      </c>
      <c r="N27" s="12">
        <v>1119</v>
      </c>
      <c r="O27" s="12">
        <v>17</v>
      </c>
      <c r="P27" s="12">
        <v>10</v>
      </c>
      <c r="Q27" s="12">
        <v>63</v>
      </c>
      <c r="R27" s="56">
        <v>5310</v>
      </c>
      <c r="S27" s="56">
        <v>14793</v>
      </c>
      <c r="T27" s="65">
        <v>37606</v>
      </c>
    </row>
    <row r="28" spans="1:20" ht="13.5">
      <c r="A28" s="3" t="s">
        <v>20</v>
      </c>
      <c r="B28" s="13">
        <v>81092</v>
      </c>
      <c r="C28" s="14">
        <v>91337</v>
      </c>
      <c r="D28" s="14">
        <v>98782</v>
      </c>
      <c r="E28" s="15">
        <v>106054</v>
      </c>
      <c r="F28" s="14">
        <v>113587</v>
      </c>
      <c r="G28" s="14">
        <v>123608</v>
      </c>
      <c r="H28" s="14">
        <v>122901</v>
      </c>
      <c r="I28" s="14">
        <v>115010</v>
      </c>
      <c r="J28" s="14">
        <v>110569</v>
      </c>
      <c r="K28" s="14">
        <v>120215</v>
      </c>
      <c r="L28" s="14">
        <v>129976</v>
      </c>
      <c r="M28" s="14">
        <v>130652</v>
      </c>
      <c r="N28" s="14">
        <v>118440</v>
      </c>
      <c r="O28" s="14">
        <v>106464</v>
      </c>
      <c r="P28" s="14">
        <v>94234</v>
      </c>
      <c r="Q28" s="16">
        <v>87591</v>
      </c>
      <c r="R28" s="16">
        <v>84416</v>
      </c>
      <c r="S28" s="16">
        <v>80965</v>
      </c>
      <c r="T28" s="66">
        <v>75680</v>
      </c>
    </row>
    <row r="29" spans="1:20" ht="13.5">
      <c r="A29" s="3" t="s">
        <v>21</v>
      </c>
      <c r="B29" s="38">
        <v>37.4244284250653</v>
      </c>
      <c r="C29" s="39">
        <v>37.51499170322178</v>
      </c>
      <c r="D29" s="39">
        <v>37.94491606806745</v>
      </c>
      <c r="E29" s="40">
        <v>38.3780849677933</v>
      </c>
      <c r="F29" s="39">
        <v>34.851618208372706</v>
      </c>
      <c r="G29" s="39">
        <v>33.63043738504903</v>
      </c>
      <c r="H29" s="39">
        <v>32.05405067054755</v>
      </c>
      <c r="I29" s="39">
        <v>27.6839680434432</v>
      </c>
      <c r="J29" s="39">
        <v>24.893676899350467</v>
      </c>
      <c r="K29" s="39">
        <v>24.203274080964142</v>
      </c>
      <c r="L29" s="39">
        <v>23.73024320687647</v>
      </c>
      <c r="M29" s="39">
        <v>22.737706772478486</v>
      </c>
      <c r="N29" s="39">
        <v>20.38087666678712</v>
      </c>
      <c r="O29" s="39">
        <v>17.91077920570378</v>
      </c>
      <c r="P29" s="39">
        <v>15.661735498593114</v>
      </c>
      <c r="Q29" s="39">
        <v>14.49452593396701</v>
      </c>
      <c r="R29" s="57">
        <v>14.05677594682084</v>
      </c>
      <c r="S29" s="57">
        <v>13.839674131356</v>
      </c>
      <c r="T29" s="62">
        <v>13.623222842659697</v>
      </c>
    </row>
    <row r="30" spans="1:20" ht="13.5">
      <c r="A30" s="3" t="s">
        <v>22</v>
      </c>
      <c r="B30" s="13">
        <v>119954</v>
      </c>
      <c r="C30" s="14">
        <v>135567</v>
      </c>
      <c r="D30" s="14">
        <v>150041</v>
      </c>
      <c r="E30" s="15">
        <v>157699</v>
      </c>
      <c r="F30" s="14">
        <v>197530</v>
      </c>
      <c r="G30" s="14">
        <v>225852</v>
      </c>
      <c r="H30" s="14">
        <v>239343</v>
      </c>
      <c r="I30" s="14">
        <v>275030</v>
      </c>
      <c r="J30" s="14">
        <v>302932</v>
      </c>
      <c r="K30" s="14">
        <v>338662</v>
      </c>
      <c r="L30" s="14">
        <v>372064</v>
      </c>
      <c r="M30" s="14">
        <v>388991</v>
      </c>
      <c r="N30" s="14">
        <v>395583</v>
      </c>
      <c r="O30" s="14">
        <v>404989</v>
      </c>
      <c r="P30" s="14">
        <v>407852</v>
      </c>
      <c r="Q30" s="16">
        <v>403208</v>
      </c>
      <c r="R30" s="16">
        <v>388674</v>
      </c>
      <c r="S30" s="16">
        <v>358756</v>
      </c>
      <c r="T30" s="66">
        <v>321038</v>
      </c>
    </row>
    <row r="31" spans="1:20" ht="13.5">
      <c r="A31" s="3" t="s">
        <v>23</v>
      </c>
      <c r="B31" s="38">
        <v>55.359466868498544</v>
      </c>
      <c r="C31" s="39">
        <v>55.68165015525655</v>
      </c>
      <c r="D31" s="39">
        <v>57.63492490300772</v>
      </c>
      <c r="E31" s="40">
        <v>57.06701888977347</v>
      </c>
      <c r="F31" s="39">
        <v>60.60764123271027</v>
      </c>
      <c r="G31" s="39">
        <v>61.44830063012178</v>
      </c>
      <c r="H31" s="39">
        <v>62.42351689279063</v>
      </c>
      <c r="I31" s="39">
        <v>66.20225833395517</v>
      </c>
      <c r="J31" s="39">
        <v>68.20258237366744</v>
      </c>
      <c r="K31" s="39">
        <v>68.18391387769812</v>
      </c>
      <c r="L31" s="39">
        <v>67.92922699977909</v>
      </c>
      <c r="M31" s="39">
        <v>67.69711366939028</v>
      </c>
      <c r="N31" s="39">
        <v>68.07099235459009</v>
      </c>
      <c r="O31" s="39">
        <v>68.13259467743808</v>
      </c>
      <c r="P31" s="39">
        <v>67.78519585894898</v>
      </c>
      <c r="Q31" s="39">
        <v>66.7227091000556</v>
      </c>
      <c r="R31" s="57">
        <v>64.72118241038007</v>
      </c>
      <c r="S31" s="57">
        <v>61.3236106054313</v>
      </c>
      <c r="T31" s="62">
        <v>57.79033053596437</v>
      </c>
    </row>
    <row r="32" spans="1:20" ht="13.5">
      <c r="A32" s="3" t="s">
        <v>24</v>
      </c>
      <c r="B32" s="13">
        <v>15636</v>
      </c>
      <c r="C32" s="14">
        <v>16564</v>
      </c>
      <c r="D32" s="14">
        <v>11507</v>
      </c>
      <c r="E32" s="15">
        <v>12587</v>
      </c>
      <c r="F32" s="14">
        <v>14799</v>
      </c>
      <c r="G32" s="14">
        <v>18088</v>
      </c>
      <c r="H32" s="14">
        <v>21174</v>
      </c>
      <c r="I32" s="14">
        <v>25399</v>
      </c>
      <c r="J32" s="14">
        <v>30664</v>
      </c>
      <c r="K32" s="14">
        <v>37812</v>
      </c>
      <c r="L32" s="14">
        <v>45683</v>
      </c>
      <c r="M32" s="14">
        <v>54962</v>
      </c>
      <c r="N32" s="14">
        <v>67110</v>
      </c>
      <c r="O32" s="14">
        <v>82960</v>
      </c>
      <c r="P32" s="14">
        <v>99597</v>
      </c>
      <c r="Q32" s="16">
        <v>113505</v>
      </c>
      <c r="R32" s="16">
        <v>127446</v>
      </c>
      <c r="S32" s="16">
        <v>145300</v>
      </c>
      <c r="T32" s="66">
        <v>158804</v>
      </c>
    </row>
    <row r="33" spans="1:20" ht="14.25" thickBot="1">
      <c r="A33" s="3" t="s">
        <v>25</v>
      </c>
      <c r="B33" s="44">
        <v>7.216104706436161</v>
      </c>
      <c r="C33" s="45">
        <v>6.803358141521679</v>
      </c>
      <c r="D33" s="45">
        <v>4.420159028924826</v>
      </c>
      <c r="E33" s="46">
        <v>4.554896142433234</v>
      </c>
      <c r="F33" s="45">
        <v>4.5407405589170216</v>
      </c>
      <c r="G33" s="45">
        <v>4.921261984829192</v>
      </c>
      <c r="H33" s="45">
        <v>5.522432436661815</v>
      </c>
      <c r="I33" s="45">
        <v>6.1137736226016335</v>
      </c>
      <c r="J33" s="45">
        <v>6.90374072698209</v>
      </c>
      <c r="K33" s="45">
        <v>7.6128120413377385</v>
      </c>
      <c r="L33" s="45">
        <v>8.340529793344446</v>
      </c>
      <c r="M33" s="45">
        <v>9.565179558131238</v>
      </c>
      <c r="N33" s="45">
        <v>11.548130978622794</v>
      </c>
      <c r="O33" s="45">
        <v>13.956626116858144</v>
      </c>
      <c r="P33" s="45">
        <v>16.553068642457905</v>
      </c>
      <c r="Q33" s="45">
        <v>18.78276496597739</v>
      </c>
      <c r="R33" s="59">
        <v>21.2220416427991</v>
      </c>
      <c r="S33" s="59">
        <v>24.8367152632128</v>
      </c>
      <c r="T33" s="63">
        <v>28.586446621375934</v>
      </c>
    </row>
    <row r="34" spans="1:20" ht="13.5">
      <c r="A34" s="1" t="s">
        <v>29</v>
      </c>
      <c r="B34" s="5">
        <v>60948</v>
      </c>
      <c r="C34" s="6">
        <v>63385</v>
      </c>
      <c r="D34" s="6">
        <v>70498</v>
      </c>
      <c r="E34" s="7">
        <v>74459</v>
      </c>
      <c r="F34" s="6">
        <v>108250</v>
      </c>
      <c r="G34" s="6">
        <v>115448</v>
      </c>
      <c r="H34" s="6">
        <v>109662</v>
      </c>
      <c r="I34" s="6">
        <v>103358</v>
      </c>
      <c r="J34" s="6">
        <v>95915</v>
      </c>
      <c r="K34" s="6">
        <v>94790</v>
      </c>
      <c r="L34" s="6">
        <v>100005</v>
      </c>
      <c r="M34" s="6">
        <v>102653</v>
      </c>
      <c r="N34" s="6">
        <v>103761</v>
      </c>
      <c r="O34" s="6">
        <v>105059</v>
      </c>
      <c r="P34" s="6">
        <v>106462</v>
      </c>
      <c r="Q34" s="8">
        <v>106208</v>
      </c>
      <c r="R34" s="8">
        <v>105070</v>
      </c>
      <c r="S34" s="8">
        <v>103608</v>
      </c>
      <c r="T34" s="64">
        <v>101096</v>
      </c>
    </row>
    <row r="35" spans="1:20" ht="13.5">
      <c r="A35" s="2" t="s">
        <v>18</v>
      </c>
      <c r="B35" s="9" t="s">
        <v>19</v>
      </c>
      <c r="C35" s="10" t="s">
        <v>19</v>
      </c>
      <c r="D35" s="10" t="s">
        <v>19</v>
      </c>
      <c r="E35" s="11" t="s">
        <v>19</v>
      </c>
      <c r="F35" s="12">
        <v>0</v>
      </c>
      <c r="G35" s="12">
        <v>0</v>
      </c>
      <c r="H35" s="10" t="s">
        <v>19</v>
      </c>
      <c r="I35" s="10" t="s">
        <v>19</v>
      </c>
      <c r="J35" s="10" t="s">
        <v>19</v>
      </c>
      <c r="K35" s="12">
        <v>3</v>
      </c>
      <c r="L35" s="12">
        <v>1</v>
      </c>
      <c r="M35" s="12">
        <v>1</v>
      </c>
      <c r="N35" s="12">
        <v>222</v>
      </c>
      <c r="O35" s="12">
        <v>0</v>
      </c>
      <c r="P35" s="12">
        <v>222</v>
      </c>
      <c r="Q35" s="12">
        <v>78</v>
      </c>
      <c r="R35" s="56">
        <v>341</v>
      </c>
      <c r="S35" s="56">
        <v>680</v>
      </c>
      <c r="T35" s="65">
        <v>1450</v>
      </c>
    </row>
    <row r="36" spans="1:20" ht="13.5">
      <c r="A36" s="3" t="s">
        <v>20</v>
      </c>
      <c r="B36" s="13">
        <v>23608</v>
      </c>
      <c r="C36" s="14">
        <v>25319</v>
      </c>
      <c r="D36" s="14">
        <v>28087</v>
      </c>
      <c r="E36" s="15">
        <v>30787</v>
      </c>
      <c r="F36" s="14">
        <v>41829</v>
      </c>
      <c r="G36" s="14">
        <v>42780</v>
      </c>
      <c r="H36" s="14">
        <v>40714</v>
      </c>
      <c r="I36" s="14">
        <v>33454</v>
      </c>
      <c r="J36" s="14">
        <v>26556</v>
      </c>
      <c r="K36" s="14">
        <v>23162</v>
      </c>
      <c r="L36" s="14">
        <v>23030</v>
      </c>
      <c r="M36" s="14">
        <v>23185</v>
      </c>
      <c r="N36" s="14">
        <v>21786</v>
      </c>
      <c r="O36" s="14">
        <v>20129</v>
      </c>
      <c r="P36" s="14">
        <v>18173</v>
      </c>
      <c r="Q36" s="16">
        <v>16791</v>
      </c>
      <c r="R36" s="16">
        <v>16032</v>
      </c>
      <c r="S36" s="16">
        <v>15792</v>
      </c>
      <c r="T36" s="66">
        <v>15134</v>
      </c>
    </row>
    <row r="37" spans="1:20" ht="13.5">
      <c r="A37" s="3" t="s">
        <v>21</v>
      </c>
      <c r="B37" s="38">
        <v>38.73465905361948</v>
      </c>
      <c r="C37" s="39">
        <v>39.94478188845941</v>
      </c>
      <c r="D37" s="39">
        <v>39.840846548838265</v>
      </c>
      <c r="E37" s="40">
        <v>41.34758726278891</v>
      </c>
      <c r="F37" s="39">
        <v>38.64110854503464</v>
      </c>
      <c r="G37" s="39">
        <v>37.05564409950801</v>
      </c>
      <c r="H37" s="39">
        <v>37.126807827688715</v>
      </c>
      <c r="I37" s="39">
        <v>32.367112366725365</v>
      </c>
      <c r="J37" s="39">
        <v>27.687014544127614</v>
      </c>
      <c r="K37" s="39">
        <v>24.43584035785498</v>
      </c>
      <c r="L37" s="39">
        <v>23.029078836846526</v>
      </c>
      <c r="M37" s="39">
        <v>22.586018781903906</v>
      </c>
      <c r="N37" s="39">
        <v>21.041346738909976</v>
      </c>
      <c r="O37" s="39">
        <v>19.15971025804548</v>
      </c>
      <c r="P37" s="39">
        <v>17.105609939759038</v>
      </c>
      <c r="Q37" s="39">
        <v>15.821162724959956</v>
      </c>
      <c r="R37" s="57">
        <v>15.30808085630532</v>
      </c>
      <c r="S37" s="57">
        <v>15.3427638737758</v>
      </c>
      <c r="T37" s="62">
        <v>15.187764686991951</v>
      </c>
    </row>
    <row r="38" spans="1:20" ht="13.5">
      <c r="A38" s="3" t="s">
        <v>22</v>
      </c>
      <c r="B38" s="13">
        <v>32734</v>
      </c>
      <c r="C38" s="14">
        <v>33171</v>
      </c>
      <c r="D38" s="14">
        <v>39014</v>
      </c>
      <c r="E38" s="15">
        <v>39815</v>
      </c>
      <c r="F38" s="14">
        <v>61332</v>
      </c>
      <c r="G38" s="14">
        <v>66891</v>
      </c>
      <c r="H38" s="14">
        <v>62356</v>
      </c>
      <c r="I38" s="14">
        <v>62320</v>
      </c>
      <c r="J38" s="14">
        <v>60680</v>
      </c>
      <c r="K38" s="14">
        <v>61559</v>
      </c>
      <c r="L38" s="14">
        <v>65422</v>
      </c>
      <c r="M38" s="14">
        <v>66309</v>
      </c>
      <c r="N38" s="14">
        <v>66148</v>
      </c>
      <c r="O38" s="14">
        <v>66277</v>
      </c>
      <c r="P38" s="14">
        <v>65835</v>
      </c>
      <c r="Q38" s="16">
        <v>64307</v>
      </c>
      <c r="R38" s="16">
        <v>62717</v>
      </c>
      <c r="S38" s="16">
        <v>58792</v>
      </c>
      <c r="T38" s="66">
        <v>54584</v>
      </c>
    </row>
    <row r="39" spans="1:20" ht="13.5">
      <c r="A39" s="3" t="s">
        <v>23</v>
      </c>
      <c r="B39" s="38">
        <v>53.70807901817943</v>
      </c>
      <c r="C39" s="39">
        <v>52.332570797507294</v>
      </c>
      <c r="D39" s="39">
        <v>55.340577037646455</v>
      </c>
      <c r="E39" s="40">
        <v>53.47238077331149</v>
      </c>
      <c r="F39" s="39">
        <v>56.657736720554276</v>
      </c>
      <c r="G39" s="39">
        <v>57.940371422631834</v>
      </c>
      <c r="H39" s="39">
        <v>56.86199412740967</v>
      </c>
      <c r="I39" s="39">
        <v>60.295284351477385</v>
      </c>
      <c r="J39" s="39">
        <v>63.26434864202679</v>
      </c>
      <c r="K39" s="39">
        <v>64.94455990800427</v>
      </c>
      <c r="L39" s="39">
        <v>65.41938322467101</v>
      </c>
      <c r="M39" s="39">
        <v>64.59591629973113</v>
      </c>
      <c r="N39" s="39">
        <v>63.88703773457345</v>
      </c>
      <c r="O39" s="39">
        <v>63.08550433565902</v>
      </c>
      <c r="P39" s="39">
        <v>61.968185240963855</v>
      </c>
      <c r="Q39" s="39">
        <v>60.59266936775652</v>
      </c>
      <c r="R39" s="57">
        <v>59.88503661831967</v>
      </c>
      <c r="S39" s="57">
        <v>57.1195398725323</v>
      </c>
      <c r="T39" s="62">
        <v>54.777913814904764</v>
      </c>
    </row>
    <row r="40" spans="1:20" ht="13.5">
      <c r="A40" s="3" t="s">
        <v>24</v>
      </c>
      <c r="B40" s="13">
        <v>4606</v>
      </c>
      <c r="C40" s="14">
        <v>4895</v>
      </c>
      <c r="D40" s="14">
        <v>3397</v>
      </c>
      <c r="E40" s="15">
        <v>3857</v>
      </c>
      <c r="F40" s="14">
        <v>5089</v>
      </c>
      <c r="G40" s="14">
        <v>5777</v>
      </c>
      <c r="H40" s="14">
        <v>6592</v>
      </c>
      <c r="I40" s="14">
        <v>7584</v>
      </c>
      <c r="J40" s="14">
        <v>8679</v>
      </c>
      <c r="K40" s="14">
        <v>10066</v>
      </c>
      <c r="L40" s="14">
        <v>11552</v>
      </c>
      <c r="M40" s="14">
        <v>13158</v>
      </c>
      <c r="N40" s="14">
        <v>15605</v>
      </c>
      <c r="O40" s="14">
        <v>18653</v>
      </c>
      <c r="P40" s="14">
        <v>22232</v>
      </c>
      <c r="Q40" s="16">
        <v>25032</v>
      </c>
      <c r="R40" s="16">
        <v>25980</v>
      </c>
      <c r="S40" s="16">
        <v>28344</v>
      </c>
      <c r="T40" s="66">
        <v>29928</v>
      </c>
    </row>
    <row r="41" spans="1:20" ht="14.25" thickBot="1">
      <c r="A41" s="3" t="s">
        <v>25</v>
      </c>
      <c r="B41" s="44">
        <v>7.55726192820109</v>
      </c>
      <c r="C41" s="45">
        <v>7.7226473140332885</v>
      </c>
      <c r="D41" s="45">
        <v>4.818576413515277</v>
      </c>
      <c r="E41" s="46">
        <v>5.180031963899596</v>
      </c>
      <c r="F41" s="45">
        <v>4.701154734411086</v>
      </c>
      <c r="G41" s="45">
        <v>5.003984477860162</v>
      </c>
      <c r="H41" s="45">
        <v>6.011198044901607</v>
      </c>
      <c r="I41" s="45">
        <v>7.337603281797249</v>
      </c>
      <c r="J41" s="45">
        <v>9.048636813845592</v>
      </c>
      <c r="K41" s="45">
        <v>10.619599734140758</v>
      </c>
      <c r="L41" s="45">
        <v>11.551537938482461</v>
      </c>
      <c r="M41" s="45">
        <v>12.81806491836496</v>
      </c>
      <c r="N41" s="45">
        <v>15.07161552651658</v>
      </c>
      <c r="O41" s="45">
        <v>17.754785406295507</v>
      </c>
      <c r="P41" s="45">
        <v>20.926204819277107</v>
      </c>
      <c r="Q41" s="45">
        <v>23.58616790728352</v>
      </c>
      <c r="R41" s="59">
        <v>24.806882525375016</v>
      </c>
      <c r="S41" s="59">
        <v>27.5376962536919</v>
      </c>
      <c r="T41" s="63">
        <v>30.034321498103285</v>
      </c>
    </row>
    <row r="42" spans="1:20" ht="13.5">
      <c r="A42" s="1" t="s">
        <v>30</v>
      </c>
      <c r="B42" s="5">
        <v>23577</v>
      </c>
      <c r="C42" s="6">
        <v>24920</v>
      </c>
      <c r="D42" s="6">
        <v>27239</v>
      </c>
      <c r="E42" s="7">
        <v>28000</v>
      </c>
      <c r="F42" s="6">
        <v>34480</v>
      </c>
      <c r="G42" s="6">
        <v>35546</v>
      </c>
      <c r="H42" s="6">
        <v>33511</v>
      </c>
      <c r="I42" s="6">
        <v>31464</v>
      </c>
      <c r="J42" s="6">
        <v>30084</v>
      </c>
      <c r="K42" s="6">
        <v>29685</v>
      </c>
      <c r="L42" s="6">
        <v>30060</v>
      </c>
      <c r="M42" s="6">
        <v>30099</v>
      </c>
      <c r="N42" s="6">
        <v>28794</v>
      </c>
      <c r="O42" s="6">
        <v>27640</v>
      </c>
      <c r="P42" s="6">
        <v>26317</v>
      </c>
      <c r="Q42" s="8">
        <v>25150</v>
      </c>
      <c r="R42" s="8">
        <v>23638</v>
      </c>
      <c r="S42" s="8">
        <v>22046</v>
      </c>
      <c r="T42" s="64">
        <v>20033</v>
      </c>
    </row>
    <row r="43" spans="1:20" ht="13.5">
      <c r="A43" s="2" t="s">
        <v>18</v>
      </c>
      <c r="B43" s="9" t="s">
        <v>19</v>
      </c>
      <c r="C43" s="10" t="s">
        <v>19</v>
      </c>
      <c r="D43" s="10" t="s">
        <v>19</v>
      </c>
      <c r="E43" s="11" t="s">
        <v>19</v>
      </c>
      <c r="F43" s="12">
        <v>0</v>
      </c>
      <c r="G43" s="12">
        <v>0</v>
      </c>
      <c r="H43" s="10" t="s">
        <v>19</v>
      </c>
      <c r="I43" s="10" t="s">
        <v>19</v>
      </c>
      <c r="J43" s="10" t="s">
        <v>19</v>
      </c>
      <c r="K43" s="12">
        <v>0</v>
      </c>
      <c r="L43" s="12">
        <v>3</v>
      </c>
      <c r="M43" s="12">
        <v>0</v>
      </c>
      <c r="N43" s="12">
        <v>7</v>
      </c>
      <c r="O43" s="12">
        <v>0</v>
      </c>
      <c r="P43" s="12">
        <v>0</v>
      </c>
      <c r="Q43" s="12">
        <v>0</v>
      </c>
      <c r="R43" s="56">
        <v>0</v>
      </c>
      <c r="S43" s="56">
        <v>2</v>
      </c>
      <c r="T43" s="65">
        <f>+T42-(+T44+T46+T48)</f>
        <v>52</v>
      </c>
    </row>
    <row r="44" spans="1:20" ht="13.5">
      <c r="A44" s="3" t="s">
        <v>20</v>
      </c>
      <c r="B44" s="13">
        <v>9631</v>
      </c>
      <c r="C44" s="14">
        <v>10276</v>
      </c>
      <c r="D44" s="14">
        <v>11202</v>
      </c>
      <c r="E44" s="15">
        <v>11821</v>
      </c>
      <c r="F44" s="14">
        <v>13224</v>
      </c>
      <c r="G44" s="14">
        <v>12838</v>
      </c>
      <c r="H44" s="14">
        <v>11687</v>
      </c>
      <c r="I44" s="14">
        <v>9560</v>
      </c>
      <c r="J44" s="14">
        <v>7896</v>
      </c>
      <c r="K44" s="14">
        <v>7024</v>
      </c>
      <c r="L44" s="14">
        <v>6741</v>
      </c>
      <c r="M44" s="14">
        <v>6458</v>
      </c>
      <c r="N44" s="14">
        <v>5618</v>
      </c>
      <c r="O44" s="14">
        <v>4681</v>
      </c>
      <c r="P44" s="14">
        <v>3802</v>
      </c>
      <c r="Q44" s="16">
        <v>3229</v>
      </c>
      <c r="R44" s="16">
        <v>2707</v>
      </c>
      <c r="S44" s="16">
        <v>2397</v>
      </c>
      <c r="T44" s="66">
        <v>2031</v>
      </c>
    </row>
    <row r="45" spans="1:20" ht="13.5">
      <c r="A45" s="3" t="s">
        <v>21</v>
      </c>
      <c r="B45" s="38">
        <v>40.849132629257326</v>
      </c>
      <c r="C45" s="39">
        <v>41.235955056179776</v>
      </c>
      <c r="D45" s="39">
        <v>41.12485774073938</v>
      </c>
      <c r="E45" s="40">
        <v>42.21785714285714</v>
      </c>
      <c r="F45" s="39">
        <v>38.35266821345707</v>
      </c>
      <c r="G45" s="39">
        <v>36.116581331232766</v>
      </c>
      <c r="H45" s="39">
        <v>34.87511563367253</v>
      </c>
      <c r="I45" s="39">
        <v>30.383930841596747</v>
      </c>
      <c r="J45" s="39">
        <v>26.246509772636617</v>
      </c>
      <c r="K45" s="39">
        <v>23.661782044803772</v>
      </c>
      <c r="L45" s="39">
        <v>22.427387962870547</v>
      </c>
      <c r="M45" s="39">
        <v>21.455862321007345</v>
      </c>
      <c r="N45" s="39">
        <v>19.51575363879529</v>
      </c>
      <c r="O45" s="39">
        <v>16.935600578871203</v>
      </c>
      <c r="P45" s="39">
        <v>14.446935440969716</v>
      </c>
      <c r="Q45" s="39">
        <v>12.8389662027833</v>
      </c>
      <c r="R45" s="57">
        <v>11.451899483881885</v>
      </c>
      <c r="S45" s="57">
        <v>10.8737071311922</v>
      </c>
      <c r="T45" s="62">
        <f>+T44/(T42-T43)*100</f>
        <v>10.164656423602421</v>
      </c>
    </row>
    <row r="46" spans="1:20" ht="13.5">
      <c r="A46" s="3" t="s">
        <v>22</v>
      </c>
      <c r="B46" s="13">
        <v>11859</v>
      </c>
      <c r="C46" s="14">
        <v>12483</v>
      </c>
      <c r="D46" s="14">
        <v>14594</v>
      </c>
      <c r="E46" s="15">
        <v>14558</v>
      </c>
      <c r="F46" s="14">
        <v>19336</v>
      </c>
      <c r="G46" s="14">
        <v>20536</v>
      </c>
      <c r="H46" s="14">
        <v>19389</v>
      </c>
      <c r="I46" s="14">
        <v>19218</v>
      </c>
      <c r="J46" s="14">
        <v>19227</v>
      </c>
      <c r="K46" s="14">
        <v>19206</v>
      </c>
      <c r="L46" s="14">
        <v>19403</v>
      </c>
      <c r="M46" s="14">
        <v>19151</v>
      </c>
      <c r="N46" s="14">
        <v>17907</v>
      </c>
      <c r="O46" s="14">
        <v>16774</v>
      </c>
      <c r="P46" s="14">
        <v>15665</v>
      </c>
      <c r="Q46" s="16">
        <v>14530</v>
      </c>
      <c r="R46" s="16">
        <v>13409</v>
      </c>
      <c r="S46" s="16">
        <v>11655</v>
      </c>
      <c r="T46" s="66">
        <v>9758</v>
      </c>
    </row>
    <row r="47" spans="1:20" ht="13.5">
      <c r="A47" s="3" t="s">
        <v>23</v>
      </c>
      <c r="B47" s="38">
        <v>50.29902023158163</v>
      </c>
      <c r="C47" s="39">
        <v>50.09229534510433</v>
      </c>
      <c r="D47" s="39">
        <v>53.57759095414663</v>
      </c>
      <c r="E47" s="40">
        <v>51.99285714285714</v>
      </c>
      <c r="F47" s="39">
        <v>56.07888631090488</v>
      </c>
      <c r="G47" s="39">
        <v>57.773026500872106</v>
      </c>
      <c r="H47" s="39">
        <v>57.85861358956761</v>
      </c>
      <c r="I47" s="39">
        <v>61.079328756674286</v>
      </c>
      <c r="J47" s="39">
        <v>63.91104906262465</v>
      </c>
      <c r="K47" s="39">
        <v>64.69934310257706</v>
      </c>
      <c r="L47" s="39">
        <v>64.55401403999068</v>
      </c>
      <c r="M47" s="39">
        <v>63.626698561413995</v>
      </c>
      <c r="N47" s="39">
        <v>62.20516205231527</v>
      </c>
      <c r="O47" s="39">
        <v>60.68740955137481</v>
      </c>
      <c r="P47" s="39">
        <v>59.524261883953336</v>
      </c>
      <c r="Q47" s="39">
        <v>57.77335984095428</v>
      </c>
      <c r="R47" s="57">
        <v>56.72645739910314</v>
      </c>
      <c r="S47" s="57">
        <v>52.8715296679369</v>
      </c>
      <c r="T47" s="62">
        <f>T46/(T42-T43)*100</f>
        <v>48.8363945748461</v>
      </c>
    </row>
    <row r="48" spans="1:20" ht="13.5">
      <c r="A48" s="3" t="s">
        <v>24</v>
      </c>
      <c r="B48" s="13">
        <v>2087</v>
      </c>
      <c r="C48" s="14">
        <v>2161</v>
      </c>
      <c r="D48" s="14">
        <v>1443</v>
      </c>
      <c r="E48" s="15">
        <v>1621</v>
      </c>
      <c r="F48" s="14">
        <v>1920</v>
      </c>
      <c r="G48" s="14">
        <v>2172</v>
      </c>
      <c r="H48" s="14">
        <v>2435</v>
      </c>
      <c r="I48" s="14">
        <v>2686</v>
      </c>
      <c r="J48" s="14">
        <v>2961</v>
      </c>
      <c r="K48" s="14">
        <v>3455</v>
      </c>
      <c r="L48" s="14">
        <v>3913</v>
      </c>
      <c r="M48" s="14">
        <v>4490</v>
      </c>
      <c r="N48" s="14">
        <v>5262</v>
      </c>
      <c r="O48" s="14">
        <v>6185</v>
      </c>
      <c r="P48" s="14">
        <v>6850</v>
      </c>
      <c r="Q48" s="16">
        <v>7391</v>
      </c>
      <c r="R48" s="16">
        <v>7522</v>
      </c>
      <c r="S48" s="16">
        <v>7992</v>
      </c>
      <c r="T48" s="66">
        <v>8192</v>
      </c>
    </row>
    <row r="49" spans="1:20" ht="14.25" thickBot="1">
      <c r="A49" s="3" t="s">
        <v>25</v>
      </c>
      <c r="B49" s="44">
        <v>8.851847139161046</v>
      </c>
      <c r="C49" s="45">
        <v>8.67174959871589</v>
      </c>
      <c r="D49" s="45">
        <v>5.29755130511399</v>
      </c>
      <c r="E49" s="46">
        <v>5.789285714285715</v>
      </c>
      <c r="F49" s="45">
        <v>5.56844547563805</v>
      </c>
      <c r="G49" s="45">
        <v>6.110392167895122</v>
      </c>
      <c r="H49" s="45">
        <v>7.26627077675987</v>
      </c>
      <c r="I49" s="45">
        <v>8.53674040172896</v>
      </c>
      <c r="J49" s="45">
        <v>9.842441164738732</v>
      </c>
      <c r="K49" s="45">
        <v>11.638874852619168</v>
      </c>
      <c r="L49" s="45">
        <v>13.01859799713877</v>
      </c>
      <c r="M49" s="45">
        <v>14.917439117578656</v>
      </c>
      <c r="N49" s="45">
        <v>18.27908430888943</v>
      </c>
      <c r="O49" s="45">
        <v>22.37698986975398</v>
      </c>
      <c r="P49" s="45">
        <v>26.028802675076946</v>
      </c>
      <c r="Q49" s="45">
        <v>29.38767395626243</v>
      </c>
      <c r="R49" s="59">
        <v>31.821643117014975</v>
      </c>
      <c r="S49" s="59">
        <v>36.254763200871</v>
      </c>
      <c r="T49" s="63">
        <f>T48/(T42-T43)*100</f>
        <v>40.99894900155147</v>
      </c>
    </row>
    <row r="50" spans="1:20" ht="13.5">
      <c r="A50" s="1" t="s">
        <v>31</v>
      </c>
      <c r="B50" s="5">
        <v>27293</v>
      </c>
      <c r="C50" s="6">
        <v>27519</v>
      </c>
      <c r="D50" s="6">
        <v>29861</v>
      </c>
      <c r="E50" s="7">
        <v>30996</v>
      </c>
      <c r="F50" s="6">
        <v>41344</v>
      </c>
      <c r="G50" s="6">
        <v>41180</v>
      </c>
      <c r="H50" s="6">
        <v>38908</v>
      </c>
      <c r="I50" s="6">
        <v>36026</v>
      </c>
      <c r="J50" s="6">
        <v>32390</v>
      </c>
      <c r="K50" s="6">
        <v>30295</v>
      </c>
      <c r="L50" s="6">
        <v>29527</v>
      </c>
      <c r="M50" s="6">
        <v>29185</v>
      </c>
      <c r="N50" s="6">
        <v>27869</v>
      </c>
      <c r="O50" s="6">
        <v>27506</v>
      </c>
      <c r="P50" s="6">
        <v>26270</v>
      </c>
      <c r="Q50" s="8">
        <v>25072</v>
      </c>
      <c r="R50" s="8">
        <v>23154</v>
      </c>
      <c r="S50" s="8">
        <v>21198</v>
      </c>
      <c r="T50" s="64">
        <v>19270</v>
      </c>
    </row>
    <row r="51" spans="1:20" ht="13.5">
      <c r="A51" s="2" t="s">
        <v>18</v>
      </c>
      <c r="B51" s="9" t="s">
        <v>19</v>
      </c>
      <c r="C51" s="10" t="s">
        <v>19</v>
      </c>
      <c r="D51" s="10" t="s">
        <v>19</v>
      </c>
      <c r="E51" s="11" t="s">
        <v>19</v>
      </c>
      <c r="F51" s="12">
        <v>3</v>
      </c>
      <c r="G51" s="12">
        <v>0</v>
      </c>
      <c r="H51" s="10" t="s">
        <v>19</v>
      </c>
      <c r="I51" s="10" t="s">
        <v>19</v>
      </c>
      <c r="J51" s="10" t="s">
        <v>19</v>
      </c>
      <c r="K51" s="12">
        <v>0</v>
      </c>
      <c r="L51" s="12">
        <v>0</v>
      </c>
      <c r="M51" s="12">
        <v>0</v>
      </c>
      <c r="N51" s="12">
        <v>5</v>
      </c>
      <c r="O51" s="12">
        <v>0</v>
      </c>
      <c r="P51" s="12">
        <v>0</v>
      </c>
      <c r="Q51" s="12">
        <v>8</v>
      </c>
      <c r="R51" s="56">
        <v>1</v>
      </c>
      <c r="S51" s="56">
        <v>27</v>
      </c>
      <c r="T51" s="65">
        <v>76</v>
      </c>
    </row>
    <row r="52" spans="1:20" ht="13.5">
      <c r="A52" s="3" t="s">
        <v>20</v>
      </c>
      <c r="B52" s="13">
        <v>10549</v>
      </c>
      <c r="C52" s="14">
        <v>11157</v>
      </c>
      <c r="D52" s="14">
        <v>12110</v>
      </c>
      <c r="E52" s="15">
        <v>12988</v>
      </c>
      <c r="F52" s="14">
        <v>15678</v>
      </c>
      <c r="G52" s="14">
        <v>15291</v>
      </c>
      <c r="H52" s="14">
        <v>14120</v>
      </c>
      <c r="I52" s="14">
        <v>11410</v>
      </c>
      <c r="J52" s="14">
        <v>8842</v>
      </c>
      <c r="K52" s="14">
        <v>7111</v>
      </c>
      <c r="L52" s="14">
        <v>6238</v>
      </c>
      <c r="M52" s="14">
        <v>5654</v>
      </c>
      <c r="N52" s="14">
        <v>4927</v>
      </c>
      <c r="O52" s="14">
        <v>4622</v>
      </c>
      <c r="P52" s="14">
        <v>3960</v>
      </c>
      <c r="Q52" s="16">
        <v>3343</v>
      </c>
      <c r="R52" s="16">
        <v>2658</v>
      </c>
      <c r="S52" s="16">
        <v>2278</v>
      </c>
      <c r="T52" s="66">
        <v>1967</v>
      </c>
    </row>
    <row r="53" spans="1:20" ht="13.5">
      <c r="A53" s="3" t="s">
        <v>21</v>
      </c>
      <c r="B53" s="38">
        <v>38.65093613747115</v>
      </c>
      <c r="C53" s="39">
        <v>40.542897634361715</v>
      </c>
      <c r="D53" s="39">
        <v>40.55456950537491</v>
      </c>
      <c r="E53" s="40">
        <v>41.90218092657117</v>
      </c>
      <c r="F53" s="39">
        <v>37.923610943131514</v>
      </c>
      <c r="G53" s="39">
        <v>37.132102962603206</v>
      </c>
      <c r="H53" s="39">
        <v>36.29073712347075</v>
      </c>
      <c r="I53" s="39">
        <v>31.67157053239327</v>
      </c>
      <c r="J53" s="39">
        <v>27.298548934856438</v>
      </c>
      <c r="K53" s="39">
        <v>23.47252021785773</v>
      </c>
      <c r="L53" s="39">
        <v>21.12642666034477</v>
      </c>
      <c r="M53" s="39">
        <v>19.372965564502312</v>
      </c>
      <c r="N53" s="39">
        <v>17.682314097042777</v>
      </c>
      <c r="O53" s="39">
        <v>16.80360648585763</v>
      </c>
      <c r="P53" s="39">
        <v>15.074229158736202</v>
      </c>
      <c r="Q53" s="39">
        <v>13.337855090967125</v>
      </c>
      <c r="R53" s="57">
        <v>11.480153759771952</v>
      </c>
      <c r="S53" s="57">
        <v>10.760001889377</v>
      </c>
      <c r="T53" s="62">
        <v>10.24799416484318</v>
      </c>
    </row>
    <row r="54" spans="1:20" ht="13.5">
      <c r="A54" s="3" t="s">
        <v>22</v>
      </c>
      <c r="B54" s="13">
        <v>14490</v>
      </c>
      <c r="C54" s="14">
        <v>14138</v>
      </c>
      <c r="D54" s="14">
        <v>16226</v>
      </c>
      <c r="E54" s="15">
        <v>16308</v>
      </c>
      <c r="F54" s="14">
        <v>23176</v>
      </c>
      <c r="G54" s="14">
        <v>23168</v>
      </c>
      <c r="H54" s="14">
        <v>21760</v>
      </c>
      <c r="I54" s="14">
        <v>21282</v>
      </c>
      <c r="J54" s="14">
        <v>19957</v>
      </c>
      <c r="K54" s="14">
        <v>19160</v>
      </c>
      <c r="L54" s="14">
        <v>18720</v>
      </c>
      <c r="M54" s="14">
        <v>18367</v>
      </c>
      <c r="N54" s="14">
        <v>17072</v>
      </c>
      <c r="O54" s="14">
        <v>16004</v>
      </c>
      <c r="P54" s="14">
        <v>14607</v>
      </c>
      <c r="Q54" s="16">
        <v>13515</v>
      </c>
      <c r="R54" s="16">
        <v>12370</v>
      </c>
      <c r="S54" s="16">
        <v>10726</v>
      </c>
      <c r="T54" s="66">
        <v>9177</v>
      </c>
    </row>
    <row r="55" spans="1:20" ht="13.5">
      <c r="A55" s="3" t="s">
        <v>23</v>
      </c>
      <c r="B55" s="38">
        <v>53.09053603488074</v>
      </c>
      <c r="C55" s="39">
        <v>51.37541335077582</v>
      </c>
      <c r="D55" s="39">
        <v>54.33843474766418</v>
      </c>
      <c r="E55" s="40">
        <v>52.613240418118465</v>
      </c>
      <c r="F55" s="39">
        <v>56.060569410512564</v>
      </c>
      <c r="G55" s="39">
        <v>56.26032054395338</v>
      </c>
      <c r="H55" s="39">
        <v>55.92680168602858</v>
      </c>
      <c r="I55" s="39">
        <v>59.07400210958752</v>
      </c>
      <c r="J55" s="39">
        <v>61.61469589379438</v>
      </c>
      <c r="K55" s="39">
        <v>63.244759861363264</v>
      </c>
      <c r="L55" s="39">
        <v>63.39960036576693</v>
      </c>
      <c r="M55" s="39">
        <v>62.93301353434983</v>
      </c>
      <c r="N55" s="39">
        <v>61.26902095894344</v>
      </c>
      <c r="O55" s="39">
        <v>58.18366901766887</v>
      </c>
      <c r="P55" s="39">
        <v>55.603349828701944</v>
      </c>
      <c r="Q55" s="39">
        <v>53.92195978295563</v>
      </c>
      <c r="R55" s="57">
        <v>53.427201658532375</v>
      </c>
      <c r="S55" s="57">
        <v>50.663643663502</v>
      </c>
      <c r="T55" s="62">
        <v>47.81181619256017</v>
      </c>
    </row>
    <row r="56" spans="1:20" ht="13.5">
      <c r="A56" s="3" t="s">
        <v>24</v>
      </c>
      <c r="B56" s="13">
        <v>2254</v>
      </c>
      <c r="C56" s="14">
        <v>2224</v>
      </c>
      <c r="D56" s="14">
        <v>1525</v>
      </c>
      <c r="E56" s="15">
        <v>1700</v>
      </c>
      <c r="F56" s="14">
        <v>2487</v>
      </c>
      <c r="G56" s="14">
        <v>2721</v>
      </c>
      <c r="H56" s="14">
        <v>3028</v>
      </c>
      <c r="I56" s="14">
        <v>3334</v>
      </c>
      <c r="J56" s="14">
        <v>3591</v>
      </c>
      <c r="K56" s="14">
        <v>4024</v>
      </c>
      <c r="L56" s="14">
        <v>4569</v>
      </c>
      <c r="M56" s="14">
        <v>5164</v>
      </c>
      <c r="N56" s="14">
        <v>5865</v>
      </c>
      <c r="O56" s="14">
        <v>6880</v>
      </c>
      <c r="P56" s="14">
        <v>7703</v>
      </c>
      <c r="Q56" s="16">
        <v>8206</v>
      </c>
      <c r="R56" s="16">
        <v>8125</v>
      </c>
      <c r="S56" s="16">
        <v>8167</v>
      </c>
      <c r="T56" s="66">
        <v>8050</v>
      </c>
    </row>
    <row r="57" spans="1:20" ht="14.25" thickBot="1">
      <c r="A57" s="3" t="s">
        <v>25</v>
      </c>
      <c r="B57" s="44">
        <v>8.258527827648116</v>
      </c>
      <c r="C57" s="45">
        <v>8.081689014862459</v>
      </c>
      <c r="D57" s="45">
        <v>5.106995746960919</v>
      </c>
      <c r="E57" s="46">
        <v>5.484578655310362</v>
      </c>
      <c r="F57" s="45">
        <v>6.015819646355918</v>
      </c>
      <c r="G57" s="45">
        <v>6.607576493443419</v>
      </c>
      <c r="H57" s="45">
        <v>7.782461190500668</v>
      </c>
      <c r="I57" s="45">
        <v>9.254427358019209</v>
      </c>
      <c r="J57" s="45">
        <v>11.086755171349182</v>
      </c>
      <c r="K57" s="45">
        <v>13.282719920779007</v>
      </c>
      <c r="L57" s="45">
        <v>15.473972973888305</v>
      </c>
      <c r="M57" s="45">
        <v>17.69402090114785</v>
      </c>
      <c r="N57" s="45">
        <v>21.04866494401378</v>
      </c>
      <c r="O57" s="45">
        <v>25.0127244964735</v>
      </c>
      <c r="P57" s="45">
        <v>29.322421012561854</v>
      </c>
      <c r="Q57" s="45">
        <v>32.74018512607724</v>
      </c>
      <c r="R57" s="59">
        <v>35.09264458169567</v>
      </c>
      <c r="S57" s="59">
        <v>38.5763544471211</v>
      </c>
      <c r="T57" s="63">
        <v>41.94018964259664</v>
      </c>
    </row>
    <row r="58" spans="1:20" ht="13.5">
      <c r="A58" s="1" t="s">
        <v>32</v>
      </c>
      <c r="B58" s="5">
        <v>44056</v>
      </c>
      <c r="C58" s="6">
        <v>47889</v>
      </c>
      <c r="D58" s="6">
        <v>51469</v>
      </c>
      <c r="E58" s="7">
        <v>51562</v>
      </c>
      <c r="F58" s="6">
        <v>71893</v>
      </c>
      <c r="G58" s="6">
        <v>71355</v>
      </c>
      <c r="H58" s="6">
        <v>67483</v>
      </c>
      <c r="I58" s="6">
        <v>61723</v>
      </c>
      <c r="J58" s="6">
        <v>56289</v>
      </c>
      <c r="K58" s="6">
        <v>55006</v>
      </c>
      <c r="L58" s="6">
        <v>57279</v>
      </c>
      <c r="M58" s="6">
        <v>58402</v>
      </c>
      <c r="N58" s="6">
        <v>57962</v>
      </c>
      <c r="O58" s="6">
        <v>58655</v>
      </c>
      <c r="P58" s="6">
        <v>58460</v>
      </c>
      <c r="Q58" s="8">
        <v>57907</v>
      </c>
      <c r="R58" s="8">
        <v>55621</v>
      </c>
      <c r="S58" s="8">
        <v>53758</v>
      </c>
      <c r="T58" s="64">
        <v>51994</v>
      </c>
    </row>
    <row r="59" spans="1:20" ht="13.5">
      <c r="A59" s="2" t="s">
        <v>18</v>
      </c>
      <c r="B59" s="9" t="s">
        <v>19</v>
      </c>
      <c r="C59" s="10" t="s">
        <v>19</v>
      </c>
      <c r="D59" s="10" t="s">
        <v>19</v>
      </c>
      <c r="E59" s="11" t="s">
        <v>19</v>
      </c>
      <c r="F59" s="12">
        <v>1</v>
      </c>
      <c r="G59" s="12">
        <v>0</v>
      </c>
      <c r="H59" s="10" t="s">
        <v>19</v>
      </c>
      <c r="I59" s="10" t="s">
        <v>19</v>
      </c>
      <c r="J59" s="10" t="s">
        <v>19</v>
      </c>
      <c r="K59" s="12">
        <v>0</v>
      </c>
      <c r="L59" s="12">
        <v>0</v>
      </c>
      <c r="M59" s="12">
        <v>0</v>
      </c>
      <c r="N59" s="12">
        <v>8</v>
      </c>
      <c r="O59" s="12">
        <v>0</v>
      </c>
      <c r="P59" s="12">
        <v>1</v>
      </c>
      <c r="Q59" s="12">
        <v>0</v>
      </c>
      <c r="R59" s="56">
        <v>42</v>
      </c>
      <c r="S59" s="56">
        <v>305</v>
      </c>
      <c r="T59" s="65">
        <v>661</v>
      </c>
    </row>
    <row r="60" spans="1:20" ht="13.5">
      <c r="A60" s="3" t="s">
        <v>20</v>
      </c>
      <c r="B60" s="13">
        <v>16809</v>
      </c>
      <c r="C60" s="14">
        <v>18595</v>
      </c>
      <c r="D60" s="14">
        <v>20289</v>
      </c>
      <c r="E60" s="15">
        <v>21016</v>
      </c>
      <c r="F60" s="14">
        <v>27590</v>
      </c>
      <c r="G60" s="14">
        <v>26909</v>
      </c>
      <c r="H60" s="14">
        <v>24345</v>
      </c>
      <c r="I60" s="14">
        <v>18853</v>
      </c>
      <c r="J60" s="14">
        <v>14247</v>
      </c>
      <c r="K60" s="14">
        <v>12739</v>
      </c>
      <c r="L60" s="14">
        <v>12878</v>
      </c>
      <c r="M60" s="14">
        <v>12808</v>
      </c>
      <c r="N60" s="14">
        <v>11593</v>
      </c>
      <c r="O60" s="14">
        <v>10773</v>
      </c>
      <c r="P60" s="14">
        <v>9636</v>
      </c>
      <c r="Q60" s="16">
        <v>8925</v>
      </c>
      <c r="R60" s="16">
        <v>7977</v>
      </c>
      <c r="S60" s="16">
        <v>7518</v>
      </c>
      <c r="T60" s="66">
        <v>6822</v>
      </c>
    </row>
    <row r="61" spans="1:20" ht="13.5">
      <c r="A61" s="3" t="s">
        <v>21</v>
      </c>
      <c r="B61" s="38">
        <v>38.15371345560196</v>
      </c>
      <c r="C61" s="39">
        <v>38.82937626594834</v>
      </c>
      <c r="D61" s="39">
        <v>39.41984495521576</v>
      </c>
      <c r="E61" s="40">
        <v>40.758698266165005</v>
      </c>
      <c r="F61" s="39">
        <v>38.37700995938352</v>
      </c>
      <c r="G61" s="39">
        <v>37.711442786069654</v>
      </c>
      <c r="H61" s="39">
        <v>36.07575241171851</v>
      </c>
      <c r="I61" s="39">
        <v>30.54452959188633</v>
      </c>
      <c r="J61" s="39">
        <v>25.310451420348556</v>
      </c>
      <c r="K61" s="39">
        <v>23.15929171363124</v>
      </c>
      <c r="L61" s="39">
        <v>22.4829344087711</v>
      </c>
      <c r="M61" s="39">
        <v>21.930755796034383</v>
      </c>
      <c r="N61" s="39">
        <v>20.003796114159506</v>
      </c>
      <c r="O61" s="39">
        <v>18.366720654675646</v>
      </c>
      <c r="P61" s="39">
        <v>16.483347303238165</v>
      </c>
      <c r="Q61" s="39">
        <v>15.412644412592606</v>
      </c>
      <c r="R61" s="57">
        <v>14.352543226758307</v>
      </c>
      <c r="S61" s="57">
        <v>14.0646923465474</v>
      </c>
      <c r="T61" s="62">
        <v>13.28969668634212</v>
      </c>
    </row>
    <row r="62" spans="1:20" ht="13.5">
      <c r="A62" s="3" t="s">
        <v>22</v>
      </c>
      <c r="B62" s="13">
        <v>23396</v>
      </c>
      <c r="C62" s="14">
        <v>25190</v>
      </c>
      <c r="D62" s="14">
        <v>28414</v>
      </c>
      <c r="E62" s="15">
        <v>27543</v>
      </c>
      <c r="F62" s="14">
        <v>40426</v>
      </c>
      <c r="G62" s="14">
        <v>40216</v>
      </c>
      <c r="H62" s="14">
        <v>38296</v>
      </c>
      <c r="I62" s="14">
        <v>37504</v>
      </c>
      <c r="J62" s="14">
        <v>36150</v>
      </c>
      <c r="K62" s="14">
        <v>35608</v>
      </c>
      <c r="L62" s="14">
        <v>36782</v>
      </c>
      <c r="M62" s="14">
        <v>36791</v>
      </c>
      <c r="N62" s="14">
        <v>36265</v>
      </c>
      <c r="O62" s="14">
        <v>35949</v>
      </c>
      <c r="P62" s="14">
        <v>35189</v>
      </c>
      <c r="Q62" s="16">
        <v>34185</v>
      </c>
      <c r="R62" s="16">
        <v>32426</v>
      </c>
      <c r="S62" s="16">
        <v>29647</v>
      </c>
      <c r="T62" s="66">
        <v>27139</v>
      </c>
    </row>
    <row r="63" spans="1:20" ht="13.5">
      <c r="A63" s="3" t="s">
        <v>23</v>
      </c>
      <c r="B63" s="38">
        <v>53.10513891410932</v>
      </c>
      <c r="C63" s="39">
        <v>52.60080603061246</v>
      </c>
      <c r="D63" s="39">
        <v>55.206046358001906</v>
      </c>
      <c r="E63" s="40">
        <v>53.417245258135836</v>
      </c>
      <c r="F63" s="39">
        <v>56.231569576587106</v>
      </c>
      <c r="G63" s="39">
        <v>56.36045126480275</v>
      </c>
      <c r="H63" s="39">
        <v>56.74910718254967</v>
      </c>
      <c r="I63" s="39">
        <v>60.761790580496736</v>
      </c>
      <c r="J63" s="39">
        <v>64.2221393167404</v>
      </c>
      <c r="K63" s="39">
        <v>64.73475620841363</v>
      </c>
      <c r="L63" s="39">
        <v>64.21550655563121</v>
      </c>
      <c r="M63" s="39">
        <v>62.99613026951132</v>
      </c>
      <c r="N63" s="39">
        <v>62.57549090658108</v>
      </c>
      <c r="O63" s="39">
        <v>61.2888926775211</v>
      </c>
      <c r="P63" s="39">
        <v>60.19432422723619</v>
      </c>
      <c r="Q63" s="39">
        <v>59.0343136408379</v>
      </c>
      <c r="R63" s="57">
        <v>58.34217960020871</v>
      </c>
      <c r="S63" s="57">
        <v>55.4636783716536</v>
      </c>
      <c r="T63" s="62">
        <v>52.868525120292986</v>
      </c>
    </row>
    <row r="64" spans="1:20" ht="13.5">
      <c r="A64" s="3" t="s">
        <v>24</v>
      </c>
      <c r="B64" s="13">
        <v>3851</v>
      </c>
      <c r="C64" s="14">
        <v>4104</v>
      </c>
      <c r="D64" s="14">
        <v>2766</v>
      </c>
      <c r="E64" s="15">
        <v>3003</v>
      </c>
      <c r="F64" s="14">
        <v>3876</v>
      </c>
      <c r="G64" s="14">
        <v>4230</v>
      </c>
      <c r="H64" s="14">
        <v>4842</v>
      </c>
      <c r="I64" s="14">
        <v>5366</v>
      </c>
      <c r="J64" s="14">
        <v>5892</v>
      </c>
      <c r="K64" s="14">
        <v>6659</v>
      </c>
      <c r="L64" s="14">
        <v>7619</v>
      </c>
      <c r="M64" s="14">
        <v>8803</v>
      </c>
      <c r="N64" s="14">
        <v>10096</v>
      </c>
      <c r="O64" s="14">
        <v>11933</v>
      </c>
      <c r="P64" s="14">
        <v>13634</v>
      </c>
      <c r="Q64" s="16">
        <v>14797</v>
      </c>
      <c r="R64" s="16">
        <v>15176</v>
      </c>
      <c r="S64" s="16">
        <v>16288</v>
      </c>
      <c r="T64" s="66">
        <v>17372</v>
      </c>
    </row>
    <row r="65" spans="1:20" ht="14.25" thickBot="1">
      <c r="A65" s="3" t="s">
        <v>25</v>
      </c>
      <c r="B65" s="44">
        <v>8.741147630288722</v>
      </c>
      <c r="C65" s="45">
        <v>8.569817703439202</v>
      </c>
      <c r="D65" s="45">
        <v>5.374108686782335</v>
      </c>
      <c r="E65" s="46">
        <v>5.824056475699158</v>
      </c>
      <c r="F65" s="45">
        <v>5.391420464029378</v>
      </c>
      <c r="G65" s="45">
        <v>5.928105949127602</v>
      </c>
      <c r="H65" s="45">
        <v>7.175140405731814</v>
      </c>
      <c r="I65" s="45">
        <v>8.693679827616933</v>
      </c>
      <c r="J65" s="45">
        <v>10.467409262911048</v>
      </c>
      <c r="K65" s="45">
        <v>12.105952077955132</v>
      </c>
      <c r="L65" s="45">
        <v>13.301559035597688</v>
      </c>
      <c r="M65" s="45">
        <v>15.0731139344543</v>
      </c>
      <c r="N65" s="45">
        <v>17.420712979259413</v>
      </c>
      <c r="O65" s="45">
        <v>20.344386667803256</v>
      </c>
      <c r="P65" s="45">
        <v>23.32232846952565</v>
      </c>
      <c r="Q65" s="45">
        <v>25.5530419465695</v>
      </c>
      <c r="R65" s="59">
        <v>27.305277173032984</v>
      </c>
      <c r="S65" s="59">
        <v>30.471629281799</v>
      </c>
      <c r="T65" s="63">
        <v>33.84177819336489</v>
      </c>
    </row>
    <row r="66" spans="1:20" ht="13.5">
      <c r="A66" s="1" t="s">
        <v>33</v>
      </c>
      <c r="B66" s="5">
        <v>43881</v>
      </c>
      <c r="C66" s="6">
        <v>45809</v>
      </c>
      <c r="D66" s="6">
        <v>49920</v>
      </c>
      <c r="E66" s="7">
        <v>51639</v>
      </c>
      <c r="F66" s="6">
        <v>67977</v>
      </c>
      <c r="G66" s="6">
        <v>66420</v>
      </c>
      <c r="H66" s="6">
        <v>63118</v>
      </c>
      <c r="I66" s="6">
        <v>59615</v>
      </c>
      <c r="J66" s="6">
        <v>55832</v>
      </c>
      <c r="K66" s="6">
        <v>55282</v>
      </c>
      <c r="L66" s="6">
        <v>55140</v>
      </c>
      <c r="M66" s="6">
        <v>54781</v>
      </c>
      <c r="N66" s="6">
        <v>52292</v>
      </c>
      <c r="O66" s="6">
        <v>50529</v>
      </c>
      <c r="P66" s="6">
        <v>48750</v>
      </c>
      <c r="Q66" s="8">
        <v>46822</v>
      </c>
      <c r="R66" s="8">
        <v>44396</v>
      </c>
      <c r="S66" s="8">
        <v>41831</v>
      </c>
      <c r="T66" s="64">
        <v>39011</v>
      </c>
    </row>
    <row r="67" spans="1:20" ht="13.5">
      <c r="A67" s="2" t="s">
        <v>18</v>
      </c>
      <c r="B67" s="9" t="s">
        <v>19</v>
      </c>
      <c r="C67" s="10" t="s">
        <v>19</v>
      </c>
      <c r="D67" s="10" t="s">
        <v>19</v>
      </c>
      <c r="E67" s="11" t="s">
        <v>19</v>
      </c>
      <c r="F67" s="12">
        <v>0</v>
      </c>
      <c r="G67" s="12">
        <v>0</v>
      </c>
      <c r="H67" s="10" t="s">
        <v>19</v>
      </c>
      <c r="I67" s="10" t="s">
        <v>19</v>
      </c>
      <c r="J67" s="10" t="s">
        <v>19</v>
      </c>
      <c r="K67" s="12">
        <v>0</v>
      </c>
      <c r="L67" s="12">
        <v>2</v>
      </c>
      <c r="M67" s="12">
        <v>0</v>
      </c>
      <c r="N67" s="12">
        <v>52</v>
      </c>
      <c r="O67" s="12">
        <v>0</v>
      </c>
      <c r="P67" s="12">
        <v>0</v>
      </c>
      <c r="Q67" s="12">
        <v>0</v>
      </c>
      <c r="R67" s="56">
        <v>10</v>
      </c>
      <c r="S67" s="56">
        <v>16</v>
      </c>
      <c r="T67" s="65">
        <v>118</v>
      </c>
    </row>
    <row r="68" spans="1:20" ht="13.5">
      <c r="A68" s="3" t="s">
        <v>20</v>
      </c>
      <c r="B68" s="13">
        <v>17278</v>
      </c>
      <c r="C68" s="14">
        <v>18138</v>
      </c>
      <c r="D68" s="14">
        <v>19737</v>
      </c>
      <c r="E68" s="15">
        <v>21084</v>
      </c>
      <c r="F68" s="14">
        <v>25272</v>
      </c>
      <c r="G68" s="14">
        <v>24282</v>
      </c>
      <c r="H68" s="14">
        <v>23068</v>
      </c>
      <c r="I68" s="14">
        <v>19170</v>
      </c>
      <c r="J68" s="14">
        <v>15126</v>
      </c>
      <c r="K68" s="14">
        <v>12935</v>
      </c>
      <c r="L68" s="14">
        <v>12293</v>
      </c>
      <c r="M68" s="14">
        <v>11877</v>
      </c>
      <c r="N68" s="14">
        <v>10313</v>
      </c>
      <c r="O68" s="14">
        <v>8434</v>
      </c>
      <c r="P68" s="14">
        <v>6931</v>
      </c>
      <c r="Q68" s="16">
        <v>5936</v>
      </c>
      <c r="R68" s="16">
        <v>5373</v>
      </c>
      <c r="S68" s="16">
        <v>5079</v>
      </c>
      <c r="T68" s="66">
        <v>4554</v>
      </c>
    </row>
    <row r="69" spans="1:20" ht="13.5">
      <c r="A69" s="3" t="s">
        <v>21</v>
      </c>
      <c r="B69" s="38">
        <v>39.37467240947107</v>
      </c>
      <c r="C69" s="39">
        <v>39.594839442031045</v>
      </c>
      <c r="D69" s="39">
        <v>39.53725961538462</v>
      </c>
      <c r="E69" s="40">
        <v>40.82960553070354</v>
      </c>
      <c r="F69" s="39">
        <v>37.177280550774526</v>
      </c>
      <c r="G69" s="39">
        <v>36.55826558265582</v>
      </c>
      <c r="H69" s="39">
        <v>36.54741911974397</v>
      </c>
      <c r="I69" s="39">
        <v>32.156336492493494</v>
      </c>
      <c r="J69" s="39">
        <v>27.09199025648374</v>
      </c>
      <c r="K69" s="39">
        <v>23.398212799826346</v>
      </c>
      <c r="L69" s="39">
        <v>22.294968986905584</v>
      </c>
      <c r="M69" s="39">
        <v>21.680874755846006</v>
      </c>
      <c r="N69" s="39">
        <v>19.74157733537519</v>
      </c>
      <c r="O69" s="39">
        <v>16.691404935779453</v>
      </c>
      <c r="P69" s="39">
        <v>14.217435897435898</v>
      </c>
      <c r="Q69" s="39">
        <v>12.677801033702105</v>
      </c>
      <c r="R69" s="57">
        <v>12.105168296309648</v>
      </c>
      <c r="S69" s="57">
        <v>12.1463589620949</v>
      </c>
      <c r="T69" s="62">
        <v>11.709047900650503</v>
      </c>
    </row>
    <row r="70" spans="1:20" ht="13.5">
      <c r="A70" s="18" t="s">
        <v>22</v>
      </c>
      <c r="B70" s="13">
        <v>22749</v>
      </c>
      <c r="C70" s="14">
        <v>23602</v>
      </c>
      <c r="D70" s="14">
        <v>27229</v>
      </c>
      <c r="E70" s="15">
        <v>27357</v>
      </c>
      <c r="F70" s="14">
        <v>38454</v>
      </c>
      <c r="G70" s="14">
        <v>37401</v>
      </c>
      <c r="H70" s="14">
        <v>34817</v>
      </c>
      <c r="I70" s="14">
        <v>34735</v>
      </c>
      <c r="J70" s="14">
        <v>34482</v>
      </c>
      <c r="K70" s="14">
        <v>35308</v>
      </c>
      <c r="L70" s="14">
        <v>34748</v>
      </c>
      <c r="M70" s="14">
        <v>34004</v>
      </c>
      <c r="N70" s="14">
        <v>31830</v>
      </c>
      <c r="O70" s="14">
        <v>30238</v>
      </c>
      <c r="P70" s="14">
        <v>28518</v>
      </c>
      <c r="Q70" s="16">
        <v>26825</v>
      </c>
      <c r="R70" s="16">
        <v>24765</v>
      </c>
      <c r="S70" s="16">
        <v>22038</v>
      </c>
      <c r="T70" s="66">
        <v>18928</v>
      </c>
    </row>
    <row r="71" spans="1:20" ht="13.5">
      <c r="A71" s="3" t="s">
        <v>23</v>
      </c>
      <c r="B71" s="38">
        <v>51.84248307923702</v>
      </c>
      <c r="C71" s="39">
        <v>51.52262655809994</v>
      </c>
      <c r="D71" s="39">
        <v>54.54527243589744</v>
      </c>
      <c r="E71" s="40">
        <v>52.97740080171963</v>
      </c>
      <c r="F71" s="39">
        <v>56.56913367756741</v>
      </c>
      <c r="G71" s="39">
        <v>56.30984643179765</v>
      </c>
      <c r="H71" s="39">
        <v>55.16176051205678</v>
      </c>
      <c r="I71" s="39">
        <v>58.26553719701417</v>
      </c>
      <c r="J71" s="39">
        <v>61.76028084252758</v>
      </c>
      <c r="K71" s="39">
        <v>63.86889041641041</v>
      </c>
      <c r="L71" s="39">
        <v>63.02005876165258</v>
      </c>
      <c r="M71" s="39">
        <v>62.07261641810117</v>
      </c>
      <c r="N71" s="39">
        <v>60.93032159264931</v>
      </c>
      <c r="O71" s="39">
        <v>59.84286251459557</v>
      </c>
      <c r="P71" s="39">
        <v>58.49846153846154</v>
      </c>
      <c r="Q71" s="39">
        <v>57.29144419290078</v>
      </c>
      <c r="R71" s="57">
        <v>55.79461992520164</v>
      </c>
      <c r="S71" s="57">
        <v>52.7035752720316</v>
      </c>
      <c r="T71" s="62">
        <v>48.66685521816265</v>
      </c>
    </row>
    <row r="72" spans="1:20" ht="13.5">
      <c r="A72" s="18" t="s">
        <v>24</v>
      </c>
      <c r="B72" s="13">
        <v>3854</v>
      </c>
      <c r="C72" s="14">
        <v>4069</v>
      </c>
      <c r="D72" s="14">
        <v>2954</v>
      </c>
      <c r="E72" s="15">
        <v>3198</v>
      </c>
      <c r="F72" s="14">
        <v>4251</v>
      </c>
      <c r="G72" s="14">
        <v>4737</v>
      </c>
      <c r="H72" s="14">
        <v>5233</v>
      </c>
      <c r="I72" s="14">
        <v>5710</v>
      </c>
      <c r="J72" s="14">
        <v>6224</v>
      </c>
      <c r="K72" s="14">
        <v>7039</v>
      </c>
      <c r="L72" s="14">
        <v>8097</v>
      </c>
      <c r="M72" s="14">
        <v>8900</v>
      </c>
      <c r="N72" s="14">
        <v>10097</v>
      </c>
      <c r="O72" s="14">
        <v>11857</v>
      </c>
      <c r="P72" s="14">
        <v>13301</v>
      </c>
      <c r="Q72" s="16">
        <v>14061</v>
      </c>
      <c r="R72" s="16">
        <v>14248</v>
      </c>
      <c r="S72" s="16">
        <v>14698</v>
      </c>
      <c r="T72" s="66">
        <v>15411</v>
      </c>
    </row>
    <row r="73" spans="1:20" ht="14.25" thickBot="1">
      <c r="A73" s="3" t="s">
        <v>25</v>
      </c>
      <c r="B73" s="44">
        <v>8.782844511291902</v>
      </c>
      <c r="C73" s="45">
        <v>8.882533999869022</v>
      </c>
      <c r="D73" s="45">
        <v>5.917467948717949</v>
      </c>
      <c r="E73" s="46">
        <v>6.192993667576832</v>
      </c>
      <c r="F73" s="45">
        <v>6.253585771658061</v>
      </c>
      <c r="G73" s="45">
        <v>7.1318879855465225</v>
      </c>
      <c r="H73" s="45">
        <v>8.290820368199245</v>
      </c>
      <c r="I73" s="45">
        <v>9.578126310492326</v>
      </c>
      <c r="J73" s="45">
        <v>11.14772890098868</v>
      </c>
      <c r="K73" s="45">
        <v>12.73289678376325</v>
      </c>
      <c r="L73" s="45">
        <v>14.684972251441836</v>
      </c>
      <c r="M73" s="45">
        <v>16.24650882605283</v>
      </c>
      <c r="N73" s="45">
        <v>19.3281010719755</v>
      </c>
      <c r="O73" s="45">
        <v>23.465732549624967</v>
      </c>
      <c r="P73" s="45">
        <v>27.284102564102565</v>
      </c>
      <c r="Q73" s="45">
        <v>30.030754773397124</v>
      </c>
      <c r="R73" s="59">
        <v>32.10021177848871</v>
      </c>
      <c r="S73" s="59">
        <v>35.1500657658735</v>
      </c>
      <c r="T73" s="63">
        <v>39.624096881186844</v>
      </c>
    </row>
    <row r="74" spans="1:20" ht="13.5">
      <c r="A74" s="19" t="s">
        <v>34</v>
      </c>
      <c r="B74" s="5">
        <v>18154</v>
      </c>
      <c r="C74" s="6">
        <v>19294</v>
      </c>
      <c r="D74" s="6">
        <v>20533</v>
      </c>
      <c r="E74" s="7">
        <v>21121</v>
      </c>
      <c r="F74" s="6">
        <v>30123</v>
      </c>
      <c r="G74" s="6">
        <v>32527</v>
      </c>
      <c r="H74" s="6">
        <v>32645</v>
      </c>
      <c r="I74" s="6">
        <v>30490</v>
      </c>
      <c r="J74" s="6">
        <v>26222</v>
      </c>
      <c r="K74" s="6">
        <v>24266</v>
      </c>
      <c r="L74" s="6">
        <v>23537</v>
      </c>
      <c r="M74" s="6">
        <v>22692</v>
      </c>
      <c r="N74" s="6">
        <v>20952</v>
      </c>
      <c r="O74" s="6">
        <v>19822</v>
      </c>
      <c r="P74" s="6">
        <v>18866</v>
      </c>
      <c r="Q74" s="8">
        <v>18198</v>
      </c>
      <c r="R74" s="8">
        <v>16951</v>
      </c>
      <c r="S74" s="8">
        <v>15967</v>
      </c>
      <c r="T74" s="64">
        <v>14708</v>
      </c>
    </row>
    <row r="75" spans="1:20" ht="13.5">
      <c r="A75" s="20" t="s">
        <v>18</v>
      </c>
      <c r="B75" s="9" t="s">
        <v>19</v>
      </c>
      <c r="C75" s="10" t="s">
        <v>19</v>
      </c>
      <c r="D75" s="10" t="s">
        <v>19</v>
      </c>
      <c r="E75" s="11" t="s">
        <v>19</v>
      </c>
      <c r="F75" s="12">
        <v>3</v>
      </c>
      <c r="G75" s="12">
        <v>0</v>
      </c>
      <c r="H75" s="10" t="s">
        <v>19</v>
      </c>
      <c r="I75" s="10" t="s">
        <v>19</v>
      </c>
      <c r="J75" s="10" t="s">
        <v>19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1</v>
      </c>
      <c r="R75" s="56">
        <v>2</v>
      </c>
      <c r="S75" s="56">
        <v>4</v>
      </c>
      <c r="T75" s="65">
        <v>6</v>
      </c>
    </row>
    <row r="76" spans="1:20" ht="13.5">
      <c r="A76" s="18" t="s">
        <v>20</v>
      </c>
      <c r="B76" s="13">
        <v>6867</v>
      </c>
      <c r="C76" s="14">
        <v>7413</v>
      </c>
      <c r="D76" s="14">
        <v>8111</v>
      </c>
      <c r="E76" s="15">
        <v>8645</v>
      </c>
      <c r="F76" s="14">
        <v>11783</v>
      </c>
      <c r="G76" s="14">
        <v>13010</v>
      </c>
      <c r="H76" s="14">
        <v>13372</v>
      </c>
      <c r="I76" s="14">
        <v>11628</v>
      </c>
      <c r="J76" s="14">
        <v>8679</v>
      </c>
      <c r="K76" s="14">
        <v>6845</v>
      </c>
      <c r="L76" s="14">
        <v>6038</v>
      </c>
      <c r="M76" s="14">
        <v>5320</v>
      </c>
      <c r="N76" s="14">
        <v>4442</v>
      </c>
      <c r="O76" s="14">
        <v>3677</v>
      </c>
      <c r="P76" s="14">
        <v>3028</v>
      </c>
      <c r="Q76" s="16">
        <v>2740</v>
      </c>
      <c r="R76" s="16">
        <v>2379</v>
      </c>
      <c r="S76" s="16">
        <v>2116</v>
      </c>
      <c r="T76" s="66">
        <v>1820</v>
      </c>
    </row>
    <row r="77" spans="1:20" ht="13.5">
      <c r="A77" s="3" t="s">
        <v>21</v>
      </c>
      <c r="B77" s="38">
        <v>37.82637435275972</v>
      </c>
      <c r="C77" s="39">
        <v>38.42127086140769</v>
      </c>
      <c r="D77" s="39">
        <v>39.50226464715336</v>
      </c>
      <c r="E77" s="40">
        <v>40.93082713886653</v>
      </c>
      <c r="F77" s="39">
        <v>39.12018592297476</v>
      </c>
      <c r="G77" s="39">
        <v>39.99754050481138</v>
      </c>
      <c r="H77" s="39">
        <v>40.96186245979476</v>
      </c>
      <c r="I77" s="39">
        <v>38.137094129222696</v>
      </c>
      <c r="J77" s="39">
        <v>33.09816184882923</v>
      </c>
      <c r="K77" s="39">
        <v>28.20819253276189</v>
      </c>
      <c r="L77" s="39">
        <v>25.653226834345922</v>
      </c>
      <c r="M77" s="39">
        <v>23.44438568658558</v>
      </c>
      <c r="N77" s="39">
        <v>21.200840015273002</v>
      </c>
      <c r="O77" s="39">
        <v>18.550095853092525</v>
      </c>
      <c r="P77" s="39">
        <v>16.050037103784586</v>
      </c>
      <c r="Q77" s="39">
        <v>15.057427048414574</v>
      </c>
      <c r="R77" s="57">
        <v>14.036226326036935</v>
      </c>
      <c r="S77" s="57">
        <v>13.2556536991794</v>
      </c>
      <c r="T77" s="62">
        <v>12.37926812678547</v>
      </c>
    </row>
    <row r="78" spans="1:20" ht="13.5">
      <c r="A78" s="18" t="s">
        <v>22</v>
      </c>
      <c r="B78" s="13">
        <v>9653</v>
      </c>
      <c r="C78" s="14">
        <v>10170</v>
      </c>
      <c r="D78" s="14">
        <v>11251</v>
      </c>
      <c r="E78" s="15">
        <v>11185</v>
      </c>
      <c r="F78" s="14">
        <v>16747</v>
      </c>
      <c r="G78" s="14">
        <v>17785</v>
      </c>
      <c r="H78" s="14">
        <v>17404</v>
      </c>
      <c r="I78" s="14">
        <v>16923</v>
      </c>
      <c r="J78" s="14">
        <v>15443</v>
      </c>
      <c r="K78" s="14">
        <v>14975</v>
      </c>
      <c r="L78" s="14">
        <v>14743</v>
      </c>
      <c r="M78" s="14">
        <v>14256</v>
      </c>
      <c r="N78" s="14">
        <v>12997</v>
      </c>
      <c r="O78" s="14">
        <v>11944</v>
      </c>
      <c r="P78" s="14">
        <v>11002</v>
      </c>
      <c r="Q78" s="16">
        <v>10230</v>
      </c>
      <c r="R78" s="16">
        <v>9316</v>
      </c>
      <c r="S78" s="16">
        <v>8382</v>
      </c>
      <c r="T78" s="66">
        <v>7284</v>
      </c>
    </row>
    <row r="79" spans="1:20" ht="13.5">
      <c r="A79" s="3" t="s">
        <v>23</v>
      </c>
      <c r="B79" s="38">
        <v>53.172854467335014</v>
      </c>
      <c r="C79" s="39">
        <v>52.71068726028817</v>
      </c>
      <c r="D79" s="39">
        <v>54.79472069351775</v>
      </c>
      <c r="E79" s="40">
        <v>52.956772880071966</v>
      </c>
      <c r="F79" s="39">
        <v>55.60092961487384</v>
      </c>
      <c r="G79" s="39">
        <v>54.67765241184247</v>
      </c>
      <c r="H79" s="39">
        <v>53.31291162505744</v>
      </c>
      <c r="I79" s="39">
        <v>55.503443752049854</v>
      </c>
      <c r="J79" s="39">
        <v>58.89329570589581</v>
      </c>
      <c r="K79" s="39">
        <v>61.71186021593999</v>
      </c>
      <c r="L79" s="39">
        <v>62.637549390321624</v>
      </c>
      <c r="M79" s="39">
        <v>62.823902696985726</v>
      </c>
      <c r="N79" s="39">
        <v>62.03226422298588</v>
      </c>
      <c r="O79" s="39">
        <v>60.2562809000101</v>
      </c>
      <c r="P79" s="39">
        <v>58.31654828792537</v>
      </c>
      <c r="Q79" s="39">
        <v>56.218057921635435</v>
      </c>
      <c r="R79" s="57">
        <v>54.964894684052155</v>
      </c>
      <c r="S79" s="57">
        <v>52.5089268934411</v>
      </c>
      <c r="T79" s="62">
        <v>49.54427968983811</v>
      </c>
    </row>
    <row r="80" spans="1:20" ht="13.5">
      <c r="A80" s="18" t="s">
        <v>24</v>
      </c>
      <c r="B80" s="13">
        <v>1634</v>
      </c>
      <c r="C80" s="14">
        <v>1711</v>
      </c>
      <c r="D80" s="14">
        <v>1171</v>
      </c>
      <c r="E80" s="15">
        <v>1291</v>
      </c>
      <c r="F80" s="14">
        <v>1590</v>
      </c>
      <c r="G80" s="14">
        <v>1732</v>
      </c>
      <c r="H80" s="14">
        <v>1869</v>
      </c>
      <c r="I80" s="14">
        <v>1939</v>
      </c>
      <c r="J80" s="14">
        <v>2100</v>
      </c>
      <c r="K80" s="14">
        <v>2446</v>
      </c>
      <c r="L80" s="14">
        <v>2756</v>
      </c>
      <c r="M80" s="14">
        <v>3116</v>
      </c>
      <c r="N80" s="14">
        <v>3513</v>
      </c>
      <c r="O80" s="14">
        <v>4201</v>
      </c>
      <c r="P80" s="14">
        <v>4836</v>
      </c>
      <c r="Q80" s="16">
        <v>5227</v>
      </c>
      <c r="R80" s="16">
        <v>5254</v>
      </c>
      <c r="S80" s="16">
        <v>5465</v>
      </c>
      <c r="T80" s="66">
        <v>5598</v>
      </c>
    </row>
    <row r="81" spans="1:20" ht="14.25" thickBot="1">
      <c r="A81" s="3" t="s">
        <v>25</v>
      </c>
      <c r="B81" s="44">
        <v>9.000771179905255</v>
      </c>
      <c r="C81" s="45">
        <v>8.868041878304137</v>
      </c>
      <c r="D81" s="45">
        <v>5.703014659328885</v>
      </c>
      <c r="E81" s="46">
        <v>6.112399981061502</v>
      </c>
      <c r="F81" s="45">
        <v>5.278884462151394</v>
      </c>
      <c r="G81" s="45">
        <v>5.324807083346143</v>
      </c>
      <c r="H81" s="45">
        <v>5.725225915147803</v>
      </c>
      <c r="I81" s="45">
        <v>6.359462118727452</v>
      </c>
      <c r="J81" s="45">
        <v>8.00854244527496</v>
      </c>
      <c r="K81" s="45">
        <v>10.079947251298114</v>
      </c>
      <c r="L81" s="45">
        <v>11.709223775332456</v>
      </c>
      <c r="M81" s="45">
        <v>13.731711616428695</v>
      </c>
      <c r="N81" s="45">
        <v>16.76689576174112</v>
      </c>
      <c r="O81" s="45">
        <v>21.193623246897385</v>
      </c>
      <c r="P81" s="45">
        <v>25.633414608290046</v>
      </c>
      <c r="Q81" s="45">
        <v>28.72451502994999</v>
      </c>
      <c r="R81" s="59">
        <v>30.99887898991091</v>
      </c>
      <c r="S81" s="59">
        <v>34.2354194073796</v>
      </c>
      <c r="T81" s="63">
        <v>38.07645218337641</v>
      </c>
    </row>
    <row r="82" spans="1:20" ht="13.5">
      <c r="A82" s="19" t="s">
        <v>35</v>
      </c>
      <c r="B82" s="5">
        <v>26245</v>
      </c>
      <c r="C82" s="6">
        <v>27646</v>
      </c>
      <c r="D82" s="6">
        <v>29406</v>
      </c>
      <c r="E82" s="7">
        <v>29351</v>
      </c>
      <c r="F82" s="6">
        <v>38185</v>
      </c>
      <c r="G82" s="6">
        <v>36672</v>
      </c>
      <c r="H82" s="6">
        <v>32721</v>
      </c>
      <c r="I82" s="6">
        <v>29175</v>
      </c>
      <c r="J82" s="6">
        <v>25952</v>
      </c>
      <c r="K82" s="6">
        <v>24422</v>
      </c>
      <c r="L82" s="6">
        <v>24179</v>
      </c>
      <c r="M82" s="6">
        <v>23504</v>
      </c>
      <c r="N82" s="6">
        <v>22264</v>
      </c>
      <c r="O82" s="6">
        <v>20933</v>
      </c>
      <c r="P82" s="6">
        <v>20107</v>
      </c>
      <c r="Q82" s="8">
        <v>18928</v>
      </c>
      <c r="R82" s="8">
        <v>17248</v>
      </c>
      <c r="S82" s="8">
        <v>15520</v>
      </c>
      <c r="T82" s="64">
        <v>13819</v>
      </c>
    </row>
    <row r="83" spans="1:20" ht="13.5">
      <c r="A83" s="20" t="s">
        <v>18</v>
      </c>
      <c r="B83" s="9" t="s">
        <v>19</v>
      </c>
      <c r="C83" s="10" t="s">
        <v>19</v>
      </c>
      <c r="D83" s="10" t="s">
        <v>19</v>
      </c>
      <c r="E83" s="11" t="s">
        <v>19</v>
      </c>
      <c r="F83" s="12">
        <v>0</v>
      </c>
      <c r="G83" s="12">
        <v>0</v>
      </c>
      <c r="H83" s="10" t="s">
        <v>19</v>
      </c>
      <c r="I83" s="10" t="s">
        <v>19</v>
      </c>
      <c r="J83" s="10" t="s">
        <v>19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3</v>
      </c>
      <c r="Q83" s="12">
        <v>0</v>
      </c>
      <c r="R83" s="56">
        <v>0</v>
      </c>
      <c r="S83" s="61" t="s">
        <v>19</v>
      </c>
      <c r="T83" s="67">
        <v>169</v>
      </c>
    </row>
    <row r="84" spans="1:20" ht="13.5">
      <c r="A84" s="18" t="s">
        <v>20</v>
      </c>
      <c r="B84" s="13">
        <v>10943</v>
      </c>
      <c r="C84" s="14">
        <v>11765</v>
      </c>
      <c r="D84" s="14">
        <v>12830</v>
      </c>
      <c r="E84" s="15">
        <v>13214</v>
      </c>
      <c r="F84" s="14">
        <v>15339</v>
      </c>
      <c r="G84" s="14">
        <v>14368</v>
      </c>
      <c r="H84" s="14">
        <v>12856</v>
      </c>
      <c r="I84" s="14">
        <v>9847</v>
      </c>
      <c r="J84" s="14">
        <v>6975</v>
      </c>
      <c r="K84" s="14">
        <v>5339</v>
      </c>
      <c r="L84" s="14">
        <v>4782</v>
      </c>
      <c r="M84" s="14">
        <v>4575</v>
      </c>
      <c r="N84" s="14">
        <v>3960</v>
      </c>
      <c r="O84" s="14">
        <v>3248</v>
      </c>
      <c r="P84" s="14">
        <v>2657</v>
      </c>
      <c r="Q84" s="16">
        <v>2124</v>
      </c>
      <c r="R84" s="16">
        <v>1773</v>
      </c>
      <c r="S84" s="16">
        <v>1524</v>
      </c>
      <c r="T84" s="66">
        <v>1270</v>
      </c>
    </row>
    <row r="85" spans="1:20" ht="13.5">
      <c r="A85" s="3" t="s">
        <v>21</v>
      </c>
      <c r="B85" s="38">
        <v>41.69556105924938</v>
      </c>
      <c r="C85" s="39">
        <v>42.55588511900456</v>
      </c>
      <c r="D85" s="39">
        <v>43.630551588111274</v>
      </c>
      <c r="E85" s="40">
        <v>45.02061258560185</v>
      </c>
      <c r="F85" s="39">
        <v>40.170223909912266</v>
      </c>
      <c r="G85" s="39">
        <v>39.179755671902264</v>
      </c>
      <c r="H85" s="39">
        <v>39.28975275816754</v>
      </c>
      <c r="I85" s="39">
        <v>33.75149957155099</v>
      </c>
      <c r="J85" s="39">
        <v>26.87654130702836</v>
      </c>
      <c r="K85" s="39">
        <v>21.861436409794447</v>
      </c>
      <c r="L85" s="39">
        <v>19.777492865709913</v>
      </c>
      <c r="M85" s="39">
        <v>19.464771953710006</v>
      </c>
      <c r="N85" s="39">
        <v>17.786561264822133</v>
      </c>
      <c r="O85" s="39">
        <v>15.516170639659869</v>
      </c>
      <c r="P85" s="39">
        <v>13.216275368085952</v>
      </c>
      <c r="Q85" s="39">
        <v>11.221470836855453</v>
      </c>
      <c r="R85" s="57">
        <v>10.279452690166977</v>
      </c>
      <c r="S85" s="57">
        <v>9.81958762886598</v>
      </c>
      <c r="T85" s="62">
        <v>9.304029304029305</v>
      </c>
    </row>
    <row r="86" spans="1:20" ht="13.5">
      <c r="A86" s="18" t="s">
        <v>22</v>
      </c>
      <c r="B86" s="13">
        <v>13405</v>
      </c>
      <c r="C86" s="14">
        <v>13786</v>
      </c>
      <c r="D86" s="14">
        <v>15116</v>
      </c>
      <c r="E86" s="15">
        <v>14485</v>
      </c>
      <c r="F86" s="14">
        <v>20646</v>
      </c>
      <c r="G86" s="14">
        <v>19930</v>
      </c>
      <c r="H86" s="14">
        <v>17194</v>
      </c>
      <c r="I86" s="14">
        <v>16285</v>
      </c>
      <c r="J86" s="14">
        <v>15633</v>
      </c>
      <c r="K86" s="14">
        <v>15283</v>
      </c>
      <c r="L86" s="14">
        <v>15218</v>
      </c>
      <c r="M86" s="14">
        <v>14461</v>
      </c>
      <c r="N86" s="14">
        <v>13242</v>
      </c>
      <c r="O86" s="14">
        <v>11974</v>
      </c>
      <c r="P86" s="14">
        <v>11233</v>
      </c>
      <c r="Q86" s="16">
        <v>10510</v>
      </c>
      <c r="R86" s="16">
        <v>9434</v>
      </c>
      <c r="S86" s="16">
        <v>8015</v>
      </c>
      <c r="T86" s="66">
        <v>6482</v>
      </c>
    </row>
    <row r="87" spans="1:20" ht="13.5">
      <c r="A87" s="3" t="s">
        <v>23</v>
      </c>
      <c r="B87" s="38">
        <v>51.0763955039055</v>
      </c>
      <c r="C87" s="39">
        <v>49.866165087173556</v>
      </c>
      <c r="D87" s="39">
        <v>51.404475277154326</v>
      </c>
      <c r="E87" s="40">
        <v>49.35095908146231</v>
      </c>
      <c r="F87" s="39">
        <v>54.06835144690323</v>
      </c>
      <c r="G87" s="39">
        <v>54.34664048865619</v>
      </c>
      <c r="H87" s="39">
        <v>52.5472937868647</v>
      </c>
      <c r="I87" s="39">
        <v>55.818337617823474</v>
      </c>
      <c r="J87" s="39">
        <v>60.238131935881626</v>
      </c>
      <c r="K87" s="39">
        <v>62.57882237327001</v>
      </c>
      <c r="L87" s="39">
        <v>62.938913933578725</v>
      </c>
      <c r="M87" s="39">
        <v>61.52569775357386</v>
      </c>
      <c r="N87" s="39">
        <v>59.47718289615522</v>
      </c>
      <c r="O87" s="39">
        <v>57.20154779534706</v>
      </c>
      <c r="P87" s="39">
        <v>55.874452845204935</v>
      </c>
      <c r="Q87" s="39">
        <v>55.5262045646661</v>
      </c>
      <c r="R87" s="57">
        <v>54.69619666048238</v>
      </c>
      <c r="S87" s="57">
        <v>51.6430412371134</v>
      </c>
      <c r="T87" s="62">
        <v>47.48717948717949</v>
      </c>
    </row>
    <row r="88" spans="1:20" ht="13.5">
      <c r="A88" s="18" t="s">
        <v>24</v>
      </c>
      <c r="B88" s="13">
        <v>1897</v>
      </c>
      <c r="C88" s="14">
        <v>2095</v>
      </c>
      <c r="D88" s="14">
        <v>1460</v>
      </c>
      <c r="E88" s="15">
        <v>1652</v>
      </c>
      <c r="F88" s="14">
        <v>2200</v>
      </c>
      <c r="G88" s="14">
        <v>2374</v>
      </c>
      <c r="H88" s="14">
        <v>2671</v>
      </c>
      <c r="I88" s="14">
        <v>3043</v>
      </c>
      <c r="J88" s="14">
        <v>3344</v>
      </c>
      <c r="K88" s="14">
        <v>3800</v>
      </c>
      <c r="L88" s="14">
        <v>4179</v>
      </c>
      <c r="M88" s="14">
        <v>4468</v>
      </c>
      <c r="N88" s="14">
        <v>5062</v>
      </c>
      <c r="O88" s="14">
        <v>5711</v>
      </c>
      <c r="P88" s="14">
        <v>6214</v>
      </c>
      <c r="Q88" s="16">
        <v>6294</v>
      </c>
      <c r="R88" s="16">
        <v>6041</v>
      </c>
      <c r="S88" s="16">
        <v>5981</v>
      </c>
      <c r="T88" s="66">
        <v>5898</v>
      </c>
    </row>
    <row r="89" spans="1:20" ht="14.25" thickBot="1">
      <c r="A89" s="3" t="s">
        <v>25</v>
      </c>
      <c r="B89" s="44">
        <v>7.228043436845113</v>
      </c>
      <c r="C89" s="45">
        <v>7.57794979382189</v>
      </c>
      <c r="D89" s="45">
        <v>4.964973134734408</v>
      </c>
      <c r="E89" s="46">
        <v>5.6284283329358455</v>
      </c>
      <c r="F89" s="45">
        <v>5.761424643184497</v>
      </c>
      <c r="G89" s="45">
        <v>6.473603839441536</v>
      </c>
      <c r="H89" s="45">
        <v>8.162953454967758</v>
      </c>
      <c r="I89" s="45">
        <v>10.430162810625536</v>
      </c>
      <c r="J89" s="45">
        <v>12.885326757090013</v>
      </c>
      <c r="K89" s="45">
        <v>15.55974121693555</v>
      </c>
      <c r="L89" s="45">
        <v>17.283593200711362</v>
      </c>
      <c r="M89" s="45">
        <v>19.009530292716136</v>
      </c>
      <c r="N89" s="45">
        <v>22.736255839022636</v>
      </c>
      <c r="O89" s="45">
        <v>27.28228156499307</v>
      </c>
      <c r="P89" s="45">
        <v>30.909271786709112</v>
      </c>
      <c r="Q89" s="45">
        <v>33.252324598478445</v>
      </c>
      <c r="R89" s="59">
        <v>35.02435064935065</v>
      </c>
      <c r="S89" s="59">
        <v>38.5373711340206</v>
      </c>
      <c r="T89" s="63">
        <v>43.20879120879121</v>
      </c>
    </row>
    <row r="90" spans="1:20" ht="13.5">
      <c r="A90" s="19" t="s">
        <v>36</v>
      </c>
      <c r="B90" s="5">
        <v>106147</v>
      </c>
      <c r="C90" s="6">
        <v>110305</v>
      </c>
      <c r="D90" s="6">
        <v>116748</v>
      </c>
      <c r="E90" s="7">
        <v>116855</v>
      </c>
      <c r="F90" s="6">
        <v>150937</v>
      </c>
      <c r="G90" s="6">
        <v>146197</v>
      </c>
      <c r="H90" s="6">
        <v>133799</v>
      </c>
      <c r="I90" s="6">
        <v>119063</v>
      </c>
      <c r="J90" s="6">
        <v>104295</v>
      </c>
      <c r="K90" s="6">
        <v>99151</v>
      </c>
      <c r="L90" s="6">
        <v>102143</v>
      </c>
      <c r="M90" s="6">
        <v>108105</v>
      </c>
      <c r="N90" s="6">
        <v>106432</v>
      </c>
      <c r="O90" s="6">
        <v>106737</v>
      </c>
      <c r="P90" s="6">
        <v>105464</v>
      </c>
      <c r="Q90" s="8">
        <v>102370</v>
      </c>
      <c r="R90" s="8">
        <v>99589</v>
      </c>
      <c r="S90" s="8">
        <v>96076</v>
      </c>
      <c r="T90" s="64">
        <v>92403</v>
      </c>
    </row>
    <row r="91" spans="1:20" ht="13.5">
      <c r="A91" s="20" t="s">
        <v>18</v>
      </c>
      <c r="B91" s="9" t="s">
        <v>19</v>
      </c>
      <c r="C91" s="10" t="s">
        <v>19</v>
      </c>
      <c r="D91" s="10" t="s">
        <v>19</v>
      </c>
      <c r="E91" s="11" t="s">
        <v>19</v>
      </c>
      <c r="F91" s="12">
        <v>0</v>
      </c>
      <c r="G91" s="12">
        <v>0</v>
      </c>
      <c r="H91" s="10" t="s">
        <v>19</v>
      </c>
      <c r="I91" s="10" t="s">
        <v>19</v>
      </c>
      <c r="J91" s="10" t="s">
        <v>19</v>
      </c>
      <c r="K91" s="12">
        <v>0</v>
      </c>
      <c r="L91" s="12">
        <v>2</v>
      </c>
      <c r="M91" s="12">
        <v>0</v>
      </c>
      <c r="N91" s="12">
        <v>38</v>
      </c>
      <c r="O91" s="12">
        <v>0</v>
      </c>
      <c r="P91" s="12">
        <v>10</v>
      </c>
      <c r="Q91" s="12">
        <v>85</v>
      </c>
      <c r="R91" s="56">
        <v>281</v>
      </c>
      <c r="S91" s="56">
        <v>201</v>
      </c>
      <c r="T91" s="65">
        <v>767</v>
      </c>
    </row>
    <row r="92" spans="1:20" ht="13.5">
      <c r="A92" s="18" t="s">
        <v>20</v>
      </c>
      <c r="B92" s="13">
        <v>40189</v>
      </c>
      <c r="C92" s="14">
        <v>43120</v>
      </c>
      <c r="D92" s="14">
        <v>46524</v>
      </c>
      <c r="E92" s="15">
        <v>47655</v>
      </c>
      <c r="F92" s="14">
        <v>57739</v>
      </c>
      <c r="G92" s="14">
        <v>54652</v>
      </c>
      <c r="H92" s="14">
        <v>48926</v>
      </c>
      <c r="I92" s="14">
        <v>36948</v>
      </c>
      <c r="J92" s="14">
        <v>26479</v>
      </c>
      <c r="K92" s="14">
        <v>21938</v>
      </c>
      <c r="L92" s="14">
        <v>21479</v>
      </c>
      <c r="M92" s="14">
        <v>22759</v>
      </c>
      <c r="N92" s="14">
        <v>21352</v>
      </c>
      <c r="O92" s="14">
        <v>19527</v>
      </c>
      <c r="P92" s="14">
        <v>17166</v>
      </c>
      <c r="Q92" s="16">
        <v>15492</v>
      </c>
      <c r="R92" s="16">
        <v>14382</v>
      </c>
      <c r="S92" s="16">
        <v>13730</v>
      </c>
      <c r="T92" s="66">
        <v>12750</v>
      </c>
    </row>
    <row r="93" spans="1:20" ht="13.5">
      <c r="A93" s="3" t="s">
        <v>21</v>
      </c>
      <c r="B93" s="38">
        <v>37.86164470027415</v>
      </c>
      <c r="C93" s="39">
        <v>39.091609627850055</v>
      </c>
      <c r="D93" s="39">
        <v>39.84993318943365</v>
      </c>
      <c r="E93" s="40">
        <v>40.7813101707244</v>
      </c>
      <c r="F93" s="39">
        <v>38.25370850089772</v>
      </c>
      <c r="G93" s="39">
        <v>37.38243602809907</v>
      </c>
      <c r="H93" s="39">
        <v>36.56679048423381</v>
      </c>
      <c r="I93" s="39">
        <v>31.03231062546719</v>
      </c>
      <c r="J93" s="39">
        <v>25.388561292487655</v>
      </c>
      <c r="K93" s="39">
        <v>22.125848453369105</v>
      </c>
      <c r="L93" s="39">
        <v>21.02877394973615</v>
      </c>
      <c r="M93" s="39">
        <v>21.052680264557605</v>
      </c>
      <c r="N93" s="39">
        <v>20.068800872229637</v>
      </c>
      <c r="O93" s="39">
        <v>18.294499564349756</v>
      </c>
      <c r="P93" s="39">
        <v>16.278187645798166</v>
      </c>
      <c r="Q93" s="39">
        <v>15.145915823434523</v>
      </c>
      <c r="R93" s="57">
        <v>14.482216941233334</v>
      </c>
      <c r="S93" s="57">
        <v>14.3207301173403</v>
      </c>
      <c r="T93" s="62">
        <v>13.913745689467023</v>
      </c>
    </row>
    <row r="94" spans="1:20" ht="13.5">
      <c r="A94" s="18" t="s">
        <v>22</v>
      </c>
      <c r="B94" s="13">
        <v>56084</v>
      </c>
      <c r="C94" s="14">
        <v>56903</v>
      </c>
      <c r="D94" s="14">
        <v>63228</v>
      </c>
      <c r="E94" s="15">
        <v>61544</v>
      </c>
      <c r="F94" s="14">
        <v>84113</v>
      </c>
      <c r="G94" s="14">
        <v>81373</v>
      </c>
      <c r="H94" s="14">
        <v>73823</v>
      </c>
      <c r="I94" s="14">
        <v>69993</v>
      </c>
      <c r="J94" s="14">
        <v>64556</v>
      </c>
      <c r="K94" s="14">
        <v>62693</v>
      </c>
      <c r="L94" s="14">
        <v>64618</v>
      </c>
      <c r="M94" s="14">
        <v>67559</v>
      </c>
      <c r="N94" s="14">
        <v>64949</v>
      </c>
      <c r="O94" s="14">
        <v>63890</v>
      </c>
      <c r="P94" s="14">
        <v>62712</v>
      </c>
      <c r="Q94" s="16">
        <v>60263</v>
      </c>
      <c r="R94" s="16">
        <v>58030</v>
      </c>
      <c r="S94" s="16">
        <v>53842</v>
      </c>
      <c r="T94" s="66">
        <v>49189</v>
      </c>
    </row>
    <row r="95" spans="1:20" ht="13.5">
      <c r="A95" s="3" t="s">
        <v>23</v>
      </c>
      <c r="B95" s="38">
        <v>52.83616117271331</v>
      </c>
      <c r="C95" s="39">
        <v>51.58696341960927</v>
      </c>
      <c r="D95" s="39">
        <v>54.157672936581356</v>
      </c>
      <c r="E95" s="40">
        <v>52.6669804458517</v>
      </c>
      <c r="F95" s="39">
        <v>55.7272239411145</v>
      </c>
      <c r="G95" s="39">
        <v>55.659828861057335</v>
      </c>
      <c r="H95" s="39">
        <v>55.17455287408725</v>
      </c>
      <c r="I95" s="39">
        <v>58.78652478099829</v>
      </c>
      <c r="J95" s="39">
        <v>61.89750227719449</v>
      </c>
      <c r="K95" s="39">
        <v>63.22982118183377</v>
      </c>
      <c r="L95" s="39">
        <v>63.26352786833886</v>
      </c>
      <c r="M95" s="39">
        <v>62.49387169881134</v>
      </c>
      <c r="N95" s="39">
        <v>61.045735661785436</v>
      </c>
      <c r="O95" s="39">
        <v>59.85740652257417</v>
      </c>
      <c r="P95" s="39">
        <v>59.4685834581903</v>
      </c>
      <c r="Q95" s="39">
        <v>58.91675221195679</v>
      </c>
      <c r="R95" s="57">
        <v>58.43436581141499</v>
      </c>
      <c r="S95" s="57">
        <v>56.1585397653194</v>
      </c>
      <c r="T95" s="62">
        <v>53.67868523287791</v>
      </c>
    </row>
    <row r="96" spans="1:20" ht="13.5">
      <c r="A96" s="18" t="s">
        <v>24</v>
      </c>
      <c r="B96" s="13">
        <v>9874</v>
      </c>
      <c r="C96" s="14">
        <v>10282</v>
      </c>
      <c r="D96" s="14">
        <v>6996</v>
      </c>
      <c r="E96" s="15">
        <v>7656</v>
      </c>
      <c r="F96" s="14">
        <v>9085</v>
      </c>
      <c r="G96" s="14">
        <v>10172</v>
      </c>
      <c r="H96" s="14">
        <v>11050</v>
      </c>
      <c r="I96" s="14">
        <v>12122</v>
      </c>
      <c r="J96" s="14">
        <v>13260</v>
      </c>
      <c r="K96" s="14">
        <v>14520</v>
      </c>
      <c r="L96" s="14">
        <v>16044</v>
      </c>
      <c r="M96" s="14">
        <v>17787</v>
      </c>
      <c r="N96" s="14">
        <v>20093</v>
      </c>
      <c r="O96" s="14">
        <v>23320</v>
      </c>
      <c r="P96" s="14">
        <v>25576</v>
      </c>
      <c r="Q96" s="16">
        <v>26530</v>
      </c>
      <c r="R96" s="16">
        <v>26896</v>
      </c>
      <c r="S96" s="16">
        <v>28303</v>
      </c>
      <c r="T96" s="66">
        <v>29697</v>
      </c>
    </row>
    <row r="97" spans="1:20" ht="14.25" thickBot="1">
      <c r="A97" s="3" t="s">
        <v>25</v>
      </c>
      <c r="B97" s="44">
        <v>9.30219412701254</v>
      </c>
      <c r="C97" s="45">
        <v>9.321426952540683</v>
      </c>
      <c r="D97" s="45">
        <v>5.992393873984994</v>
      </c>
      <c r="E97" s="46">
        <v>6.551709383423901</v>
      </c>
      <c r="F97" s="45">
        <v>6.01906755798777</v>
      </c>
      <c r="G97" s="45">
        <v>6.957735110843588</v>
      </c>
      <c r="H97" s="45">
        <v>8.258656641678936</v>
      </c>
      <c r="I97" s="45">
        <v>10.181164593534515</v>
      </c>
      <c r="J97" s="45">
        <v>12.71393643031785</v>
      </c>
      <c r="K97" s="45">
        <v>14.644330364797128</v>
      </c>
      <c r="L97" s="45">
        <v>15.707698181924986</v>
      </c>
      <c r="M97" s="45">
        <v>16.453448036631052</v>
      </c>
      <c r="N97" s="45">
        <v>18.885463465984927</v>
      </c>
      <c r="O97" s="45">
        <v>21.848093913076067</v>
      </c>
      <c r="P97" s="45">
        <v>24.25322889601153</v>
      </c>
      <c r="Q97" s="45">
        <v>25.93733196460869</v>
      </c>
      <c r="R97" s="59">
        <v>27.083417247351672</v>
      </c>
      <c r="S97" s="59">
        <v>29.5207301173403</v>
      </c>
      <c r="T97" s="63">
        <v>32.40756907765507</v>
      </c>
    </row>
    <row r="98" spans="1:20" ht="13.5">
      <c r="A98" s="19" t="s">
        <v>37</v>
      </c>
      <c r="B98" s="5">
        <v>59473</v>
      </c>
      <c r="C98" s="6">
        <v>59963</v>
      </c>
      <c r="D98" s="6">
        <v>61634</v>
      </c>
      <c r="E98" s="7">
        <v>60496</v>
      </c>
      <c r="F98" s="6">
        <v>81598</v>
      </c>
      <c r="G98" s="6">
        <v>75505</v>
      </c>
      <c r="H98" s="6">
        <v>67756</v>
      </c>
      <c r="I98" s="6">
        <v>60027</v>
      </c>
      <c r="J98" s="6">
        <v>54656</v>
      </c>
      <c r="K98" s="6">
        <v>52250</v>
      </c>
      <c r="L98" s="6">
        <v>52022</v>
      </c>
      <c r="M98" s="6">
        <v>53025</v>
      </c>
      <c r="N98" s="6">
        <v>52675</v>
      </c>
      <c r="O98" s="6">
        <v>52791</v>
      </c>
      <c r="P98" s="6">
        <v>53391</v>
      </c>
      <c r="Q98" s="8">
        <v>52411</v>
      </c>
      <c r="R98" s="8">
        <v>50822</v>
      </c>
      <c r="S98" s="8">
        <v>49249</v>
      </c>
      <c r="T98" s="64">
        <v>47153</v>
      </c>
    </row>
    <row r="99" spans="1:20" ht="13.5">
      <c r="A99" s="20" t="s">
        <v>18</v>
      </c>
      <c r="B99" s="9" t="s">
        <v>19</v>
      </c>
      <c r="C99" s="10" t="s">
        <v>19</v>
      </c>
      <c r="D99" s="10" t="s">
        <v>19</v>
      </c>
      <c r="E99" s="11" t="s">
        <v>19</v>
      </c>
      <c r="F99" s="12">
        <v>0</v>
      </c>
      <c r="G99" s="12">
        <v>0</v>
      </c>
      <c r="H99" s="10" t="s">
        <v>19</v>
      </c>
      <c r="I99" s="10" t="s">
        <v>19</v>
      </c>
      <c r="J99" s="10" t="s">
        <v>19</v>
      </c>
      <c r="K99" s="12">
        <v>0</v>
      </c>
      <c r="L99" s="12">
        <v>0</v>
      </c>
      <c r="M99" s="12">
        <v>0</v>
      </c>
      <c r="N99" s="12">
        <v>8</v>
      </c>
      <c r="O99" s="12">
        <v>0</v>
      </c>
      <c r="P99" s="12">
        <v>4</v>
      </c>
      <c r="Q99" s="12">
        <v>6</v>
      </c>
      <c r="R99" s="56">
        <v>3</v>
      </c>
      <c r="S99" s="56">
        <v>430</v>
      </c>
      <c r="T99" s="65">
        <v>70</v>
      </c>
    </row>
    <row r="100" spans="1:20" ht="13.5">
      <c r="A100" s="18" t="s">
        <v>20</v>
      </c>
      <c r="B100" s="13">
        <v>25078</v>
      </c>
      <c r="C100" s="14">
        <v>25354</v>
      </c>
      <c r="D100" s="14">
        <v>25811</v>
      </c>
      <c r="E100" s="15">
        <v>25722</v>
      </c>
      <c r="F100" s="14">
        <v>31423</v>
      </c>
      <c r="G100" s="14">
        <v>28471</v>
      </c>
      <c r="H100" s="14">
        <v>24555</v>
      </c>
      <c r="I100" s="14">
        <v>18592</v>
      </c>
      <c r="J100" s="14">
        <v>14035</v>
      </c>
      <c r="K100" s="14">
        <v>11200</v>
      </c>
      <c r="L100" s="14">
        <v>10393</v>
      </c>
      <c r="M100" s="14">
        <v>10254</v>
      </c>
      <c r="N100" s="14">
        <v>9688</v>
      </c>
      <c r="O100" s="14">
        <v>8962</v>
      </c>
      <c r="P100" s="14">
        <v>8025</v>
      </c>
      <c r="Q100" s="21">
        <v>7205</v>
      </c>
      <c r="R100" s="21">
        <v>6611</v>
      </c>
      <c r="S100" s="21">
        <v>6341</v>
      </c>
      <c r="T100" s="68">
        <v>6134</v>
      </c>
    </row>
    <row r="101" spans="1:20" ht="13.5">
      <c r="A101" s="3" t="s">
        <v>21</v>
      </c>
      <c r="B101" s="38">
        <v>42.167033780034636</v>
      </c>
      <c r="C101" s="39">
        <v>42.28274102363124</v>
      </c>
      <c r="D101" s="39">
        <v>41.87785962293539</v>
      </c>
      <c r="E101" s="40">
        <v>42.518513620735256</v>
      </c>
      <c r="F101" s="39">
        <v>38.50952229221304</v>
      </c>
      <c r="G101" s="39">
        <v>37.70743659360307</v>
      </c>
      <c r="H101" s="39">
        <v>36.2403329594427</v>
      </c>
      <c r="I101" s="39">
        <v>30.972728938644277</v>
      </c>
      <c r="J101" s="39">
        <v>25.678790983606557</v>
      </c>
      <c r="K101" s="39">
        <v>21.435406698564595</v>
      </c>
      <c r="L101" s="39">
        <v>19.97808619430241</v>
      </c>
      <c r="M101" s="39">
        <v>19.338048090523337</v>
      </c>
      <c r="N101" s="39">
        <v>18.394820285947556</v>
      </c>
      <c r="O101" s="39">
        <v>16.976378549373948</v>
      </c>
      <c r="P101" s="39">
        <v>15.031749302264597</v>
      </c>
      <c r="Q101" s="39">
        <v>13.748688102280319</v>
      </c>
      <c r="R101" s="57">
        <v>13.008913988862433</v>
      </c>
      <c r="S101" s="57">
        <v>12.9887953460743</v>
      </c>
      <c r="T101" s="62">
        <v>13.028056835800609</v>
      </c>
    </row>
    <row r="102" spans="1:20" ht="13.5">
      <c r="A102" s="18" t="s">
        <v>22</v>
      </c>
      <c r="B102" s="13">
        <v>27824</v>
      </c>
      <c r="C102" s="14">
        <v>28191</v>
      </c>
      <c r="D102" s="14">
        <v>31455</v>
      </c>
      <c r="E102" s="15">
        <v>30208</v>
      </c>
      <c r="F102" s="14">
        <v>44382</v>
      </c>
      <c r="G102" s="14">
        <v>41030</v>
      </c>
      <c r="H102" s="14">
        <v>36815</v>
      </c>
      <c r="I102" s="14">
        <v>34681</v>
      </c>
      <c r="J102" s="14">
        <v>33414</v>
      </c>
      <c r="K102" s="14">
        <v>32761</v>
      </c>
      <c r="L102" s="14">
        <v>32354</v>
      </c>
      <c r="M102" s="14">
        <v>32614</v>
      </c>
      <c r="N102" s="14">
        <v>31642</v>
      </c>
      <c r="O102" s="14">
        <v>31038</v>
      </c>
      <c r="P102" s="14">
        <v>31235</v>
      </c>
      <c r="Q102" s="16">
        <v>30595</v>
      </c>
      <c r="R102" s="16">
        <v>29407</v>
      </c>
      <c r="S102" s="16">
        <v>26909</v>
      </c>
      <c r="T102" s="66">
        <v>24323</v>
      </c>
    </row>
    <row r="103" spans="1:20" ht="13.5">
      <c r="A103" s="3" t="s">
        <v>23</v>
      </c>
      <c r="B103" s="38">
        <v>46.78425504010223</v>
      </c>
      <c r="C103" s="39">
        <v>47.01399196170972</v>
      </c>
      <c r="D103" s="39">
        <v>51.03514294058474</v>
      </c>
      <c r="E103" s="40">
        <v>49.93387992594552</v>
      </c>
      <c r="F103" s="39">
        <v>54.39103899605382</v>
      </c>
      <c r="G103" s="39">
        <v>54.34077213429575</v>
      </c>
      <c r="H103" s="39">
        <v>54.334671468209464</v>
      </c>
      <c r="I103" s="39">
        <v>57.77566761623936</v>
      </c>
      <c r="J103" s="39">
        <v>61.13509953161592</v>
      </c>
      <c r="K103" s="39">
        <v>62.700478468899526</v>
      </c>
      <c r="L103" s="39">
        <v>62.19291838068509</v>
      </c>
      <c r="M103" s="39">
        <v>61.506836397925504</v>
      </c>
      <c r="N103" s="39">
        <v>60.07936658628743</v>
      </c>
      <c r="O103" s="39">
        <v>58.79411263283514</v>
      </c>
      <c r="P103" s="39">
        <v>58.50675258021616</v>
      </c>
      <c r="Q103" s="39">
        <v>58.38183379448526</v>
      </c>
      <c r="R103" s="57">
        <v>57.86615242330624</v>
      </c>
      <c r="S103" s="57">
        <v>55.1199328130441</v>
      </c>
      <c r="T103" s="62">
        <v>51.65983475989211</v>
      </c>
    </row>
    <row r="104" spans="1:20" ht="13.5">
      <c r="A104" s="18" t="s">
        <v>24</v>
      </c>
      <c r="B104" s="13">
        <v>6571</v>
      </c>
      <c r="C104" s="14">
        <v>6418</v>
      </c>
      <c r="D104" s="14">
        <v>4368</v>
      </c>
      <c r="E104" s="15">
        <v>4566</v>
      </c>
      <c r="F104" s="14">
        <v>5793</v>
      </c>
      <c r="G104" s="14">
        <v>6004</v>
      </c>
      <c r="H104" s="14">
        <v>6386</v>
      </c>
      <c r="I104" s="14">
        <v>6754</v>
      </c>
      <c r="J104" s="14">
        <v>7207</v>
      </c>
      <c r="K104" s="14">
        <v>8289</v>
      </c>
      <c r="L104" s="14">
        <v>9275</v>
      </c>
      <c r="M104" s="14">
        <v>10157</v>
      </c>
      <c r="N104" s="14">
        <v>11337</v>
      </c>
      <c r="O104" s="14">
        <v>12791</v>
      </c>
      <c r="P104" s="14">
        <v>14127</v>
      </c>
      <c r="Q104" s="16">
        <v>14605</v>
      </c>
      <c r="R104" s="16">
        <v>14801</v>
      </c>
      <c r="S104" s="16">
        <v>15569</v>
      </c>
      <c r="T104" s="66">
        <v>16626</v>
      </c>
    </row>
    <row r="105" spans="1:20" ht="14.25" thickBot="1">
      <c r="A105" s="3" t="s">
        <v>25</v>
      </c>
      <c r="B105" s="44">
        <v>11.048711179863131</v>
      </c>
      <c r="C105" s="45">
        <v>10.70326701465904</v>
      </c>
      <c r="D105" s="45">
        <v>7.086997436479865</v>
      </c>
      <c r="E105" s="46">
        <v>7.5476064533192275</v>
      </c>
      <c r="F105" s="45">
        <v>7.09943871173313</v>
      </c>
      <c r="G105" s="45">
        <v>7.951791272101186</v>
      </c>
      <c r="H105" s="45">
        <v>9.424995572347836</v>
      </c>
      <c r="I105" s="45">
        <v>11.251603445116364</v>
      </c>
      <c r="J105" s="45">
        <v>13.186109484777516</v>
      </c>
      <c r="K105" s="45">
        <v>15.864114832535886</v>
      </c>
      <c r="L105" s="45">
        <v>17.828995425012494</v>
      </c>
      <c r="M105" s="45">
        <v>19.155115511551156</v>
      </c>
      <c r="N105" s="45">
        <v>21.525813127765016</v>
      </c>
      <c r="O105" s="45">
        <v>24.22950881779091</v>
      </c>
      <c r="P105" s="45">
        <v>26.461498117519245</v>
      </c>
      <c r="Q105" s="45">
        <v>27.869478103234425</v>
      </c>
      <c r="R105" s="59">
        <v>29.124933587831325</v>
      </c>
      <c r="S105" s="59">
        <v>31.8912718408816</v>
      </c>
      <c r="T105" s="63">
        <v>35.31210840430729</v>
      </c>
    </row>
    <row r="106" spans="1:20" ht="13.5">
      <c r="A106" s="19" t="s">
        <v>38</v>
      </c>
      <c r="B106" s="5">
        <v>43379</v>
      </c>
      <c r="C106" s="6">
        <v>46590</v>
      </c>
      <c r="D106" s="6">
        <v>50792</v>
      </c>
      <c r="E106" s="7">
        <v>53979</v>
      </c>
      <c r="F106" s="6">
        <v>71519</v>
      </c>
      <c r="G106" s="6">
        <v>72260</v>
      </c>
      <c r="H106" s="6">
        <v>68644</v>
      </c>
      <c r="I106" s="6">
        <v>61753</v>
      </c>
      <c r="J106" s="6">
        <v>54395</v>
      </c>
      <c r="K106" s="6">
        <v>49765</v>
      </c>
      <c r="L106" s="6">
        <v>49060</v>
      </c>
      <c r="M106" s="6">
        <v>48869</v>
      </c>
      <c r="N106" s="6">
        <v>47492</v>
      </c>
      <c r="O106" s="6">
        <v>46328</v>
      </c>
      <c r="P106" s="6">
        <v>44910</v>
      </c>
      <c r="Q106" s="8">
        <v>42287</v>
      </c>
      <c r="R106" s="8">
        <v>39221</v>
      </c>
      <c r="S106" s="8">
        <v>36557</v>
      </c>
      <c r="T106" s="64">
        <v>33310</v>
      </c>
    </row>
    <row r="107" spans="1:20" ht="13.5">
      <c r="A107" s="20" t="s">
        <v>18</v>
      </c>
      <c r="B107" s="9" t="s">
        <v>19</v>
      </c>
      <c r="C107" s="10" t="s">
        <v>19</v>
      </c>
      <c r="D107" s="10" t="s">
        <v>19</v>
      </c>
      <c r="E107" s="11" t="s">
        <v>19</v>
      </c>
      <c r="F107" s="12">
        <v>0</v>
      </c>
      <c r="G107" s="12">
        <v>0</v>
      </c>
      <c r="H107" s="10" t="s">
        <v>19</v>
      </c>
      <c r="I107" s="10" t="s">
        <v>19</v>
      </c>
      <c r="J107" s="10" t="s">
        <v>19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1</v>
      </c>
      <c r="Q107" s="12">
        <v>0</v>
      </c>
      <c r="R107" s="56">
        <v>21</v>
      </c>
      <c r="S107" s="56">
        <v>9</v>
      </c>
      <c r="T107" s="65">
        <v>40</v>
      </c>
    </row>
    <row r="108" spans="1:20" ht="13.5">
      <c r="A108" s="18" t="s">
        <v>20</v>
      </c>
      <c r="B108" s="13">
        <v>17097</v>
      </c>
      <c r="C108" s="14">
        <v>18987</v>
      </c>
      <c r="D108" s="14">
        <v>21230</v>
      </c>
      <c r="E108" s="15">
        <v>22928</v>
      </c>
      <c r="F108" s="14">
        <v>27882</v>
      </c>
      <c r="G108" s="14">
        <v>27689</v>
      </c>
      <c r="H108" s="14">
        <v>26516</v>
      </c>
      <c r="I108" s="14">
        <v>21010</v>
      </c>
      <c r="J108" s="14">
        <v>15075</v>
      </c>
      <c r="K108" s="14">
        <v>11163</v>
      </c>
      <c r="L108" s="14">
        <v>9578</v>
      </c>
      <c r="M108" s="14">
        <v>9423</v>
      </c>
      <c r="N108" s="14">
        <v>8895</v>
      </c>
      <c r="O108" s="14">
        <v>7874</v>
      </c>
      <c r="P108" s="14">
        <v>6534</v>
      </c>
      <c r="Q108" s="16">
        <v>5229</v>
      </c>
      <c r="R108" s="16">
        <v>4468</v>
      </c>
      <c r="S108" s="16">
        <v>4063</v>
      </c>
      <c r="T108" s="66">
        <v>3654</v>
      </c>
    </row>
    <row r="109" spans="1:20" ht="13.5">
      <c r="A109" s="3" t="s">
        <v>21</v>
      </c>
      <c r="B109" s="38">
        <v>39.413080061781045</v>
      </c>
      <c r="C109" s="39">
        <v>40.7533805537669</v>
      </c>
      <c r="D109" s="39">
        <v>41.7979209324303</v>
      </c>
      <c r="E109" s="40">
        <v>42.47577761722151</v>
      </c>
      <c r="F109" s="39">
        <v>38.98544442735497</v>
      </c>
      <c r="G109" s="39">
        <v>38.318571823969</v>
      </c>
      <c r="H109" s="39">
        <v>38.62828506497291</v>
      </c>
      <c r="I109" s="39">
        <v>34.0226385762635</v>
      </c>
      <c r="J109" s="39">
        <v>27.713944296350768</v>
      </c>
      <c r="K109" s="39">
        <v>22.43142771023812</v>
      </c>
      <c r="L109" s="39">
        <v>19.523033020790866</v>
      </c>
      <c r="M109" s="39">
        <v>19.28216251611451</v>
      </c>
      <c r="N109" s="39">
        <v>18.729470226564473</v>
      </c>
      <c r="O109" s="39">
        <v>16.996201001554137</v>
      </c>
      <c r="P109" s="39">
        <v>14.549422164822195</v>
      </c>
      <c r="Q109" s="39">
        <v>12.365502400264857</v>
      </c>
      <c r="R109" s="57">
        <v>11.39795918367347</v>
      </c>
      <c r="S109" s="57">
        <v>11.1168873809784</v>
      </c>
      <c r="T109" s="62">
        <v>10.982867448151488</v>
      </c>
    </row>
    <row r="110" spans="1:20" ht="13.5">
      <c r="A110" s="18" t="s">
        <v>22</v>
      </c>
      <c r="B110" s="13">
        <v>22817</v>
      </c>
      <c r="C110" s="14">
        <v>23894</v>
      </c>
      <c r="D110" s="14">
        <v>26923</v>
      </c>
      <c r="E110" s="15">
        <v>28175</v>
      </c>
      <c r="F110" s="14">
        <v>40189</v>
      </c>
      <c r="G110" s="14">
        <v>40740</v>
      </c>
      <c r="H110" s="14">
        <v>37736</v>
      </c>
      <c r="I110" s="14">
        <v>35759</v>
      </c>
      <c r="J110" s="14">
        <v>33751</v>
      </c>
      <c r="K110" s="14">
        <v>32529</v>
      </c>
      <c r="L110" s="14">
        <v>32454</v>
      </c>
      <c r="M110" s="14">
        <v>31534</v>
      </c>
      <c r="N110" s="14">
        <v>29465</v>
      </c>
      <c r="O110" s="14">
        <v>27370</v>
      </c>
      <c r="P110" s="14">
        <v>25512</v>
      </c>
      <c r="Q110" s="16">
        <v>23144</v>
      </c>
      <c r="R110" s="16">
        <v>21145</v>
      </c>
      <c r="S110" s="16">
        <v>18779</v>
      </c>
      <c r="T110" s="66">
        <v>15819</v>
      </c>
    </row>
    <row r="111" spans="1:20" ht="13.5">
      <c r="A111" s="3" t="s">
        <v>23</v>
      </c>
      <c r="B111" s="38">
        <v>52.59918393692801</v>
      </c>
      <c r="C111" s="39">
        <v>51.28568362309508</v>
      </c>
      <c r="D111" s="39">
        <v>53.006378957316116</v>
      </c>
      <c r="E111" s="40">
        <v>52.196224457659454</v>
      </c>
      <c r="F111" s="39">
        <v>56.1934590808037</v>
      </c>
      <c r="G111" s="39">
        <v>56.379739828397454</v>
      </c>
      <c r="H111" s="39">
        <v>54.97348639356681</v>
      </c>
      <c r="I111" s="39">
        <v>57.90649846970998</v>
      </c>
      <c r="J111" s="39">
        <v>62.04798235131905</v>
      </c>
      <c r="K111" s="39">
        <v>65.36521651763287</v>
      </c>
      <c r="L111" s="39">
        <v>66.15165103954341</v>
      </c>
      <c r="M111" s="39">
        <v>64.52761464322985</v>
      </c>
      <c r="N111" s="39">
        <v>62.04202813105365</v>
      </c>
      <c r="O111" s="39">
        <v>59.07874287687791</v>
      </c>
      <c r="P111" s="39">
        <v>56.8082121623728</v>
      </c>
      <c r="Q111" s="39">
        <v>54.730768321233484</v>
      </c>
      <c r="R111" s="57">
        <v>53.941326530612244</v>
      </c>
      <c r="S111" s="57">
        <v>51.3817445551056</v>
      </c>
      <c r="T111" s="62">
        <v>47.54733994589721</v>
      </c>
    </row>
    <row r="112" spans="1:20" ht="13.5">
      <c r="A112" s="18" t="s">
        <v>24</v>
      </c>
      <c r="B112" s="13">
        <v>3465</v>
      </c>
      <c r="C112" s="14">
        <v>3709</v>
      </c>
      <c r="D112" s="14">
        <v>2639</v>
      </c>
      <c r="E112" s="15">
        <v>2876</v>
      </c>
      <c r="F112" s="14">
        <v>3448</v>
      </c>
      <c r="G112" s="14">
        <v>3831</v>
      </c>
      <c r="H112" s="14">
        <v>4392</v>
      </c>
      <c r="I112" s="14">
        <v>4984</v>
      </c>
      <c r="J112" s="14">
        <v>5569</v>
      </c>
      <c r="K112" s="14">
        <v>6073</v>
      </c>
      <c r="L112" s="14">
        <v>7028</v>
      </c>
      <c r="M112" s="14">
        <v>7912</v>
      </c>
      <c r="N112" s="14">
        <v>9132</v>
      </c>
      <c r="O112" s="14">
        <v>11084</v>
      </c>
      <c r="P112" s="14">
        <v>12863</v>
      </c>
      <c r="Q112" s="16">
        <v>13914</v>
      </c>
      <c r="R112" s="16">
        <v>13587</v>
      </c>
      <c r="S112" s="16">
        <v>13706</v>
      </c>
      <c r="T112" s="66">
        <v>13797</v>
      </c>
    </row>
    <row r="113" spans="1:20" ht="14.25" thickBot="1">
      <c r="A113" s="3" t="s">
        <v>25</v>
      </c>
      <c r="B113" s="44">
        <v>7.987736001290948</v>
      </c>
      <c r="C113" s="45">
        <v>7.960935823138013</v>
      </c>
      <c r="D113" s="45">
        <v>5.195700110253583</v>
      </c>
      <c r="E113" s="46">
        <v>5.3279979251190275</v>
      </c>
      <c r="F113" s="45">
        <v>4.821096491841329</v>
      </c>
      <c r="G113" s="45">
        <v>5.3016883476335455</v>
      </c>
      <c r="H113" s="45">
        <v>6.398228541460288</v>
      </c>
      <c r="I113" s="45">
        <v>8.070862954026525</v>
      </c>
      <c r="J113" s="45">
        <v>10.238073352330177</v>
      </c>
      <c r="K113" s="45">
        <v>12.203355772129006</v>
      </c>
      <c r="L113" s="45">
        <v>14.325315939665714</v>
      </c>
      <c r="M113" s="45">
        <v>16.19022284065563</v>
      </c>
      <c r="N113" s="45">
        <v>19.228501642381875</v>
      </c>
      <c r="O113" s="45">
        <v>23.925056121567952</v>
      </c>
      <c r="P113" s="45">
        <v>28.642365672805003</v>
      </c>
      <c r="Q113" s="45">
        <v>32.90372927850167</v>
      </c>
      <c r="R113" s="59">
        <v>34.660714285714285</v>
      </c>
      <c r="S113" s="59">
        <v>37.5013680639159</v>
      </c>
      <c r="T113" s="63">
        <v>41.469792605951305</v>
      </c>
    </row>
    <row r="114" spans="1:20" ht="13.5">
      <c r="A114" s="19" t="s">
        <v>39</v>
      </c>
      <c r="B114" s="5">
        <v>86198</v>
      </c>
      <c r="C114" s="6">
        <v>86395</v>
      </c>
      <c r="D114" s="6">
        <v>90540</v>
      </c>
      <c r="E114" s="7">
        <v>92751</v>
      </c>
      <c r="F114" s="6">
        <v>122982</v>
      </c>
      <c r="G114" s="6">
        <v>120045</v>
      </c>
      <c r="H114" s="6">
        <v>112971</v>
      </c>
      <c r="I114" s="6">
        <v>102759</v>
      </c>
      <c r="J114" s="6">
        <v>95326</v>
      </c>
      <c r="K114" s="6">
        <v>96935</v>
      </c>
      <c r="L114" s="6">
        <v>102157</v>
      </c>
      <c r="M114" s="6">
        <v>109929</v>
      </c>
      <c r="N114" s="6">
        <v>116247</v>
      </c>
      <c r="O114" s="6">
        <v>122279</v>
      </c>
      <c r="P114" s="6">
        <v>127912</v>
      </c>
      <c r="Q114" s="8">
        <v>127309</v>
      </c>
      <c r="R114" s="8">
        <v>127487</v>
      </c>
      <c r="S114" s="8">
        <v>125857</v>
      </c>
      <c r="T114" s="64">
        <v>123135</v>
      </c>
    </row>
    <row r="115" spans="1:20" ht="13.5">
      <c r="A115" s="20" t="s">
        <v>18</v>
      </c>
      <c r="B115" s="9" t="s">
        <v>19</v>
      </c>
      <c r="C115" s="10" t="s">
        <v>19</v>
      </c>
      <c r="D115" s="10" t="s">
        <v>19</v>
      </c>
      <c r="E115" s="11" t="s">
        <v>19</v>
      </c>
      <c r="F115" s="12">
        <v>0</v>
      </c>
      <c r="G115" s="12">
        <v>0</v>
      </c>
      <c r="H115" s="10" t="s">
        <v>19</v>
      </c>
      <c r="I115" s="10" t="s">
        <v>19</v>
      </c>
      <c r="J115" s="10" t="s">
        <v>19</v>
      </c>
      <c r="K115" s="12">
        <v>0</v>
      </c>
      <c r="L115" s="12">
        <v>0</v>
      </c>
      <c r="M115" s="12">
        <v>0</v>
      </c>
      <c r="N115" s="12">
        <v>159</v>
      </c>
      <c r="O115" s="12">
        <v>0</v>
      </c>
      <c r="P115" s="12">
        <v>177</v>
      </c>
      <c r="Q115" s="12">
        <v>21</v>
      </c>
      <c r="R115" s="56">
        <v>822</v>
      </c>
      <c r="S115" s="56">
        <v>927</v>
      </c>
      <c r="T115" s="65">
        <v>2172</v>
      </c>
    </row>
    <row r="116" spans="1:20" ht="13.5">
      <c r="A116" s="18" t="s">
        <v>20</v>
      </c>
      <c r="B116" s="13">
        <v>34595</v>
      </c>
      <c r="C116" s="14">
        <v>35293</v>
      </c>
      <c r="D116" s="14">
        <v>36706</v>
      </c>
      <c r="E116" s="15">
        <v>37988</v>
      </c>
      <c r="F116" s="14">
        <v>45893</v>
      </c>
      <c r="G116" s="14">
        <v>43651</v>
      </c>
      <c r="H116" s="14">
        <v>40600</v>
      </c>
      <c r="I116" s="14">
        <v>31777</v>
      </c>
      <c r="J116" s="14">
        <v>23933</v>
      </c>
      <c r="K116" s="14">
        <v>20559</v>
      </c>
      <c r="L116" s="14">
        <v>21105</v>
      </c>
      <c r="M116" s="14">
        <v>22355</v>
      </c>
      <c r="N116" s="14">
        <v>22512</v>
      </c>
      <c r="O116" s="14">
        <v>22335</v>
      </c>
      <c r="P116" s="14">
        <v>21610</v>
      </c>
      <c r="Q116" s="16">
        <v>20255</v>
      </c>
      <c r="R116" s="16">
        <v>19305</v>
      </c>
      <c r="S116" s="16">
        <v>18511</v>
      </c>
      <c r="T116" s="66">
        <v>17537</v>
      </c>
    </row>
    <row r="117" spans="1:20" ht="13.5">
      <c r="A117" s="3" t="s">
        <v>21</v>
      </c>
      <c r="B117" s="38">
        <v>40.134341864080376</v>
      </c>
      <c r="C117" s="39">
        <v>40.850743677296144</v>
      </c>
      <c r="D117" s="39">
        <v>40.54119726087917</v>
      </c>
      <c r="E117" s="40">
        <v>40.956970814330845</v>
      </c>
      <c r="F117" s="39">
        <v>37.31684311525264</v>
      </c>
      <c r="G117" s="39">
        <v>36.36219750926736</v>
      </c>
      <c r="H117" s="39">
        <v>35.93842667587257</v>
      </c>
      <c r="I117" s="39">
        <v>30.92381202619722</v>
      </c>
      <c r="J117" s="39">
        <v>25.10647672198561</v>
      </c>
      <c r="K117" s="39">
        <v>21.2090576159282</v>
      </c>
      <c r="L117" s="39">
        <v>20.659377233082413</v>
      </c>
      <c r="M117" s="39">
        <v>20.3358531415732</v>
      </c>
      <c r="N117" s="39">
        <v>19.39218523878437</v>
      </c>
      <c r="O117" s="39">
        <v>18.265605704986136</v>
      </c>
      <c r="P117" s="39">
        <v>16.91783771088582</v>
      </c>
      <c r="Q117" s="39">
        <v>15.91273332914336</v>
      </c>
      <c r="R117" s="57">
        <v>15.240990013026487</v>
      </c>
      <c r="S117" s="57">
        <v>14.8170975746418</v>
      </c>
      <c r="T117" s="62">
        <v>14.497821647941933</v>
      </c>
    </row>
    <row r="118" spans="1:20" ht="13.5">
      <c r="A118" s="18" t="s">
        <v>22</v>
      </c>
      <c r="B118" s="13">
        <v>44400</v>
      </c>
      <c r="C118" s="14">
        <v>43505</v>
      </c>
      <c r="D118" s="14">
        <v>48633</v>
      </c>
      <c r="E118" s="15">
        <v>49155</v>
      </c>
      <c r="F118" s="14">
        <v>70011</v>
      </c>
      <c r="G118" s="14">
        <v>68489</v>
      </c>
      <c r="H118" s="14">
        <v>63699</v>
      </c>
      <c r="I118" s="14">
        <v>61298</v>
      </c>
      <c r="J118" s="14">
        <v>60525</v>
      </c>
      <c r="K118" s="14">
        <v>64096</v>
      </c>
      <c r="L118" s="14">
        <v>66985</v>
      </c>
      <c r="M118" s="14">
        <v>71542</v>
      </c>
      <c r="N118" s="14">
        <v>74917</v>
      </c>
      <c r="O118" s="14">
        <v>77837</v>
      </c>
      <c r="P118" s="14">
        <v>80789</v>
      </c>
      <c r="Q118" s="16">
        <v>79633</v>
      </c>
      <c r="R118" s="16">
        <v>78871</v>
      </c>
      <c r="S118" s="16">
        <v>74757</v>
      </c>
      <c r="T118" s="66">
        <v>69521</v>
      </c>
    </row>
    <row r="119" spans="1:20" ht="13.5">
      <c r="A119" s="3" t="s">
        <v>23</v>
      </c>
      <c r="B119" s="38">
        <v>51.509315761386574</v>
      </c>
      <c r="C119" s="39">
        <v>50.355923375195324</v>
      </c>
      <c r="D119" s="39">
        <v>53.7143803843605</v>
      </c>
      <c r="E119" s="40">
        <v>52.9967331888605</v>
      </c>
      <c r="F119" s="39">
        <v>56.927843098990095</v>
      </c>
      <c r="G119" s="39">
        <v>57.05277187721271</v>
      </c>
      <c r="H119" s="39">
        <v>56.38526701542874</v>
      </c>
      <c r="I119" s="39">
        <v>59.65219591471307</v>
      </c>
      <c r="J119" s="39">
        <v>63.49264628747666</v>
      </c>
      <c r="K119" s="39">
        <v>66.1226595141074</v>
      </c>
      <c r="L119" s="39">
        <v>65.57064126785242</v>
      </c>
      <c r="M119" s="39">
        <v>65.08018812142383</v>
      </c>
      <c r="N119" s="39">
        <v>64.53466335883124</v>
      </c>
      <c r="O119" s="39">
        <v>63.65524742596848</v>
      </c>
      <c r="P119" s="39">
        <v>63.24734802520844</v>
      </c>
      <c r="Q119" s="39">
        <v>62.56127836088241</v>
      </c>
      <c r="R119" s="57">
        <v>62.2673982552402</v>
      </c>
      <c r="S119" s="57">
        <v>59.8391099015449</v>
      </c>
      <c r="T119" s="62">
        <v>57.47294627282723</v>
      </c>
    </row>
    <row r="120" spans="1:20" ht="13.5">
      <c r="A120" s="18" t="s">
        <v>24</v>
      </c>
      <c r="B120" s="13">
        <v>7203</v>
      </c>
      <c r="C120" s="14">
        <v>7597</v>
      </c>
      <c r="D120" s="14">
        <v>5201</v>
      </c>
      <c r="E120" s="15">
        <v>5608</v>
      </c>
      <c r="F120" s="14">
        <v>7078</v>
      </c>
      <c r="G120" s="14">
        <v>7905</v>
      </c>
      <c r="H120" s="14">
        <v>8672</v>
      </c>
      <c r="I120" s="14">
        <v>9684</v>
      </c>
      <c r="J120" s="14">
        <v>10868</v>
      </c>
      <c r="K120" s="14">
        <v>12280</v>
      </c>
      <c r="L120" s="14">
        <v>14067</v>
      </c>
      <c r="M120" s="14">
        <v>16032</v>
      </c>
      <c r="N120" s="14">
        <v>18659</v>
      </c>
      <c r="O120" s="14">
        <v>22107</v>
      </c>
      <c r="P120" s="14">
        <v>25336</v>
      </c>
      <c r="Q120" s="16">
        <v>27400</v>
      </c>
      <c r="R120" s="16">
        <v>28489</v>
      </c>
      <c r="S120" s="16">
        <v>31662</v>
      </c>
      <c r="T120" s="66">
        <v>33905</v>
      </c>
    </row>
    <row r="121" spans="1:20" ht="14.25" thickBot="1">
      <c r="A121" s="3" t="s">
        <v>25</v>
      </c>
      <c r="B121" s="44">
        <v>8.356342374533051</v>
      </c>
      <c r="C121" s="45">
        <v>8.793332947508537</v>
      </c>
      <c r="D121" s="45">
        <v>5.744422354760327</v>
      </c>
      <c r="E121" s="46">
        <v>6.04629599680866</v>
      </c>
      <c r="F121" s="45">
        <v>5.755313785757266</v>
      </c>
      <c r="G121" s="45">
        <v>6.58503061351993</v>
      </c>
      <c r="H121" s="45">
        <v>7.676306308698693</v>
      </c>
      <c r="I121" s="45">
        <v>9.423992059089715</v>
      </c>
      <c r="J121" s="45">
        <v>11.400876990537734</v>
      </c>
      <c r="K121" s="45">
        <v>12.66828286996441</v>
      </c>
      <c r="L121" s="45">
        <v>13.769981499065164</v>
      </c>
      <c r="M121" s="45">
        <v>14.583958737002975</v>
      </c>
      <c r="N121" s="45">
        <v>16.073151402384397</v>
      </c>
      <c r="O121" s="45">
        <v>18.079146869045378</v>
      </c>
      <c r="P121" s="45">
        <v>19.83481426390574</v>
      </c>
      <c r="Q121" s="45">
        <v>21.52598830997423</v>
      </c>
      <c r="R121" s="59">
        <v>22.491611731733315</v>
      </c>
      <c r="S121" s="59">
        <v>25.3437925238133</v>
      </c>
      <c r="T121" s="63">
        <v>28.029232079230837</v>
      </c>
    </row>
    <row r="122" spans="1:20" ht="13.5">
      <c r="A122" s="22" t="s">
        <v>40</v>
      </c>
      <c r="B122" s="5">
        <v>29702</v>
      </c>
      <c r="C122" s="6">
        <v>30482</v>
      </c>
      <c r="D122" s="6">
        <v>32181</v>
      </c>
      <c r="E122" s="7">
        <v>32566</v>
      </c>
      <c r="F122" s="6">
        <v>44358</v>
      </c>
      <c r="G122" s="6">
        <v>44132</v>
      </c>
      <c r="H122" s="6">
        <v>42376</v>
      </c>
      <c r="I122" s="6">
        <v>40787</v>
      </c>
      <c r="J122" s="6">
        <v>38898</v>
      </c>
      <c r="K122" s="6">
        <v>38151</v>
      </c>
      <c r="L122" s="6">
        <v>38377</v>
      </c>
      <c r="M122" s="6">
        <v>37878</v>
      </c>
      <c r="N122" s="6">
        <v>36790</v>
      </c>
      <c r="O122" s="6">
        <v>35534</v>
      </c>
      <c r="P122" s="6">
        <v>34266</v>
      </c>
      <c r="Q122" s="8">
        <v>32993</v>
      </c>
      <c r="R122" s="8">
        <v>31144</v>
      </c>
      <c r="S122" s="8">
        <v>29282</v>
      </c>
      <c r="T122" s="64">
        <v>27490</v>
      </c>
    </row>
    <row r="123" spans="1:20" ht="13.5">
      <c r="A123" s="20" t="s">
        <v>18</v>
      </c>
      <c r="B123" s="9" t="s">
        <v>19</v>
      </c>
      <c r="C123" s="10" t="s">
        <v>19</v>
      </c>
      <c r="D123" s="10" t="s">
        <v>19</v>
      </c>
      <c r="E123" s="11" t="s">
        <v>19</v>
      </c>
      <c r="F123" s="12">
        <v>0</v>
      </c>
      <c r="G123" s="12">
        <v>0</v>
      </c>
      <c r="H123" s="10" t="s">
        <v>19</v>
      </c>
      <c r="I123" s="10" t="s">
        <v>19</v>
      </c>
      <c r="J123" s="10" t="s">
        <v>19</v>
      </c>
      <c r="K123" s="12">
        <v>0</v>
      </c>
      <c r="L123" s="12">
        <v>0</v>
      </c>
      <c r="M123" s="12">
        <v>0</v>
      </c>
      <c r="N123" s="12">
        <v>16</v>
      </c>
      <c r="O123" s="12">
        <v>0</v>
      </c>
      <c r="P123" s="12">
        <v>4</v>
      </c>
      <c r="Q123" s="12">
        <v>1</v>
      </c>
      <c r="R123" s="56">
        <v>2</v>
      </c>
      <c r="S123" s="56">
        <v>10</v>
      </c>
      <c r="T123" s="65">
        <v>46</v>
      </c>
    </row>
    <row r="124" spans="1:20" ht="13.5">
      <c r="A124" s="18" t="s">
        <v>20</v>
      </c>
      <c r="B124" s="13">
        <v>11760</v>
      </c>
      <c r="C124" s="14">
        <v>12192</v>
      </c>
      <c r="D124" s="14">
        <v>12738</v>
      </c>
      <c r="E124" s="15">
        <v>13206</v>
      </c>
      <c r="F124" s="14">
        <v>16749</v>
      </c>
      <c r="G124" s="14">
        <v>16675</v>
      </c>
      <c r="H124" s="14">
        <v>15444</v>
      </c>
      <c r="I124" s="14">
        <v>12772</v>
      </c>
      <c r="J124" s="14">
        <v>10560</v>
      </c>
      <c r="K124" s="14">
        <v>9484</v>
      </c>
      <c r="L124" s="14">
        <v>9071</v>
      </c>
      <c r="M124" s="14">
        <v>8357</v>
      </c>
      <c r="N124" s="14">
        <v>7227</v>
      </c>
      <c r="O124" s="14">
        <v>5895</v>
      </c>
      <c r="P124" s="14">
        <v>4979</v>
      </c>
      <c r="Q124" s="16">
        <v>4336</v>
      </c>
      <c r="R124" s="16">
        <v>3881</v>
      </c>
      <c r="S124" s="16">
        <v>3606</v>
      </c>
      <c r="T124" s="66">
        <v>3165</v>
      </c>
    </row>
    <row r="125" spans="1:20" ht="13.5">
      <c r="A125" s="3" t="s">
        <v>21</v>
      </c>
      <c r="B125" s="38">
        <v>39.59329338091711</v>
      </c>
      <c r="C125" s="39">
        <v>39.997375500295256</v>
      </c>
      <c r="D125" s="39">
        <v>39.58236226344737</v>
      </c>
      <c r="E125" s="40">
        <v>40.55149542467604</v>
      </c>
      <c r="F125" s="39">
        <v>37.758690653320706</v>
      </c>
      <c r="G125" s="39">
        <v>37.78437415027645</v>
      </c>
      <c r="H125" s="39">
        <v>36.445157636397965</v>
      </c>
      <c r="I125" s="39">
        <v>31.31389903645769</v>
      </c>
      <c r="J125" s="39">
        <v>27.147925343205305</v>
      </c>
      <c r="K125" s="39">
        <v>24.859112474116014</v>
      </c>
      <c r="L125" s="39">
        <v>23.636553143810094</v>
      </c>
      <c r="M125" s="39">
        <v>22.062938909129308</v>
      </c>
      <c r="N125" s="39">
        <v>19.652471855115028</v>
      </c>
      <c r="O125" s="39">
        <v>16.589745032926213</v>
      </c>
      <c r="P125" s="39">
        <v>14.532134726519175</v>
      </c>
      <c r="Q125" s="39">
        <v>13.142580019398642</v>
      </c>
      <c r="R125" s="57">
        <v>12.462269603750562</v>
      </c>
      <c r="S125" s="57">
        <v>12.3189396009839</v>
      </c>
      <c r="T125" s="62">
        <v>11.532575426322692</v>
      </c>
    </row>
    <row r="126" spans="1:20" ht="13.5">
      <c r="A126" s="18" t="s">
        <v>22</v>
      </c>
      <c r="B126" s="13">
        <v>14877</v>
      </c>
      <c r="C126" s="14">
        <v>15153</v>
      </c>
      <c r="D126" s="14">
        <v>17264</v>
      </c>
      <c r="E126" s="15">
        <v>17034</v>
      </c>
      <c r="F126" s="14">
        <v>24759</v>
      </c>
      <c r="G126" s="14">
        <v>24460</v>
      </c>
      <c r="H126" s="14">
        <v>23707</v>
      </c>
      <c r="I126" s="14">
        <v>24568</v>
      </c>
      <c r="J126" s="14">
        <v>24593</v>
      </c>
      <c r="K126" s="14">
        <v>24320</v>
      </c>
      <c r="L126" s="14">
        <v>24353</v>
      </c>
      <c r="M126" s="14">
        <v>23905</v>
      </c>
      <c r="N126" s="14">
        <v>23133</v>
      </c>
      <c r="O126" s="14">
        <v>22278</v>
      </c>
      <c r="P126" s="14">
        <v>21349</v>
      </c>
      <c r="Q126" s="16">
        <v>20005</v>
      </c>
      <c r="R126" s="16">
        <v>18204</v>
      </c>
      <c r="S126" s="16">
        <v>16008</v>
      </c>
      <c r="T126" s="66">
        <v>14107</v>
      </c>
    </row>
    <row r="127" spans="1:20" ht="13.5">
      <c r="A127" s="3" t="s">
        <v>23</v>
      </c>
      <c r="B127" s="38">
        <v>50.08753619284897</v>
      </c>
      <c r="C127" s="39">
        <v>49.71130503247818</v>
      </c>
      <c r="D127" s="39">
        <v>53.6465616357478</v>
      </c>
      <c r="E127" s="40">
        <v>52.306086102069635</v>
      </c>
      <c r="F127" s="39">
        <v>55.816312728256456</v>
      </c>
      <c r="G127" s="39">
        <v>55.42463518535303</v>
      </c>
      <c r="H127" s="39">
        <v>55.94440249197659</v>
      </c>
      <c r="I127" s="39">
        <v>60.23487876038934</v>
      </c>
      <c r="J127" s="39">
        <v>63.22433029975835</v>
      </c>
      <c r="K127" s="39">
        <v>63.74669078136878</v>
      </c>
      <c r="L127" s="39">
        <v>63.45727909946062</v>
      </c>
      <c r="M127" s="39">
        <v>63.11051269866413</v>
      </c>
      <c r="N127" s="39">
        <v>62.90585739924946</v>
      </c>
      <c r="O127" s="39">
        <v>62.69488377328756</v>
      </c>
      <c r="P127" s="39">
        <v>62.31101511879049</v>
      </c>
      <c r="Q127" s="39">
        <v>60.63591173617847</v>
      </c>
      <c r="R127" s="57">
        <v>58.45481985742727</v>
      </c>
      <c r="S127" s="57">
        <v>54.687072970757</v>
      </c>
      <c r="T127" s="62">
        <v>51.402856726424716</v>
      </c>
    </row>
    <row r="128" spans="1:20" ht="13.5">
      <c r="A128" s="18" t="s">
        <v>24</v>
      </c>
      <c r="B128" s="13">
        <v>3065</v>
      </c>
      <c r="C128" s="14">
        <v>3137</v>
      </c>
      <c r="D128" s="14">
        <v>2179</v>
      </c>
      <c r="E128" s="15">
        <v>2326</v>
      </c>
      <c r="F128" s="14">
        <v>2850</v>
      </c>
      <c r="G128" s="14">
        <v>2997</v>
      </c>
      <c r="H128" s="14">
        <v>3225</v>
      </c>
      <c r="I128" s="14">
        <v>3447</v>
      </c>
      <c r="J128" s="14">
        <v>3745</v>
      </c>
      <c r="K128" s="14">
        <v>4347</v>
      </c>
      <c r="L128" s="14">
        <v>4953</v>
      </c>
      <c r="M128" s="14">
        <v>5616</v>
      </c>
      <c r="N128" s="14">
        <v>6414</v>
      </c>
      <c r="O128" s="14">
        <v>7361</v>
      </c>
      <c r="P128" s="14">
        <v>7934</v>
      </c>
      <c r="Q128" s="16">
        <v>8651</v>
      </c>
      <c r="R128" s="16">
        <v>9057</v>
      </c>
      <c r="S128" s="16">
        <v>9658</v>
      </c>
      <c r="T128" s="66">
        <v>10172</v>
      </c>
    </row>
    <row r="129" spans="1:20" ht="14.25" thickBot="1">
      <c r="A129" s="3" t="s">
        <v>25</v>
      </c>
      <c r="B129" s="44">
        <v>10.319170426233924</v>
      </c>
      <c r="C129" s="45">
        <v>10.291319467226561</v>
      </c>
      <c r="D129" s="45">
        <v>6.771076100804822</v>
      </c>
      <c r="E129" s="46">
        <v>7.142418473254314</v>
      </c>
      <c r="F129" s="45">
        <v>6.424996618422832</v>
      </c>
      <c r="G129" s="45">
        <v>6.790990664370525</v>
      </c>
      <c r="H129" s="45">
        <v>7.610439871625449</v>
      </c>
      <c r="I129" s="45">
        <v>8.451222203152966</v>
      </c>
      <c r="J129" s="45">
        <v>9.62774435703635</v>
      </c>
      <c r="K129" s="45">
        <v>11.394196744515215</v>
      </c>
      <c r="L129" s="45">
        <v>12.906167756729293</v>
      </c>
      <c r="M129" s="45">
        <v>14.826548392206556</v>
      </c>
      <c r="N129" s="45">
        <v>17.441670745635506</v>
      </c>
      <c r="O129" s="45">
        <v>20.715371193786233</v>
      </c>
      <c r="P129" s="45">
        <v>23.15685015469033</v>
      </c>
      <c r="Q129" s="45">
        <v>26.221508244422893</v>
      </c>
      <c r="R129" s="59">
        <v>29.08291053882217</v>
      </c>
      <c r="S129" s="59">
        <v>32.9939874282591</v>
      </c>
      <c r="T129" s="63">
        <v>37.06456784725259</v>
      </c>
    </row>
    <row r="130" spans="1:20" ht="13.5">
      <c r="A130" s="19" t="s">
        <v>41</v>
      </c>
      <c r="B130" s="5">
        <v>68929</v>
      </c>
      <c r="C130" s="6">
        <v>70176</v>
      </c>
      <c r="D130" s="6">
        <v>73456</v>
      </c>
      <c r="E130" s="7">
        <v>71758</v>
      </c>
      <c r="F130" s="6">
        <v>89852</v>
      </c>
      <c r="G130" s="6">
        <v>85625</v>
      </c>
      <c r="H130" s="6">
        <v>78091</v>
      </c>
      <c r="I130" s="6">
        <v>69206</v>
      </c>
      <c r="J130" s="6">
        <v>59584</v>
      </c>
      <c r="K130" s="6">
        <v>54759</v>
      </c>
      <c r="L130" s="6">
        <v>52604</v>
      </c>
      <c r="M130" s="6">
        <v>50871</v>
      </c>
      <c r="N130" s="6">
        <v>48113</v>
      </c>
      <c r="O130" s="6">
        <v>45845</v>
      </c>
      <c r="P130" s="6">
        <v>43979</v>
      </c>
      <c r="Q130" s="8">
        <v>41677</v>
      </c>
      <c r="R130" s="8">
        <v>38704</v>
      </c>
      <c r="S130" s="8">
        <v>35439</v>
      </c>
      <c r="T130" s="64">
        <v>32887</v>
      </c>
    </row>
    <row r="131" spans="1:20" ht="13.5">
      <c r="A131" s="20" t="s">
        <v>18</v>
      </c>
      <c r="B131" s="9" t="s">
        <v>19</v>
      </c>
      <c r="C131" s="10" t="s">
        <v>19</v>
      </c>
      <c r="D131" s="10" t="s">
        <v>19</v>
      </c>
      <c r="E131" s="11" t="s">
        <v>19</v>
      </c>
      <c r="F131" s="12">
        <v>0</v>
      </c>
      <c r="G131" s="12">
        <v>0</v>
      </c>
      <c r="H131" s="10" t="s">
        <v>19</v>
      </c>
      <c r="I131" s="10" t="s">
        <v>19</v>
      </c>
      <c r="J131" s="10" t="s">
        <v>19</v>
      </c>
      <c r="K131" s="12">
        <v>0</v>
      </c>
      <c r="L131" s="12">
        <v>1</v>
      </c>
      <c r="M131" s="12">
        <v>0</v>
      </c>
      <c r="N131" s="12">
        <v>3</v>
      </c>
      <c r="O131" s="12">
        <v>0</v>
      </c>
      <c r="P131" s="12">
        <v>0</v>
      </c>
      <c r="Q131" s="12">
        <v>3</v>
      </c>
      <c r="R131" s="56">
        <v>15</v>
      </c>
      <c r="S131" s="56">
        <v>33</v>
      </c>
      <c r="T131" s="65">
        <f>+T130-(+T132+T134+T136)</f>
        <v>517</v>
      </c>
    </row>
    <row r="132" spans="1:20" ht="13.5">
      <c r="A132" s="18" t="s">
        <v>20</v>
      </c>
      <c r="B132" s="13">
        <v>28629</v>
      </c>
      <c r="C132" s="14">
        <v>28632</v>
      </c>
      <c r="D132" s="14">
        <v>30456</v>
      </c>
      <c r="E132" s="15">
        <v>30413</v>
      </c>
      <c r="F132" s="14">
        <v>34275</v>
      </c>
      <c r="G132" s="14">
        <v>32084</v>
      </c>
      <c r="H132" s="14">
        <v>28369</v>
      </c>
      <c r="I132" s="14">
        <v>21856</v>
      </c>
      <c r="J132" s="14">
        <v>15276</v>
      </c>
      <c r="K132" s="14">
        <v>11423</v>
      </c>
      <c r="L132" s="14">
        <v>9714</v>
      </c>
      <c r="M132" s="14">
        <v>8915</v>
      </c>
      <c r="N132" s="14">
        <v>7982</v>
      </c>
      <c r="O132" s="14">
        <v>7002</v>
      </c>
      <c r="P132" s="14">
        <v>6034</v>
      </c>
      <c r="Q132" s="16">
        <v>5125</v>
      </c>
      <c r="R132" s="16">
        <v>4350</v>
      </c>
      <c r="S132" s="16">
        <v>3902</v>
      </c>
      <c r="T132" s="66">
        <v>3656</v>
      </c>
    </row>
    <row r="133" spans="1:20" ht="13.5">
      <c r="A133" s="3" t="s">
        <v>21</v>
      </c>
      <c r="B133" s="38">
        <v>41.53404227538481</v>
      </c>
      <c r="C133" s="39">
        <v>40.80027359781121</v>
      </c>
      <c r="D133" s="39">
        <v>41.46155521672838</v>
      </c>
      <c r="E133" s="40">
        <v>42.382730845341285</v>
      </c>
      <c r="F133" s="39">
        <v>38.14606241374705</v>
      </c>
      <c r="G133" s="39">
        <v>37.47036496350365</v>
      </c>
      <c r="H133" s="39">
        <v>36.32813000217695</v>
      </c>
      <c r="I133" s="39">
        <v>31.581076785249834</v>
      </c>
      <c r="J133" s="39">
        <v>25.637755102040817</v>
      </c>
      <c r="K133" s="39">
        <v>20.86049781771033</v>
      </c>
      <c r="L133" s="39">
        <v>18.466627378666615</v>
      </c>
      <c r="M133" s="39">
        <v>17.52471938825657</v>
      </c>
      <c r="N133" s="39">
        <v>16.591145292039077</v>
      </c>
      <c r="O133" s="39">
        <v>15.273203184643908</v>
      </c>
      <c r="P133" s="39">
        <v>13.720184633575116</v>
      </c>
      <c r="Q133" s="39">
        <v>12.297835580937754</v>
      </c>
      <c r="R133" s="57">
        <v>11.243505906071494</v>
      </c>
      <c r="S133" s="57">
        <v>11.0207309495566</v>
      </c>
      <c r="T133" s="62">
        <f>+T132/(T130-T131)*100</f>
        <v>11.294408402842137</v>
      </c>
    </row>
    <row r="134" spans="1:20" ht="13.5">
      <c r="A134" s="18" t="s">
        <v>22</v>
      </c>
      <c r="B134" s="13">
        <v>32728</v>
      </c>
      <c r="C134" s="14">
        <v>33851</v>
      </c>
      <c r="D134" s="14">
        <v>37804</v>
      </c>
      <c r="E134" s="15">
        <v>35927</v>
      </c>
      <c r="F134" s="14">
        <v>48886</v>
      </c>
      <c r="G134" s="14">
        <v>46636</v>
      </c>
      <c r="H134" s="14">
        <v>42449</v>
      </c>
      <c r="I134" s="14">
        <v>39685</v>
      </c>
      <c r="J134" s="14">
        <v>36047</v>
      </c>
      <c r="K134" s="14">
        <v>34216</v>
      </c>
      <c r="L134" s="14">
        <v>32844</v>
      </c>
      <c r="M134" s="14">
        <v>30874</v>
      </c>
      <c r="N134" s="14">
        <v>27933</v>
      </c>
      <c r="O134" s="14">
        <v>25429</v>
      </c>
      <c r="P134" s="14">
        <v>23889</v>
      </c>
      <c r="Q134" s="16">
        <v>22534</v>
      </c>
      <c r="R134" s="16">
        <v>20811</v>
      </c>
      <c r="S134" s="16">
        <v>18277</v>
      </c>
      <c r="T134" s="66">
        <v>15698</v>
      </c>
    </row>
    <row r="135" spans="1:20" ht="13.5">
      <c r="A135" s="3" t="s">
        <v>23</v>
      </c>
      <c r="B135" s="38">
        <v>47.48074105238724</v>
      </c>
      <c r="C135" s="39">
        <v>48.23728910168719</v>
      </c>
      <c r="D135" s="39">
        <v>51.4648224787628</v>
      </c>
      <c r="E135" s="40">
        <v>50.06689149641852</v>
      </c>
      <c r="F135" s="39">
        <v>54.407247473623286</v>
      </c>
      <c r="G135" s="39">
        <v>54.465401459854014</v>
      </c>
      <c r="H135" s="39">
        <v>54.35837676556837</v>
      </c>
      <c r="I135" s="39">
        <v>57.343293934051964</v>
      </c>
      <c r="J135" s="39">
        <v>60.49778464017186</v>
      </c>
      <c r="K135" s="39">
        <v>62.48470571047682</v>
      </c>
      <c r="L135" s="39">
        <v>62.437503564435495</v>
      </c>
      <c r="M135" s="39">
        <v>60.690766841618995</v>
      </c>
      <c r="N135" s="39">
        <v>58.06069424236126</v>
      </c>
      <c r="O135" s="39">
        <v>55.467335587305044</v>
      </c>
      <c r="P135" s="39">
        <v>54.319106846449436</v>
      </c>
      <c r="Q135" s="39">
        <v>54.07208331333685</v>
      </c>
      <c r="R135" s="57">
        <v>53.79048308304686</v>
      </c>
      <c r="S135" s="57">
        <v>51.6211941478845</v>
      </c>
      <c r="T135" s="62">
        <f>T134/(T130-T131)*100</f>
        <v>48.49552054371332</v>
      </c>
    </row>
    <row r="136" spans="1:20" ht="13.5">
      <c r="A136" s="18" t="s">
        <v>24</v>
      </c>
      <c r="B136" s="13">
        <v>7572</v>
      </c>
      <c r="C136" s="14">
        <v>7693</v>
      </c>
      <c r="D136" s="14">
        <v>5196</v>
      </c>
      <c r="E136" s="15">
        <v>5418</v>
      </c>
      <c r="F136" s="14">
        <v>6691</v>
      </c>
      <c r="G136" s="14">
        <v>6905</v>
      </c>
      <c r="H136" s="14">
        <v>7273</v>
      </c>
      <c r="I136" s="14">
        <v>7665</v>
      </c>
      <c r="J136" s="14">
        <v>8261</v>
      </c>
      <c r="K136" s="14">
        <v>9120</v>
      </c>
      <c r="L136" s="14">
        <v>10045</v>
      </c>
      <c r="M136" s="14">
        <v>11082</v>
      </c>
      <c r="N136" s="14">
        <v>12195</v>
      </c>
      <c r="O136" s="14">
        <v>13414</v>
      </c>
      <c r="P136" s="14">
        <v>14056</v>
      </c>
      <c r="Q136" s="16">
        <v>14015</v>
      </c>
      <c r="R136" s="16">
        <v>13528</v>
      </c>
      <c r="S136" s="16">
        <v>13227</v>
      </c>
      <c r="T136" s="66">
        <v>13016</v>
      </c>
    </row>
    <row r="137" spans="1:20" ht="14.25" thickBot="1">
      <c r="A137" s="3" t="s">
        <v>25</v>
      </c>
      <c r="B137" s="44">
        <v>10.985216672227944</v>
      </c>
      <c r="C137" s="45">
        <v>10.962437300501596</v>
      </c>
      <c r="D137" s="45">
        <v>7.073622304508821</v>
      </c>
      <c r="E137" s="46">
        <v>7.550377658240197</v>
      </c>
      <c r="F137" s="45">
        <v>7.446690112629657</v>
      </c>
      <c r="G137" s="45">
        <v>8.064233576642335</v>
      </c>
      <c r="H137" s="45">
        <v>9.313493232254677</v>
      </c>
      <c r="I137" s="45">
        <v>11.075629280698205</v>
      </c>
      <c r="J137" s="45">
        <v>13.864460257787325</v>
      </c>
      <c r="K137" s="45">
        <v>16.65479647181285</v>
      </c>
      <c r="L137" s="45">
        <v>19.095869056897897</v>
      </c>
      <c r="M137" s="45">
        <v>21.784513770124434</v>
      </c>
      <c r="N137" s="45">
        <v>25.34816046559967</v>
      </c>
      <c r="O137" s="45">
        <v>29.25946122805104</v>
      </c>
      <c r="P137" s="45">
        <v>31.960708519975444</v>
      </c>
      <c r="Q137" s="45">
        <v>33.63008110572539</v>
      </c>
      <c r="R137" s="59">
        <v>34.96601101088165</v>
      </c>
      <c r="S137" s="59">
        <v>37.3580749025589</v>
      </c>
      <c r="T137" s="63">
        <f>T136/(T130-T131)*100</f>
        <v>40.210071053444544</v>
      </c>
    </row>
    <row r="138" spans="1:20" ht="13.5">
      <c r="A138" s="19" t="s">
        <v>42</v>
      </c>
      <c r="B138" s="5">
        <v>30911</v>
      </c>
      <c r="C138" s="6">
        <v>33274</v>
      </c>
      <c r="D138" s="6">
        <v>35283</v>
      </c>
      <c r="E138" s="7">
        <v>37575</v>
      </c>
      <c r="F138" s="6">
        <v>50726</v>
      </c>
      <c r="G138" s="6">
        <v>53199</v>
      </c>
      <c r="H138" s="6">
        <v>51766</v>
      </c>
      <c r="I138" s="6">
        <v>46801</v>
      </c>
      <c r="J138" s="6">
        <v>40812</v>
      </c>
      <c r="K138" s="6">
        <v>37930</v>
      </c>
      <c r="L138" s="6">
        <v>38404</v>
      </c>
      <c r="M138" s="6">
        <v>38387</v>
      </c>
      <c r="N138" s="6">
        <v>37316</v>
      </c>
      <c r="O138" s="6">
        <v>36694</v>
      </c>
      <c r="P138" s="6">
        <v>35966</v>
      </c>
      <c r="Q138" s="8">
        <v>34770</v>
      </c>
      <c r="R138" s="8">
        <v>33034</v>
      </c>
      <c r="S138" s="8">
        <v>31479</v>
      </c>
      <c r="T138" s="64">
        <v>29329</v>
      </c>
    </row>
    <row r="139" spans="1:20" ht="13.5">
      <c r="A139" s="20" t="s">
        <v>18</v>
      </c>
      <c r="B139" s="9" t="s">
        <v>19</v>
      </c>
      <c r="C139" s="10" t="s">
        <v>19</v>
      </c>
      <c r="D139" s="10" t="s">
        <v>19</v>
      </c>
      <c r="E139" s="11" t="s">
        <v>19</v>
      </c>
      <c r="F139" s="12">
        <v>0</v>
      </c>
      <c r="G139" s="12">
        <v>0</v>
      </c>
      <c r="H139" s="10" t="s">
        <v>19</v>
      </c>
      <c r="I139" s="10" t="s">
        <v>19</v>
      </c>
      <c r="J139" s="10" t="s">
        <v>19</v>
      </c>
      <c r="K139" s="12">
        <v>0</v>
      </c>
      <c r="L139" s="12">
        <v>0</v>
      </c>
      <c r="M139" s="12">
        <v>0</v>
      </c>
      <c r="N139" s="12">
        <v>4</v>
      </c>
      <c r="O139" s="12">
        <v>0</v>
      </c>
      <c r="P139" s="12">
        <v>2</v>
      </c>
      <c r="Q139" s="12">
        <v>72</v>
      </c>
      <c r="R139" s="56">
        <v>32</v>
      </c>
      <c r="S139" s="56">
        <v>65</v>
      </c>
      <c r="T139" s="65">
        <v>221</v>
      </c>
    </row>
    <row r="140" spans="1:20" ht="13.5">
      <c r="A140" s="18" t="s">
        <v>20</v>
      </c>
      <c r="B140" s="13">
        <v>11593</v>
      </c>
      <c r="C140" s="14">
        <v>12865</v>
      </c>
      <c r="D140" s="14">
        <v>13944</v>
      </c>
      <c r="E140" s="15">
        <v>15230</v>
      </c>
      <c r="F140" s="14">
        <v>19742</v>
      </c>
      <c r="G140" s="14">
        <v>20505</v>
      </c>
      <c r="H140" s="14">
        <v>20021</v>
      </c>
      <c r="I140" s="14">
        <v>16000</v>
      </c>
      <c r="J140" s="14">
        <v>11492</v>
      </c>
      <c r="K140" s="14">
        <v>8709</v>
      </c>
      <c r="L140" s="14">
        <v>8127</v>
      </c>
      <c r="M140" s="14">
        <v>8028</v>
      </c>
      <c r="N140" s="14">
        <v>7559</v>
      </c>
      <c r="O140" s="14">
        <v>6764</v>
      </c>
      <c r="P140" s="14">
        <v>5727</v>
      </c>
      <c r="Q140" s="16">
        <v>4867</v>
      </c>
      <c r="R140" s="16">
        <v>4483</v>
      </c>
      <c r="S140" s="16">
        <v>4302</v>
      </c>
      <c r="T140" s="66">
        <v>4016</v>
      </c>
    </row>
    <row r="141" spans="1:20" ht="13.5">
      <c r="A141" s="3" t="s">
        <v>21</v>
      </c>
      <c r="B141" s="38">
        <v>37.50444825466662</v>
      </c>
      <c r="C141" s="39">
        <v>38.663821602452366</v>
      </c>
      <c r="D141" s="39">
        <v>39.52044894141655</v>
      </c>
      <c r="E141" s="40">
        <v>40.53226879574185</v>
      </c>
      <c r="F141" s="39">
        <v>38.918897606749994</v>
      </c>
      <c r="G141" s="39">
        <v>38.54395759318784</v>
      </c>
      <c r="H141" s="39">
        <v>38.67596491905884</v>
      </c>
      <c r="I141" s="39">
        <v>34.187303690092094</v>
      </c>
      <c r="J141" s="39">
        <v>28.15838478878761</v>
      </c>
      <c r="K141" s="39">
        <v>22.96071711046665</v>
      </c>
      <c r="L141" s="39">
        <v>21.161858139777106</v>
      </c>
      <c r="M141" s="39">
        <v>20.913330033605128</v>
      </c>
      <c r="N141" s="39">
        <v>20.25889794168096</v>
      </c>
      <c r="O141" s="39">
        <v>18.433531367526026</v>
      </c>
      <c r="P141" s="39">
        <v>15.924257590924256</v>
      </c>
      <c r="Q141" s="39">
        <v>14.026745057352008</v>
      </c>
      <c r="R141" s="57">
        <v>13.584025210593298</v>
      </c>
      <c r="S141" s="57">
        <v>13.6945311007831</v>
      </c>
      <c r="T141" s="62">
        <v>13.796894324584308</v>
      </c>
    </row>
    <row r="142" spans="1:20" ht="13.5">
      <c r="A142" s="18" t="s">
        <v>22</v>
      </c>
      <c r="B142" s="13">
        <v>16741</v>
      </c>
      <c r="C142" s="14">
        <v>17719</v>
      </c>
      <c r="D142" s="14">
        <v>19533</v>
      </c>
      <c r="E142" s="15">
        <v>20339</v>
      </c>
      <c r="F142" s="14">
        <v>28499</v>
      </c>
      <c r="G142" s="14">
        <v>29956</v>
      </c>
      <c r="H142" s="14">
        <v>28532</v>
      </c>
      <c r="I142" s="14">
        <v>27115</v>
      </c>
      <c r="J142" s="14">
        <v>25244</v>
      </c>
      <c r="K142" s="14">
        <v>24694</v>
      </c>
      <c r="L142" s="14">
        <v>25150</v>
      </c>
      <c r="M142" s="14">
        <v>24539</v>
      </c>
      <c r="N142" s="14">
        <v>23015</v>
      </c>
      <c r="O142" s="14">
        <v>22006</v>
      </c>
      <c r="P142" s="14">
        <v>20888</v>
      </c>
      <c r="Q142" s="16">
        <v>19549</v>
      </c>
      <c r="R142" s="16">
        <v>18511</v>
      </c>
      <c r="S142" s="16">
        <v>16783</v>
      </c>
      <c r="T142" s="66">
        <v>14579</v>
      </c>
    </row>
    <row r="143" spans="1:20" ht="13.5">
      <c r="A143" s="3" t="s">
        <v>23</v>
      </c>
      <c r="B143" s="38">
        <v>54.15871372650513</v>
      </c>
      <c r="C143" s="39">
        <v>53.251788182965676</v>
      </c>
      <c r="D143" s="39">
        <v>55.36093869568914</v>
      </c>
      <c r="E143" s="40">
        <v>54.1290751829674</v>
      </c>
      <c r="F143" s="39">
        <v>56.182233962859286</v>
      </c>
      <c r="G143" s="39">
        <v>56.30932912272787</v>
      </c>
      <c r="H143" s="39">
        <v>55.11725843217556</v>
      </c>
      <c r="I143" s="39">
        <v>57.936796222302945</v>
      </c>
      <c r="J143" s="39">
        <v>61.854356561795555</v>
      </c>
      <c r="K143" s="39">
        <v>65.10413920379646</v>
      </c>
      <c r="L143" s="39">
        <v>65.48797000312467</v>
      </c>
      <c r="M143" s="39">
        <v>63.925287206606406</v>
      </c>
      <c r="N143" s="39">
        <v>61.68256861063465</v>
      </c>
      <c r="O143" s="39">
        <v>59.97165749168801</v>
      </c>
      <c r="P143" s="39">
        <v>58.080302524746976</v>
      </c>
      <c r="Q143" s="39">
        <v>56.34042307914001</v>
      </c>
      <c r="R143" s="57">
        <v>56.09053996727471</v>
      </c>
      <c r="S143" s="57">
        <v>53.4252244222321</v>
      </c>
      <c r="T143" s="62">
        <v>50.0858870413632</v>
      </c>
    </row>
    <row r="144" spans="1:20" ht="13.5">
      <c r="A144" s="18" t="s">
        <v>24</v>
      </c>
      <c r="B144" s="13">
        <v>2577</v>
      </c>
      <c r="C144" s="14">
        <v>2690</v>
      </c>
      <c r="D144" s="14">
        <v>1806</v>
      </c>
      <c r="E144" s="15">
        <v>2006</v>
      </c>
      <c r="F144" s="14">
        <v>2485</v>
      </c>
      <c r="G144" s="14">
        <v>2738</v>
      </c>
      <c r="H144" s="14">
        <v>3213</v>
      </c>
      <c r="I144" s="14">
        <v>3686</v>
      </c>
      <c r="J144" s="14">
        <v>4076</v>
      </c>
      <c r="K144" s="14">
        <v>4527</v>
      </c>
      <c r="L144" s="14">
        <v>5127</v>
      </c>
      <c r="M144" s="14">
        <v>5820</v>
      </c>
      <c r="N144" s="14">
        <v>6738</v>
      </c>
      <c r="O144" s="14">
        <v>7924</v>
      </c>
      <c r="P144" s="14">
        <v>9349</v>
      </c>
      <c r="Q144" s="16">
        <v>10282</v>
      </c>
      <c r="R144" s="16">
        <v>10008</v>
      </c>
      <c r="S144" s="16">
        <v>10329</v>
      </c>
      <c r="T144" s="66">
        <v>10513</v>
      </c>
    </row>
    <row r="145" spans="1:20" ht="14.25" thickBot="1">
      <c r="A145" s="3" t="s">
        <v>25</v>
      </c>
      <c r="B145" s="44">
        <v>8.33683801882825</v>
      </c>
      <c r="C145" s="45">
        <v>8.084390214581957</v>
      </c>
      <c r="D145" s="45">
        <v>5.118612362894312</v>
      </c>
      <c r="E145" s="46">
        <v>5.338656021290752</v>
      </c>
      <c r="F145" s="45">
        <v>4.898868430390727</v>
      </c>
      <c r="G145" s="45">
        <v>5.146713284084288</v>
      </c>
      <c r="H145" s="45">
        <v>6.206776648765599</v>
      </c>
      <c r="I145" s="45">
        <v>7.875900087604966</v>
      </c>
      <c r="J145" s="45">
        <v>9.98725864941684</v>
      </c>
      <c r="K145" s="45">
        <v>11.935143685736884</v>
      </c>
      <c r="L145" s="45">
        <v>13.35017185709822</v>
      </c>
      <c r="M145" s="45">
        <v>15.16138275978847</v>
      </c>
      <c r="N145" s="45">
        <v>18.05853344768439</v>
      </c>
      <c r="O145" s="45">
        <v>21.59481114078596</v>
      </c>
      <c r="P145" s="45">
        <v>25.995439884328775</v>
      </c>
      <c r="Q145" s="45">
        <v>29.632831863507985</v>
      </c>
      <c r="R145" s="59">
        <v>30.325434822131992</v>
      </c>
      <c r="S145" s="59">
        <v>32.8802444769848</v>
      </c>
      <c r="T145" s="63">
        <v>36.11721863405249</v>
      </c>
    </row>
    <row r="146" spans="1:20" ht="13.5">
      <c r="A146" s="19" t="s">
        <v>43</v>
      </c>
      <c r="B146" s="5">
        <v>43814</v>
      </c>
      <c r="C146" s="6">
        <v>46811</v>
      </c>
      <c r="D146" s="6">
        <v>48639</v>
      </c>
      <c r="E146" s="7">
        <v>49743</v>
      </c>
      <c r="F146" s="6">
        <v>55297</v>
      </c>
      <c r="G146" s="6">
        <v>56866</v>
      </c>
      <c r="H146" s="6">
        <v>57555</v>
      </c>
      <c r="I146" s="6">
        <v>58001</v>
      </c>
      <c r="J146" s="6">
        <v>57278</v>
      </c>
      <c r="K146" s="6">
        <v>58257</v>
      </c>
      <c r="L146" s="6">
        <v>60052</v>
      </c>
      <c r="M146" s="6">
        <v>60455</v>
      </c>
      <c r="N146" s="6">
        <v>56026</v>
      </c>
      <c r="O146" s="6">
        <v>53410</v>
      </c>
      <c r="P146" s="6">
        <v>51898</v>
      </c>
      <c r="Q146" s="8">
        <v>49617</v>
      </c>
      <c r="R146" s="8">
        <v>46121</v>
      </c>
      <c r="S146" s="8">
        <v>43156</v>
      </c>
      <c r="T146" s="64">
        <v>41390</v>
      </c>
    </row>
    <row r="147" spans="1:20" ht="13.5">
      <c r="A147" s="20" t="s">
        <v>18</v>
      </c>
      <c r="B147" s="9" t="s">
        <v>19</v>
      </c>
      <c r="C147" s="10" t="s">
        <v>19</v>
      </c>
      <c r="D147" s="10" t="s">
        <v>19</v>
      </c>
      <c r="E147" s="11" t="s">
        <v>19</v>
      </c>
      <c r="F147" s="12">
        <v>0</v>
      </c>
      <c r="G147" s="12">
        <v>2</v>
      </c>
      <c r="H147" s="10" t="s">
        <v>19</v>
      </c>
      <c r="I147" s="10" t="s">
        <v>19</v>
      </c>
      <c r="J147" s="10" t="s">
        <v>19</v>
      </c>
      <c r="K147" s="12">
        <v>4</v>
      </c>
      <c r="L147" s="12">
        <v>0</v>
      </c>
      <c r="M147" s="12">
        <v>0</v>
      </c>
      <c r="N147" s="12">
        <v>0</v>
      </c>
      <c r="O147" s="12">
        <v>0</v>
      </c>
      <c r="P147" s="12">
        <v>328</v>
      </c>
      <c r="Q147" s="12">
        <v>7</v>
      </c>
      <c r="R147" s="56">
        <v>8</v>
      </c>
      <c r="S147" s="56">
        <v>20</v>
      </c>
      <c r="T147" s="65">
        <v>96</v>
      </c>
    </row>
    <row r="148" spans="1:20" ht="13.5">
      <c r="A148" s="18" t="s">
        <v>20</v>
      </c>
      <c r="B148" s="13">
        <v>17394</v>
      </c>
      <c r="C148" s="14">
        <v>18445</v>
      </c>
      <c r="D148" s="14">
        <v>19436</v>
      </c>
      <c r="E148" s="15">
        <v>19624</v>
      </c>
      <c r="F148" s="14">
        <v>19592</v>
      </c>
      <c r="G148" s="14">
        <v>21191</v>
      </c>
      <c r="H148" s="14">
        <v>22304</v>
      </c>
      <c r="I148" s="14">
        <v>21008</v>
      </c>
      <c r="J148" s="14">
        <v>18013</v>
      </c>
      <c r="K148" s="14">
        <v>16833</v>
      </c>
      <c r="L148" s="14">
        <v>16337</v>
      </c>
      <c r="M148" s="14">
        <v>15885</v>
      </c>
      <c r="N148" s="14">
        <v>13502</v>
      </c>
      <c r="O148" s="14">
        <v>11366</v>
      </c>
      <c r="P148" s="14">
        <v>9367</v>
      </c>
      <c r="Q148" s="16">
        <v>8064</v>
      </c>
      <c r="R148" s="16">
        <v>7003</v>
      </c>
      <c r="S148" s="16">
        <v>6260</v>
      </c>
      <c r="T148" s="66">
        <v>5685</v>
      </c>
    </row>
    <row r="149" spans="1:20" ht="13.5">
      <c r="A149" s="3" t="s">
        <v>21</v>
      </c>
      <c r="B149" s="38">
        <v>39.69963938467156</v>
      </c>
      <c r="C149" s="39">
        <v>39.40313174253915</v>
      </c>
      <c r="D149" s="39">
        <v>39.959703118896364</v>
      </c>
      <c r="E149" s="40">
        <v>39.450776993747866</v>
      </c>
      <c r="F149" s="39">
        <v>35.43049351682732</v>
      </c>
      <c r="G149" s="39">
        <v>37.266108610016886</v>
      </c>
      <c r="H149" s="39">
        <v>38.752497610980804</v>
      </c>
      <c r="I149" s="39">
        <v>36.22006517129015</v>
      </c>
      <c r="J149" s="39">
        <v>31.44837459408499</v>
      </c>
      <c r="K149" s="39">
        <v>28.89636585240245</v>
      </c>
      <c r="L149" s="39">
        <v>27.204755878238863</v>
      </c>
      <c r="M149" s="39">
        <v>26.275742287651973</v>
      </c>
      <c r="N149" s="39">
        <v>24.09952522043337</v>
      </c>
      <c r="O149" s="39">
        <v>21.28065905261187</v>
      </c>
      <c r="P149" s="39">
        <v>18.163661043242197</v>
      </c>
      <c r="Q149" s="39">
        <v>16.254787341261842</v>
      </c>
      <c r="R149" s="57">
        <v>15.186606813696788</v>
      </c>
      <c r="S149" s="57">
        <v>14.5122403560831</v>
      </c>
      <c r="T149" s="62">
        <v>13.76713323969584</v>
      </c>
    </row>
    <row r="150" spans="1:20" ht="13.5">
      <c r="A150" s="18" t="s">
        <v>22</v>
      </c>
      <c r="B150" s="13">
        <v>24017</v>
      </c>
      <c r="C150" s="14">
        <v>25544</v>
      </c>
      <c r="D150" s="14">
        <v>27267</v>
      </c>
      <c r="E150" s="15">
        <v>27871</v>
      </c>
      <c r="F150" s="14">
        <v>32819</v>
      </c>
      <c r="G150" s="14">
        <v>32260</v>
      </c>
      <c r="H150" s="14">
        <v>31248</v>
      </c>
      <c r="I150" s="14">
        <v>32584</v>
      </c>
      <c r="J150" s="14">
        <v>34312</v>
      </c>
      <c r="K150" s="14">
        <v>35805</v>
      </c>
      <c r="L150" s="14">
        <v>37376</v>
      </c>
      <c r="M150" s="14">
        <v>37076</v>
      </c>
      <c r="N150" s="14">
        <v>33876</v>
      </c>
      <c r="O150" s="14">
        <v>32305</v>
      </c>
      <c r="P150" s="14">
        <v>31308</v>
      </c>
      <c r="Q150" s="16">
        <v>29862</v>
      </c>
      <c r="R150" s="16">
        <v>27197</v>
      </c>
      <c r="S150" s="16">
        <v>24571</v>
      </c>
      <c r="T150" s="66">
        <v>22168</v>
      </c>
    </row>
    <row r="151" spans="1:20" ht="13.5">
      <c r="A151" s="3" t="s">
        <v>23</v>
      </c>
      <c r="B151" s="38">
        <v>54.81581229743917</v>
      </c>
      <c r="C151" s="39">
        <v>54.568370682104636</v>
      </c>
      <c r="D151" s="39">
        <v>56.05995189045827</v>
      </c>
      <c r="E151" s="40">
        <v>56.02999417003397</v>
      </c>
      <c r="F151" s="39">
        <v>59.35041683997323</v>
      </c>
      <c r="G151" s="39">
        <v>56.73185143500281</v>
      </c>
      <c r="H151" s="39">
        <v>54.292415949960905</v>
      </c>
      <c r="I151" s="39">
        <v>56.1783417527284</v>
      </c>
      <c r="J151" s="39">
        <v>59.9043262683753</v>
      </c>
      <c r="K151" s="39">
        <v>61.464645597651625</v>
      </c>
      <c r="L151" s="39">
        <v>62.239392526477054</v>
      </c>
      <c r="M151" s="39">
        <v>61.32826068976925</v>
      </c>
      <c r="N151" s="39">
        <v>60.464784207332315</v>
      </c>
      <c r="O151" s="39">
        <v>60.484927916120576</v>
      </c>
      <c r="P151" s="39">
        <v>60.70971495055265</v>
      </c>
      <c r="Q151" s="39">
        <v>60.19350937311027</v>
      </c>
      <c r="R151" s="57">
        <v>58.97902977468393</v>
      </c>
      <c r="S151" s="57">
        <v>56.9617025222552</v>
      </c>
      <c r="T151" s="62">
        <v>53.68334382719039</v>
      </c>
    </row>
    <row r="152" spans="1:20" ht="13.5">
      <c r="A152" s="18" t="s">
        <v>24</v>
      </c>
      <c r="B152" s="13">
        <v>2403</v>
      </c>
      <c r="C152" s="14">
        <v>2822</v>
      </c>
      <c r="D152" s="14">
        <v>1936</v>
      </c>
      <c r="E152" s="15">
        <v>2248</v>
      </c>
      <c r="F152" s="14">
        <v>2886</v>
      </c>
      <c r="G152" s="14">
        <v>3413</v>
      </c>
      <c r="H152" s="14">
        <v>4003</v>
      </c>
      <c r="I152" s="14">
        <v>4409</v>
      </c>
      <c r="J152" s="14">
        <v>4953</v>
      </c>
      <c r="K152" s="14">
        <v>5615</v>
      </c>
      <c r="L152" s="14">
        <v>6339</v>
      </c>
      <c r="M152" s="14">
        <v>7494</v>
      </c>
      <c r="N152" s="14">
        <v>8648</v>
      </c>
      <c r="O152" s="14">
        <v>9739</v>
      </c>
      <c r="P152" s="14">
        <v>10895</v>
      </c>
      <c r="Q152" s="16">
        <v>11684</v>
      </c>
      <c r="R152" s="16">
        <v>11913</v>
      </c>
      <c r="S152" s="16">
        <v>12305</v>
      </c>
      <c r="T152" s="66">
        <v>13441</v>
      </c>
    </row>
    <row r="153" spans="1:20" ht="14.25" thickBot="1">
      <c r="A153" s="3" t="s">
        <v>25</v>
      </c>
      <c r="B153" s="44">
        <v>5.484548317889259</v>
      </c>
      <c r="C153" s="45">
        <v>6.028497575356219</v>
      </c>
      <c r="D153" s="45">
        <v>3.9803449906453667</v>
      </c>
      <c r="E153" s="46">
        <v>4.519228836218161</v>
      </c>
      <c r="F153" s="45">
        <v>5.2190896431994505</v>
      </c>
      <c r="G153" s="45">
        <v>6.002039954980304</v>
      </c>
      <c r="H153" s="45">
        <v>6.955086439058292</v>
      </c>
      <c r="I153" s="45">
        <v>7.601593075981448</v>
      </c>
      <c r="J153" s="45">
        <v>8.647299137539719</v>
      </c>
      <c r="K153" s="45">
        <v>9.638988549945926</v>
      </c>
      <c r="L153" s="45">
        <v>10.555851595284087</v>
      </c>
      <c r="M153" s="45">
        <v>12.395997022578777</v>
      </c>
      <c r="N153" s="45">
        <v>15.43569057223432</v>
      </c>
      <c r="O153" s="45">
        <v>18.23441303126755</v>
      </c>
      <c r="P153" s="45">
        <v>21.12662400620516</v>
      </c>
      <c r="Q153" s="45">
        <v>23.551703285627898</v>
      </c>
      <c r="R153" s="59">
        <v>25.834363411619282</v>
      </c>
      <c r="S153" s="59">
        <v>28.5260571216617</v>
      </c>
      <c r="T153" s="63">
        <v>32.549522933113764</v>
      </c>
    </row>
    <row r="154" spans="1:20" ht="13.5">
      <c r="A154" s="19" t="s">
        <v>44</v>
      </c>
      <c r="B154" s="5">
        <v>58132</v>
      </c>
      <c r="C154" s="6">
        <v>61263</v>
      </c>
      <c r="D154" s="6">
        <v>65497</v>
      </c>
      <c r="E154" s="7">
        <v>65959</v>
      </c>
      <c r="F154" s="6">
        <v>82021</v>
      </c>
      <c r="G154" s="6">
        <v>80143</v>
      </c>
      <c r="H154" s="6">
        <v>74059</v>
      </c>
      <c r="I154" s="6">
        <v>65398</v>
      </c>
      <c r="J154" s="6">
        <v>56744</v>
      </c>
      <c r="K154" s="6">
        <v>51768</v>
      </c>
      <c r="L154" s="6">
        <v>50261</v>
      </c>
      <c r="M154" s="6">
        <v>49189</v>
      </c>
      <c r="N154" s="6">
        <v>47498</v>
      </c>
      <c r="O154" s="6">
        <v>45792</v>
      </c>
      <c r="P154" s="6">
        <v>44137</v>
      </c>
      <c r="Q154" s="8">
        <v>42191</v>
      </c>
      <c r="R154" s="8">
        <v>39065</v>
      </c>
      <c r="S154" s="8">
        <v>36352</v>
      </c>
      <c r="T154" s="64">
        <v>33080</v>
      </c>
    </row>
    <row r="155" spans="1:20" ht="13.5">
      <c r="A155" s="20" t="s">
        <v>18</v>
      </c>
      <c r="B155" s="9" t="s">
        <v>19</v>
      </c>
      <c r="C155" s="10" t="s">
        <v>19</v>
      </c>
      <c r="D155" s="10" t="s">
        <v>19</v>
      </c>
      <c r="E155" s="11" t="s">
        <v>19</v>
      </c>
      <c r="F155" s="12">
        <v>0</v>
      </c>
      <c r="G155" s="12">
        <v>0</v>
      </c>
      <c r="H155" s="10" t="s">
        <v>19</v>
      </c>
      <c r="I155" s="10" t="s">
        <v>19</v>
      </c>
      <c r="J155" s="10" t="s">
        <v>19</v>
      </c>
      <c r="K155" s="12">
        <v>1</v>
      </c>
      <c r="L155" s="12">
        <v>0</v>
      </c>
      <c r="M155" s="12">
        <v>0</v>
      </c>
      <c r="N155" s="12">
        <v>15</v>
      </c>
      <c r="O155" s="12">
        <v>0</v>
      </c>
      <c r="P155" s="12">
        <v>10</v>
      </c>
      <c r="Q155" s="12">
        <v>0</v>
      </c>
      <c r="R155" s="56">
        <v>18</v>
      </c>
      <c r="S155" s="56">
        <v>26</v>
      </c>
      <c r="T155" s="65">
        <v>11</v>
      </c>
    </row>
    <row r="156" spans="1:20" ht="13.5">
      <c r="A156" s="18" t="s">
        <v>20</v>
      </c>
      <c r="B156" s="13">
        <v>23297</v>
      </c>
      <c r="C156" s="14">
        <v>24603</v>
      </c>
      <c r="D156" s="14">
        <v>26842</v>
      </c>
      <c r="E156" s="15">
        <v>27736</v>
      </c>
      <c r="F156" s="14">
        <v>30873</v>
      </c>
      <c r="G156" s="14">
        <v>29998</v>
      </c>
      <c r="H156" s="14">
        <v>27725</v>
      </c>
      <c r="I156" s="14">
        <v>21739</v>
      </c>
      <c r="J156" s="14">
        <v>15598</v>
      </c>
      <c r="K156" s="14">
        <v>11379</v>
      </c>
      <c r="L156" s="14">
        <v>9781</v>
      </c>
      <c r="M156" s="14">
        <v>9152</v>
      </c>
      <c r="N156" s="14">
        <v>8571</v>
      </c>
      <c r="O156" s="14">
        <v>7662</v>
      </c>
      <c r="P156" s="14">
        <v>6467</v>
      </c>
      <c r="Q156" s="16">
        <v>5562</v>
      </c>
      <c r="R156" s="16">
        <v>4661</v>
      </c>
      <c r="S156" s="16">
        <v>4203</v>
      </c>
      <c r="T156" s="66">
        <v>3684</v>
      </c>
    </row>
    <row r="157" spans="1:20" ht="13.5">
      <c r="A157" s="3" t="s">
        <v>21</v>
      </c>
      <c r="B157" s="38">
        <v>40.076033853987475</v>
      </c>
      <c r="C157" s="39">
        <v>40.15963958669996</v>
      </c>
      <c r="D157" s="39">
        <v>40.98202971128448</v>
      </c>
      <c r="E157" s="40">
        <v>42.05036462044603</v>
      </c>
      <c r="F157" s="39">
        <v>37.640360395508466</v>
      </c>
      <c r="G157" s="39">
        <v>37.43059281534257</v>
      </c>
      <c r="H157" s="39">
        <v>37.43636830094924</v>
      </c>
      <c r="I157" s="39">
        <v>33.241077708798436</v>
      </c>
      <c r="J157" s="39">
        <v>27.488368814323984</v>
      </c>
      <c r="K157" s="39">
        <v>21.981184924759017</v>
      </c>
      <c r="L157" s="39">
        <v>19.46041662521637</v>
      </c>
      <c r="M157" s="39">
        <v>18.60578584642908</v>
      </c>
      <c r="N157" s="39">
        <v>18.050670766379547</v>
      </c>
      <c r="O157" s="39">
        <v>16.73218029350105</v>
      </c>
      <c r="P157" s="39">
        <v>14.655426382940151</v>
      </c>
      <c r="Q157" s="39">
        <v>13.182906307032304</v>
      </c>
      <c r="R157" s="57">
        <v>11.936896560555228</v>
      </c>
      <c r="S157" s="57">
        <v>11.5702251830645</v>
      </c>
      <c r="T157" s="62">
        <v>11.140342919350449</v>
      </c>
    </row>
    <row r="158" spans="1:20" ht="13.5">
      <c r="A158" s="18" t="s">
        <v>22</v>
      </c>
      <c r="B158" s="13">
        <v>29280</v>
      </c>
      <c r="C158" s="14">
        <v>30921</v>
      </c>
      <c r="D158" s="14">
        <v>34787</v>
      </c>
      <c r="E158" s="15">
        <v>34120</v>
      </c>
      <c r="F158" s="14">
        <v>46107</v>
      </c>
      <c r="G158" s="14">
        <v>44677</v>
      </c>
      <c r="H158" s="14">
        <v>40291</v>
      </c>
      <c r="I158" s="14">
        <v>37085</v>
      </c>
      <c r="J158" s="14">
        <v>33870</v>
      </c>
      <c r="K158" s="14">
        <v>32541</v>
      </c>
      <c r="L158" s="14">
        <v>31771</v>
      </c>
      <c r="M158" s="14">
        <v>30401</v>
      </c>
      <c r="N158" s="14">
        <v>27954</v>
      </c>
      <c r="O158" s="14">
        <v>25560</v>
      </c>
      <c r="P158" s="14">
        <v>24008</v>
      </c>
      <c r="Q158" s="16">
        <v>22696</v>
      </c>
      <c r="R158" s="16">
        <v>21034</v>
      </c>
      <c r="S158" s="16">
        <v>18979</v>
      </c>
      <c r="T158" s="66">
        <v>16138</v>
      </c>
    </row>
    <row r="159" spans="1:20" ht="13.5">
      <c r="A159" s="3" t="s">
        <v>23</v>
      </c>
      <c r="B159" s="38">
        <v>50.36812770935113</v>
      </c>
      <c r="C159" s="39">
        <v>50.47255276431125</v>
      </c>
      <c r="D159" s="39">
        <v>53.11235629112784</v>
      </c>
      <c r="E159" s="40">
        <v>51.72910444366955</v>
      </c>
      <c r="F159" s="39">
        <v>56.21365260116312</v>
      </c>
      <c r="G159" s="39">
        <v>55.74660294723183</v>
      </c>
      <c r="H159" s="39">
        <v>54.40392119796379</v>
      </c>
      <c r="I159" s="39">
        <v>56.706627113979025</v>
      </c>
      <c r="J159" s="39">
        <v>59.689130128295496</v>
      </c>
      <c r="K159" s="39">
        <v>62.860509591052214</v>
      </c>
      <c r="L159" s="39">
        <v>63.21203318676508</v>
      </c>
      <c r="M159" s="39">
        <v>61.804468478724914</v>
      </c>
      <c r="N159" s="39">
        <v>58.87159615020112</v>
      </c>
      <c r="O159" s="39">
        <v>55.81761006289309</v>
      </c>
      <c r="P159" s="39">
        <v>54.406599134316856</v>
      </c>
      <c r="Q159" s="39">
        <v>53.79346306084236</v>
      </c>
      <c r="R159" s="57">
        <v>53.86841498706687</v>
      </c>
      <c r="S159" s="57">
        <v>52.2463249463194</v>
      </c>
      <c r="T159" s="62">
        <v>48.800991865493366</v>
      </c>
    </row>
    <row r="160" spans="1:20" ht="13.5">
      <c r="A160" s="18" t="s">
        <v>24</v>
      </c>
      <c r="B160" s="13">
        <v>5555</v>
      </c>
      <c r="C160" s="14">
        <v>5739</v>
      </c>
      <c r="D160" s="14">
        <v>3868</v>
      </c>
      <c r="E160" s="15">
        <v>4103</v>
      </c>
      <c r="F160" s="14">
        <v>5041</v>
      </c>
      <c r="G160" s="14">
        <v>5468</v>
      </c>
      <c r="H160" s="14">
        <v>6043</v>
      </c>
      <c r="I160" s="14">
        <v>6574</v>
      </c>
      <c r="J160" s="14">
        <v>7276</v>
      </c>
      <c r="K160" s="14">
        <v>7847</v>
      </c>
      <c r="L160" s="14">
        <v>8709</v>
      </c>
      <c r="M160" s="14">
        <v>9636</v>
      </c>
      <c r="N160" s="14">
        <v>10958</v>
      </c>
      <c r="O160" s="14">
        <v>12570</v>
      </c>
      <c r="P160" s="14">
        <v>13652</v>
      </c>
      <c r="Q160" s="16">
        <v>13933</v>
      </c>
      <c r="R160" s="16">
        <v>13352</v>
      </c>
      <c r="S160" s="16">
        <v>13144</v>
      </c>
      <c r="T160" s="66">
        <v>13247</v>
      </c>
    </row>
    <row r="161" spans="1:20" ht="14.25" thickBot="1">
      <c r="A161" s="3" t="s">
        <v>25</v>
      </c>
      <c r="B161" s="44">
        <v>9.555838436661391</v>
      </c>
      <c r="C161" s="45">
        <v>9.367807648988787</v>
      </c>
      <c r="D161" s="45">
        <v>5.905613997587675</v>
      </c>
      <c r="E161" s="46">
        <v>6.220530935884413</v>
      </c>
      <c r="F161" s="45">
        <v>6.145987003328416</v>
      </c>
      <c r="G161" s="45">
        <v>6.8228042374256015</v>
      </c>
      <c r="H161" s="45">
        <v>8.159710501086971</v>
      </c>
      <c r="I161" s="45">
        <v>10.052295177222545</v>
      </c>
      <c r="J161" s="45">
        <v>12.822501057380517</v>
      </c>
      <c r="K161" s="45">
        <v>15.15830548418877</v>
      </c>
      <c r="L161" s="45">
        <v>17.32755018801854</v>
      </c>
      <c r="M161" s="45">
        <v>19.589745674846</v>
      </c>
      <c r="N161" s="45">
        <v>23.07773308341933</v>
      </c>
      <c r="O161" s="45">
        <v>27.450209643605874</v>
      </c>
      <c r="P161" s="45">
        <v>30.93797448274299</v>
      </c>
      <c r="Q161" s="45">
        <v>33.02363063212533</v>
      </c>
      <c r="R161" s="59">
        <v>34.1946884523779</v>
      </c>
      <c r="S161" s="59">
        <v>36.1834498706161</v>
      </c>
      <c r="T161" s="63">
        <v>40.05866521515619</v>
      </c>
    </row>
    <row r="162" spans="1:20" ht="13.5">
      <c r="A162" s="23" t="s">
        <v>45</v>
      </c>
      <c r="B162" s="24">
        <v>37437</v>
      </c>
      <c r="C162" s="25">
        <v>39227</v>
      </c>
      <c r="D162" s="25">
        <v>42281</v>
      </c>
      <c r="E162" s="26">
        <v>43779</v>
      </c>
      <c r="F162" s="25">
        <v>61082</v>
      </c>
      <c r="G162" s="25">
        <v>60145</v>
      </c>
      <c r="H162" s="25">
        <v>56404</v>
      </c>
      <c r="I162" s="25">
        <v>49405</v>
      </c>
      <c r="J162" s="25">
        <v>42905</v>
      </c>
      <c r="K162" s="25">
        <v>39343</v>
      </c>
      <c r="L162" s="25">
        <v>38310</v>
      </c>
      <c r="M162" s="25">
        <v>37483</v>
      </c>
      <c r="N162" s="25">
        <v>36146</v>
      </c>
      <c r="O162" s="25">
        <v>35007</v>
      </c>
      <c r="P162" s="25">
        <v>33508</v>
      </c>
      <c r="Q162" s="27">
        <v>31499</v>
      </c>
      <c r="R162" s="27">
        <v>29304</v>
      </c>
      <c r="S162" s="27">
        <v>26810</v>
      </c>
      <c r="T162" s="69">
        <v>24453</v>
      </c>
    </row>
    <row r="163" spans="1:20" ht="13.5">
      <c r="A163" s="20" t="s">
        <v>18</v>
      </c>
      <c r="B163" s="9" t="s">
        <v>19</v>
      </c>
      <c r="C163" s="10" t="s">
        <v>19</v>
      </c>
      <c r="D163" s="10" t="s">
        <v>19</v>
      </c>
      <c r="E163" s="11" t="s">
        <v>19</v>
      </c>
      <c r="F163" s="12">
        <v>0</v>
      </c>
      <c r="G163" s="12">
        <v>0</v>
      </c>
      <c r="H163" s="10" t="s">
        <v>19</v>
      </c>
      <c r="I163" s="10" t="s">
        <v>19</v>
      </c>
      <c r="J163" s="10" t="s">
        <v>19</v>
      </c>
      <c r="K163" s="12">
        <v>0</v>
      </c>
      <c r="L163" s="12">
        <v>1</v>
      </c>
      <c r="M163" s="12">
        <v>0</v>
      </c>
      <c r="N163" s="12">
        <v>2</v>
      </c>
      <c r="O163" s="12">
        <v>0</v>
      </c>
      <c r="P163" s="12">
        <v>7</v>
      </c>
      <c r="Q163" s="12">
        <v>2</v>
      </c>
      <c r="R163" s="56">
        <v>4</v>
      </c>
      <c r="S163" s="56">
        <v>162</v>
      </c>
      <c r="T163" s="65">
        <v>43</v>
      </c>
    </row>
    <row r="164" spans="1:20" ht="13.5">
      <c r="A164" s="18" t="s">
        <v>20</v>
      </c>
      <c r="B164" s="28">
        <v>14698</v>
      </c>
      <c r="C164" s="29">
        <v>16125</v>
      </c>
      <c r="D164" s="29">
        <v>17423</v>
      </c>
      <c r="E164" s="30">
        <v>18045</v>
      </c>
      <c r="F164" s="29">
        <v>23900</v>
      </c>
      <c r="G164" s="29">
        <v>23018</v>
      </c>
      <c r="H164" s="29">
        <v>21048</v>
      </c>
      <c r="I164" s="29">
        <v>15330</v>
      </c>
      <c r="J164" s="29">
        <v>10659</v>
      </c>
      <c r="K164" s="29">
        <v>8192</v>
      </c>
      <c r="L164" s="29">
        <v>7387</v>
      </c>
      <c r="M164" s="29">
        <v>7073</v>
      </c>
      <c r="N164" s="29">
        <v>6223</v>
      </c>
      <c r="O164" s="29">
        <v>5459</v>
      </c>
      <c r="P164" s="29">
        <v>4661</v>
      </c>
      <c r="Q164" s="31">
        <v>3957</v>
      </c>
      <c r="R164" s="31">
        <v>3431</v>
      </c>
      <c r="S164" s="31">
        <v>2974</v>
      </c>
      <c r="T164" s="70">
        <v>2754</v>
      </c>
    </row>
    <row r="165" spans="1:20" ht="13.5">
      <c r="A165" s="3" t="s">
        <v>21</v>
      </c>
      <c r="B165" s="38">
        <v>39.2606245158533</v>
      </c>
      <c r="C165" s="39">
        <v>41.106890662044</v>
      </c>
      <c r="D165" s="39">
        <v>41.20763463494241</v>
      </c>
      <c r="E165" s="40">
        <v>41.218392379908174</v>
      </c>
      <c r="F165" s="39">
        <v>39.12772993680626</v>
      </c>
      <c r="G165" s="39">
        <v>38.2708454568127</v>
      </c>
      <c r="H165" s="39">
        <v>37.31650237571804</v>
      </c>
      <c r="I165" s="39">
        <v>31.029248051816616</v>
      </c>
      <c r="J165" s="39">
        <v>24.84325836149633</v>
      </c>
      <c r="K165" s="39">
        <v>20.822001372544037</v>
      </c>
      <c r="L165" s="39">
        <v>19.282675089404577</v>
      </c>
      <c r="M165" s="39">
        <v>18.869887682416028</v>
      </c>
      <c r="N165" s="39">
        <v>17.217242142540947</v>
      </c>
      <c r="O165" s="39">
        <v>15.594024052332392</v>
      </c>
      <c r="P165" s="39">
        <v>13.913017521865017</v>
      </c>
      <c r="Q165" s="39">
        <v>12.56310124773788</v>
      </c>
      <c r="R165" s="57">
        <v>11.709897610921502</v>
      </c>
      <c r="S165" s="57">
        <v>11.160312218553</v>
      </c>
      <c r="T165" s="62">
        <v>11.282261368291683</v>
      </c>
    </row>
    <row r="166" spans="1:20" ht="13.5">
      <c r="A166" s="18" t="s">
        <v>22</v>
      </c>
      <c r="B166" s="28">
        <v>19645</v>
      </c>
      <c r="C166" s="29">
        <v>19905</v>
      </c>
      <c r="D166" s="29">
        <v>22701</v>
      </c>
      <c r="E166" s="30">
        <v>23302</v>
      </c>
      <c r="F166" s="29">
        <v>33968</v>
      </c>
      <c r="G166" s="29">
        <v>33576</v>
      </c>
      <c r="H166" s="29">
        <v>31369</v>
      </c>
      <c r="I166" s="29">
        <v>29542</v>
      </c>
      <c r="J166" s="29">
        <v>27256</v>
      </c>
      <c r="K166" s="29">
        <v>25496</v>
      </c>
      <c r="L166" s="29">
        <v>24556</v>
      </c>
      <c r="M166" s="29">
        <v>23314</v>
      </c>
      <c r="N166" s="29">
        <v>21610</v>
      </c>
      <c r="O166" s="29">
        <v>19946</v>
      </c>
      <c r="P166" s="29">
        <v>18345</v>
      </c>
      <c r="Q166" s="31">
        <v>16791</v>
      </c>
      <c r="R166" s="31">
        <v>15440</v>
      </c>
      <c r="S166" s="31">
        <v>13289</v>
      </c>
      <c r="T166" s="70">
        <v>11490</v>
      </c>
    </row>
    <row r="167" spans="1:20" ht="13.5">
      <c r="A167" s="3" t="s">
        <v>23</v>
      </c>
      <c r="B167" s="38">
        <v>52.47482437161097</v>
      </c>
      <c r="C167" s="39">
        <v>50.74311061258827</v>
      </c>
      <c r="D167" s="39">
        <v>53.69078309406117</v>
      </c>
      <c r="E167" s="40">
        <v>53.22643276456749</v>
      </c>
      <c r="F167" s="39">
        <v>55.6104908156249</v>
      </c>
      <c r="G167" s="39">
        <v>55.82508936736221</v>
      </c>
      <c r="H167" s="39">
        <v>55.61485001063754</v>
      </c>
      <c r="I167" s="39">
        <v>59.79556725027832</v>
      </c>
      <c r="J167" s="39">
        <v>63.526395524997085</v>
      </c>
      <c r="K167" s="39">
        <v>64.80441247490025</v>
      </c>
      <c r="L167" s="39">
        <v>64.09981988566655</v>
      </c>
      <c r="M167" s="39">
        <v>62.198863484779764</v>
      </c>
      <c r="N167" s="39">
        <v>59.78862328463922</v>
      </c>
      <c r="O167" s="39">
        <v>56.977175993372754</v>
      </c>
      <c r="P167" s="39">
        <v>54.759559416136824</v>
      </c>
      <c r="Q167" s="39">
        <v>53.309839032288785</v>
      </c>
      <c r="R167" s="57">
        <v>52.696245733788395</v>
      </c>
      <c r="S167" s="57">
        <v>49.8686580606425</v>
      </c>
      <c r="T167" s="62">
        <v>47.07087259319951</v>
      </c>
    </row>
    <row r="168" spans="1:20" ht="13.5">
      <c r="A168" s="18" t="s">
        <v>24</v>
      </c>
      <c r="B168" s="28">
        <v>3094</v>
      </c>
      <c r="C168" s="29">
        <v>3197</v>
      </c>
      <c r="D168" s="29">
        <v>2157</v>
      </c>
      <c r="E168" s="30">
        <v>2432</v>
      </c>
      <c r="F168" s="29">
        <v>3214</v>
      </c>
      <c r="G168" s="29">
        <v>3551</v>
      </c>
      <c r="H168" s="29">
        <v>3987</v>
      </c>
      <c r="I168" s="29">
        <v>4533</v>
      </c>
      <c r="J168" s="29">
        <v>4990</v>
      </c>
      <c r="K168" s="29">
        <v>5655</v>
      </c>
      <c r="L168" s="29">
        <v>6366</v>
      </c>
      <c r="M168" s="29">
        <v>7096</v>
      </c>
      <c r="N168" s="29">
        <v>8311</v>
      </c>
      <c r="O168" s="29">
        <v>9602</v>
      </c>
      <c r="P168" s="29">
        <v>10495</v>
      </c>
      <c r="Q168" s="31">
        <v>10749</v>
      </c>
      <c r="R168" s="31">
        <v>10429</v>
      </c>
      <c r="S168" s="31">
        <v>10385</v>
      </c>
      <c r="T168" s="70">
        <v>10166</v>
      </c>
    </row>
    <row r="169" spans="1:20" ht="14.25" thickBot="1">
      <c r="A169" s="3" t="s">
        <v>25</v>
      </c>
      <c r="B169" s="44">
        <v>8.264551112535727</v>
      </c>
      <c r="C169" s="45">
        <v>8.14999872536773</v>
      </c>
      <c r="D169" s="45">
        <v>5.1015822709964285</v>
      </c>
      <c r="E169" s="46">
        <v>5.5551748555243385</v>
      </c>
      <c r="F169" s="45">
        <v>5.261779247568842</v>
      </c>
      <c r="G169" s="45">
        <v>5.904065175825089</v>
      </c>
      <c r="H169" s="45">
        <v>7.068647613644423</v>
      </c>
      <c r="I169" s="45">
        <v>9.17518469790507</v>
      </c>
      <c r="J169" s="45">
        <v>11.630346113506585</v>
      </c>
      <c r="K169" s="45">
        <v>14.373586152555728</v>
      </c>
      <c r="L169" s="45">
        <v>16.617505024928867</v>
      </c>
      <c r="M169" s="45">
        <v>18.931248832804204</v>
      </c>
      <c r="N169" s="45">
        <v>22.99413457281983</v>
      </c>
      <c r="O169" s="45">
        <v>27.42879995429486</v>
      </c>
      <c r="P169" s="45">
        <v>31.32742306199815</v>
      </c>
      <c r="Q169" s="45">
        <v>34.12705971997333</v>
      </c>
      <c r="R169" s="59">
        <v>35.593856655290104</v>
      </c>
      <c r="S169" s="59">
        <v>38.9710297208046</v>
      </c>
      <c r="T169" s="63">
        <v>41.646866038508804</v>
      </c>
    </row>
    <row r="170" spans="1:20" ht="13.5">
      <c r="A170" s="23" t="s">
        <v>46</v>
      </c>
      <c r="B170" s="24">
        <v>45319</v>
      </c>
      <c r="C170" s="25">
        <v>46503</v>
      </c>
      <c r="D170" s="25">
        <v>48393</v>
      </c>
      <c r="E170" s="26">
        <v>48543</v>
      </c>
      <c r="F170" s="25">
        <v>65542</v>
      </c>
      <c r="G170" s="25">
        <v>62892</v>
      </c>
      <c r="H170" s="25">
        <v>57292</v>
      </c>
      <c r="I170" s="25">
        <v>52891</v>
      </c>
      <c r="J170" s="25">
        <v>51608</v>
      </c>
      <c r="K170" s="25">
        <v>55540</v>
      </c>
      <c r="L170" s="25">
        <v>62992</v>
      </c>
      <c r="M170" s="25">
        <v>66830</v>
      </c>
      <c r="N170" s="25">
        <v>68789</v>
      </c>
      <c r="O170" s="25">
        <v>71762</v>
      </c>
      <c r="P170" s="25">
        <v>73640</v>
      </c>
      <c r="Q170" s="27">
        <v>74840</v>
      </c>
      <c r="R170" s="27">
        <v>74809</v>
      </c>
      <c r="S170" s="27">
        <v>75173</v>
      </c>
      <c r="T170" s="69">
        <v>76348</v>
      </c>
    </row>
    <row r="171" spans="1:20" ht="13.5">
      <c r="A171" s="20" t="s">
        <v>18</v>
      </c>
      <c r="B171" s="9" t="s">
        <v>19</v>
      </c>
      <c r="C171" s="10" t="s">
        <v>19</v>
      </c>
      <c r="D171" s="10" t="s">
        <v>19</v>
      </c>
      <c r="E171" s="11" t="s">
        <v>19</v>
      </c>
      <c r="F171" s="12">
        <v>0</v>
      </c>
      <c r="G171" s="12">
        <v>0</v>
      </c>
      <c r="H171" s="10" t="s">
        <v>19</v>
      </c>
      <c r="I171" s="10" t="s">
        <v>19</v>
      </c>
      <c r="J171" s="10" t="s">
        <v>19</v>
      </c>
      <c r="K171" s="12">
        <v>0</v>
      </c>
      <c r="L171" s="12">
        <v>0</v>
      </c>
      <c r="M171" s="12">
        <v>0</v>
      </c>
      <c r="N171" s="12">
        <v>4</v>
      </c>
      <c r="O171" s="12">
        <v>0</v>
      </c>
      <c r="P171" s="12">
        <v>52</v>
      </c>
      <c r="Q171" s="12">
        <v>7</v>
      </c>
      <c r="R171" s="56">
        <v>44</v>
      </c>
      <c r="S171" s="56">
        <v>135</v>
      </c>
      <c r="T171" s="65">
        <v>475</v>
      </c>
    </row>
    <row r="172" spans="1:20" ht="13.5">
      <c r="A172" s="18" t="s">
        <v>20</v>
      </c>
      <c r="B172" s="28">
        <v>18252</v>
      </c>
      <c r="C172" s="29">
        <v>18839</v>
      </c>
      <c r="D172" s="29">
        <v>19259</v>
      </c>
      <c r="E172" s="30">
        <v>19297</v>
      </c>
      <c r="F172" s="29">
        <v>23807</v>
      </c>
      <c r="G172" s="29">
        <v>22448</v>
      </c>
      <c r="H172" s="29">
        <v>19781</v>
      </c>
      <c r="I172" s="29">
        <v>15137</v>
      </c>
      <c r="J172" s="29">
        <v>12058</v>
      </c>
      <c r="K172" s="29">
        <v>12077</v>
      </c>
      <c r="L172" s="29">
        <v>14150</v>
      </c>
      <c r="M172" s="29">
        <v>14872</v>
      </c>
      <c r="N172" s="29">
        <v>13802</v>
      </c>
      <c r="O172" s="29">
        <v>12633</v>
      </c>
      <c r="P172" s="29">
        <v>11531</v>
      </c>
      <c r="Q172" s="31">
        <v>11052</v>
      </c>
      <c r="R172" s="31">
        <v>10575</v>
      </c>
      <c r="S172" s="31">
        <v>10777</v>
      </c>
      <c r="T172" s="70">
        <v>10978</v>
      </c>
    </row>
    <row r="173" spans="1:20" ht="13.5">
      <c r="A173" s="3" t="s">
        <v>21</v>
      </c>
      <c r="B173" s="38">
        <v>40.27449855469008</v>
      </c>
      <c r="C173" s="39">
        <v>40.511364858181196</v>
      </c>
      <c r="D173" s="39">
        <v>39.79707808980638</v>
      </c>
      <c r="E173" s="40">
        <v>39.75238448385967</v>
      </c>
      <c r="F173" s="39">
        <v>36.32327362607183</v>
      </c>
      <c r="G173" s="39">
        <v>35.692933918463396</v>
      </c>
      <c r="H173" s="39">
        <v>34.52663548139356</v>
      </c>
      <c r="I173" s="39">
        <v>28.61923578680683</v>
      </c>
      <c r="J173" s="39">
        <v>23.364594636490466</v>
      </c>
      <c r="K173" s="39">
        <v>21.74468851278358</v>
      </c>
      <c r="L173" s="39">
        <v>22.46316992633985</v>
      </c>
      <c r="M173" s="39">
        <v>22.25347897650756</v>
      </c>
      <c r="N173" s="39">
        <v>20.06542124009595</v>
      </c>
      <c r="O173" s="39">
        <v>17.604024414035283</v>
      </c>
      <c r="P173" s="39">
        <v>15.669674403435344</v>
      </c>
      <c r="Q173" s="39">
        <v>14.768885384790131</v>
      </c>
      <c r="R173" s="57">
        <v>14.144318865779443</v>
      </c>
      <c r="S173" s="57">
        <v>14.3620565580106</v>
      </c>
      <c r="T173" s="62">
        <v>14.468915160860913</v>
      </c>
    </row>
    <row r="174" spans="1:20" ht="13.5">
      <c r="A174" s="18" t="s">
        <v>22</v>
      </c>
      <c r="B174" s="28">
        <v>23102</v>
      </c>
      <c r="C174" s="29">
        <v>23631</v>
      </c>
      <c r="D174" s="29">
        <v>26383</v>
      </c>
      <c r="E174" s="30">
        <v>26149</v>
      </c>
      <c r="F174" s="29">
        <v>37781</v>
      </c>
      <c r="G174" s="29">
        <v>36329</v>
      </c>
      <c r="H174" s="29">
        <v>32913</v>
      </c>
      <c r="I174" s="29">
        <v>32471</v>
      </c>
      <c r="J174" s="29">
        <v>33532</v>
      </c>
      <c r="K174" s="29">
        <v>36336</v>
      </c>
      <c r="L174" s="29">
        <v>40177</v>
      </c>
      <c r="M174" s="29">
        <v>41903</v>
      </c>
      <c r="N174" s="29">
        <v>43033</v>
      </c>
      <c r="O174" s="29">
        <v>44548</v>
      </c>
      <c r="P174" s="29">
        <v>45533</v>
      </c>
      <c r="Q174" s="31">
        <v>45903</v>
      </c>
      <c r="R174" s="31">
        <v>44802</v>
      </c>
      <c r="S174" s="31">
        <v>42403</v>
      </c>
      <c r="T174" s="70">
        <v>40949</v>
      </c>
    </row>
    <row r="175" spans="1:20" ht="13.5">
      <c r="A175" s="3" t="s">
        <v>23</v>
      </c>
      <c r="B175" s="38">
        <v>50.97641165956883</v>
      </c>
      <c r="C175" s="39">
        <v>50.816076382168895</v>
      </c>
      <c r="D175" s="39">
        <v>54.518215444382456</v>
      </c>
      <c r="E175" s="40">
        <v>53.86770492140989</v>
      </c>
      <c r="F175" s="39">
        <v>57.64395349546856</v>
      </c>
      <c r="G175" s="39">
        <v>57.76410354258093</v>
      </c>
      <c r="H175" s="39">
        <v>57.44781121273477</v>
      </c>
      <c r="I175" s="39">
        <v>61.3922973662816</v>
      </c>
      <c r="J175" s="39">
        <v>64.97442257014416</v>
      </c>
      <c r="K175" s="39">
        <v>65.4231184731725</v>
      </c>
      <c r="L175" s="39">
        <v>63.78111506223012</v>
      </c>
      <c r="M175" s="39">
        <v>62.700882837049235</v>
      </c>
      <c r="N175" s="39">
        <v>62.561605001090356</v>
      </c>
      <c r="O175" s="39">
        <v>62.07742259134361</v>
      </c>
      <c r="P175" s="39">
        <v>61.87557753981628</v>
      </c>
      <c r="Q175" s="39">
        <v>61.34058503601353</v>
      </c>
      <c r="R175" s="57">
        <v>59.92376111817027</v>
      </c>
      <c r="S175" s="57">
        <v>56.5087022575229</v>
      </c>
      <c r="T175" s="62">
        <v>53.97045062143319</v>
      </c>
    </row>
    <row r="176" spans="1:20" ht="13.5">
      <c r="A176" s="18" t="s">
        <v>24</v>
      </c>
      <c r="B176" s="28">
        <v>3965</v>
      </c>
      <c r="C176" s="29">
        <v>4033</v>
      </c>
      <c r="D176" s="29">
        <v>2751</v>
      </c>
      <c r="E176" s="30">
        <v>3097</v>
      </c>
      <c r="F176" s="29">
        <v>3954</v>
      </c>
      <c r="G176" s="29">
        <v>4115</v>
      </c>
      <c r="H176" s="29">
        <v>4598</v>
      </c>
      <c r="I176" s="29">
        <v>5283</v>
      </c>
      <c r="J176" s="29">
        <v>6018</v>
      </c>
      <c r="K176" s="29">
        <v>7127</v>
      </c>
      <c r="L176" s="29">
        <v>8665</v>
      </c>
      <c r="M176" s="29">
        <v>10055</v>
      </c>
      <c r="N176" s="29">
        <v>11950</v>
      </c>
      <c r="O176" s="29">
        <v>14581</v>
      </c>
      <c r="P176" s="29">
        <v>16524</v>
      </c>
      <c r="Q176" s="31">
        <v>17878</v>
      </c>
      <c r="R176" s="31">
        <v>19388</v>
      </c>
      <c r="S176" s="31">
        <v>21858</v>
      </c>
      <c r="T176" s="70">
        <v>23946</v>
      </c>
    </row>
    <row r="177" spans="1:20" ht="14.25" thickBot="1">
      <c r="A177" s="3" t="s">
        <v>25</v>
      </c>
      <c r="B177" s="44">
        <v>8.749089785741079</v>
      </c>
      <c r="C177" s="45">
        <v>8.672558759649915</v>
      </c>
      <c r="D177" s="45">
        <v>5.684706465811171</v>
      </c>
      <c r="E177" s="46">
        <v>6.379910594730445</v>
      </c>
      <c r="F177" s="45">
        <v>6.032772878459614</v>
      </c>
      <c r="G177" s="45">
        <v>6.54296253895567</v>
      </c>
      <c r="H177" s="45">
        <v>8.025553305871675</v>
      </c>
      <c r="I177" s="45">
        <v>9.988466846911573</v>
      </c>
      <c r="J177" s="45">
        <v>11.660982793365369</v>
      </c>
      <c r="K177" s="45">
        <v>12.832193014043932</v>
      </c>
      <c r="L177" s="45">
        <v>13.755715011430022</v>
      </c>
      <c r="M177" s="45">
        <v>15.045638186443213</v>
      </c>
      <c r="N177" s="45">
        <v>17.372973758813696</v>
      </c>
      <c r="O177" s="45">
        <v>20.318552994621108</v>
      </c>
      <c r="P177" s="45">
        <v>22.454748056748382</v>
      </c>
      <c r="Q177" s="45">
        <v>23.890529579196343</v>
      </c>
      <c r="R177" s="59">
        <v>25.93192001605029</v>
      </c>
      <c r="S177" s="59">
        <v>29.1292411844665</v>
      </c>
      <c r="T177" s="63">
        <v>31.560634217705903</v>
      </c>
    </row>
    <row r="178" spans="1:20" ht="13.5">
      <c r="A178" s="19" t="s">
        <v>47</v>
      </c>
      <c r="B178" s="5">
        <v>3338</v>
      </c>
      <c r="C178" s="6">
        <v>3340</v>
      </c>
      <c r="D178" s="6">
        <v>3723</v>
      </c>
      <c r="E178" s="7">
        <v>3667</v>
      </c>
      <c r="F178" s="6">
        <v>1484</v>
      </c>
      <c r="G178" s="6">
        <v>4010</v>
      </c>
      <c r="H178" s="6">
        <v>3965</v>
      </c>
      <c r="I178" s="6">
        <v>2722</v>
      </c>
      <c r="J178" s="6">
        <v>2062</v>
      </c>
      <c r="K178" s="6">
        <v>1748</v>
      </c>
      <c r="L178" s="6">
        <v>1522</v>
      </c>
      <c r="M178" s="6">
        <v>1339</v>
      </c>
      <c r="N178" s="6">
        <v>1293</v>
      </c>
      <c r="O178" s="6">
        <v>1289</v>
      </c>
      <c r="P178" s="6">
        <v>1256</v>
      </c>
      <c r="Q178" s="8">
        <v>1135</v>
      </c>
      <c r="R178" s="8">
        <v>1075</v>
      </c>
      <c r="S178" s="8">
        <v>1163</v>
      </c>
      <c r="T178" s="64">
        <v>1145</v>
      </c>
    </row>
    <row r="179" spans="1:20" ht="13.5">
      <c r="A179" s="20" t="s">
        <v>18</v>
      </c>
      <c r="B179" s="9" t="s">
        <v>19</v>
      </c>
      <c r="C179" s="10" t="s">
        <v>19</v>
      </c>
      <c r="D179" s="10" t="s">
        <v>19</v>
      </c>
      <c r="E179" s="11" t="s">
        <v>19</v>
      </c>
      <c r="F179" s="12">
        <v>0</v>
      </c>
      <c r="G179" s="12">
        <v>0</v>
      </c>
      <c r="H179" s="10" t="s">
        <v>19</v>
      </c>
      <c r="I179" s="10" t="s">
        <v>19</v>
      </c>
      <c r="J179" s="10" t="s">
        <v>19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56">
        <v>0</v>
      </c>
      <c r="S179" s="61" t="s">
        <v>19</v>
      </c>
      <c r="T179" s="67">
        <v>0</v>
      </c>
    </row>
    <row r="180" spans="1:20" ht="13.5">
      <c r="A180" s="18" t="s">
        <v>20</v>
      </c>
      <c r="B180" s="13">
        <v>1325</v>
      </c>
      <c r="C180" s="14">
        <v>1333</v>
      </c>
      <c r="D180" s="14">
        <v>1477</v>
      </c>
      <c r="E180" s="15">
        <v>1557</v>
      </c>
      <c r="F180" s="14">
        <v>545</v>
      </c>
      <c r="G180" s="14">
        <v>1661</v>
      </c>
      <c r="H180" s="14">
        <v>1704</v>
      </c>
      <c r="I180" s="14">
        <v>1147</v>
      </c>
      <c r="J180" s="14">
        <v>711</v>
      </c>
      <c r="K180" s="14">
        <v>477</v>
      </c>
      <c r="L180" s="14">
        <v>293</v>
      </c>
      <c r="M180" s="14">
        <v>222</v>
      </c>
      <c r="N180" s="14">
        <v>183</v>
      </c>
      <c r="O180" s="14">
        <v>205</v>
      </c>
      <c r="P180" s="14">
        <v>191</v>
      </c>
      <c r="Q180" s="16">
        <v>183</v>
      </c>
      <c r="R180" s="16">
        <v>143</v>
      </c>
      <c r="S180" s="16">
        <v>212</v>
      </c>
      <c r="T180" s="66">
        <v>238</v>
      </c>
    </row>
    <row r="181" spans="1:20" ht="13.5">
      <c r="A181" s="3" t="s">
        <v>21</v>
      </c>
      <c r="B181" s="38">
        <v>39.69442780107849</v>
      </c>
      <c r="C181" s="39">
        <v>39.91017964071856</v>
      </c>
      <c r="D181" s="39">
        <v>39.672307279076016</v>
      </c>
      <c r="E181" s="40">
        <v>42.45977638396509</v>
      </c>
      <c r="F181" s="39">
        <v>36.725067385444746</v>
      </c>
      <c r="G181" s="39">
        <v>41.4214463840399</v>
      </c>
      <c r="H181" s="39">
        <v>42.97604035308954</v>
      </c>
      <c r="I181" s="39">
        <v>42.13813372520206</v>
      </c>
      <c r="J181" s="39">
        <v>34.48108632395732</v>
      </c>
      <c r="K181" s="39">
        <v>27.288329519450798</v>
      </c>
      <c r="L181" s="39">
        <v>19.250985545335087</v>
      </c>
      <c r="M181" s="39">
        <v>16.579536967886483</v>
      </c>
      <c r="N181" s="39">
        <v>14.153132250580047</v>
      </c>
      <c r="O181" s="39">
        <v>15.90380139643134</v>
      </c>
      <c r="P181" s="39">
        <v>15.20700636942675</v>
      </c>
      <c r="Q181" s="39">
        <v>16.123348017621144</v>
      </c>
      <c r="R181" s="57">
        <v>13.30232558139535</v>
      </c>
      <c r="S181" s="57">
        <v>18.2287188306105</v>
      </c>
      <c r="T181" s="62">
        <v>20.786026200873362</v>
      </c>
    </row>
    <row r="182" spans="1:20" ht="13.5">
      <c r="A182" s="18" t="s">
        <v>22</v>
      </c>
      <c r="B182" s="13">
        <v>1796</v>
      </c>
      <c r="C182" s="14">
        <v>1791</v>
      </c>
      <c r="D182" s="14">
        <v>2108</v>
      </c>
      <c r="E182" s="15">
        <v>1982</v>
      </c>
      <c r="F182" s="14">
        <v>882</v>
      </c>
      <c r="G182" s="14">
        <v>2143</v>
      </c>
      <c r="H182" s="14">
        <v>2032</v>
      </c>
      <c r="I182" s="14">
        <v>1337</v>
      </c>
      <c r="J182" s="14">
        <v>1094</v>
      </c>
      <c r="K182" s="14">
        <v>968</v>
      </c>
      <c r="L182" s="14">
        <v>930</v>
      </c>
      <c r="M182" s="14">
        <v>806</v>
      </c>
      <c r="N182" s="14">
        <v>748</v>
      </c>
      <c r="O182" s="14">
        <v>724</v>
      </c>
      <c r="P182" s="14">
        <v>686</v>
      </c>
      <c r="Q182" s="16">
        <v>598</v>
      </c>
      <c r="R182" s="16">
        <v>581</v>
      </c>
      <c r="S182" s="16">
        <v>624</v>
      </c>
      <c r="T182" s="66">
        <v>596</v>
      </c>
    </row>
    <row r="183" spans="1:20" ht="13.5">
      <c r="A183" s="3" t="s">
        <v>23</v>
      </c>
      <c r="B183" s="38">
        <v>53.80467345715998</v>
      </c>
      <c r="C183" s="39">
        <v>53.622754491017965</v>
      </c>
      <c r="D183" s="39">
        <v>56.62100456621004</v>
      </c>
      <c r="E183" s="40">
        <v>54.04963185164985</v>
      </c>
      <c r="F183" s="39">
        <v>59.43396226415094</v>
      </c>
      <c r="G183" s="39">
        <v>53.441396508728175</v>
      </c>
      <c r="H183" s="39">
        <v>51.248423707440104</v>
      </c>
      <c r="I183" s="39">
        <v>49.1182953710507</v>
      </c>
      <c r="J183" s="39">
        <v>53.0552861299709</v>
      </c>
      <c r="K183" s="39">
        <v>55.37757437070938</v>
      </c>
      <c r="L183" s="39">
        <v>61.10381077529566</v>
      </c>
      <c r="M183" s="39">
        <v>60.19417475728155</v>
      </c>
      <c r="N183" s="39">
        <v>57.84996133023975</v>
      </c>
      <c r="O183" s="39">
        <v>56.16757176105508</v>
      </c>
      <c r="P183" s="39">
        <v>54.61783439490446</v>
      </c>
      <c r="Q183" s="39">
        <v>52.68722466960353</v>
      </c>
      <c r="R183" s="57">
        <v>54.04651162790698</v>
      </c>
      <c r="S183" s="57">
        <v>53.6543422184007</v>
      </c>
      <c r="T183" s="62">
        <v>52.05240174672488</v>
      </c>
    </row>
    <row r="184" spans="1:20" ht="13.5">
      <c r="A184" s="18" t="s">
        <v>24</v>
      </c>
      <c r="B184" s="13">
        <v>217</v>
      </c>
      <c r="C184" s="14">
        <v>216</v>
      </c>
      <c r="D184" s="14">
        <v>138</v>
      </c>
      <c r="E184" s="15">
        <v>128</v>
      </c>
      <c r="F184" s="14">
        <v>57</v>
      </c>
      <c r="G184" s="14">
        <v>206</v>
      </c>
      <c r="H184" s="14">
        <v>229</v>
      </c>
      <c r="I184" s="14">
        <v>238</v>
      </c>
      <c r="J184" s="14">
        <v>257</v>
      </c>
      <c r="K184" s="14">
        <v>303</v>
      </c>
      <c r="L184" s="14">
        <v>299</v>
      </c>
      <c r="M184" s="14">
        <v>311</v>
      </c>
      <c r="N184" s="14">
        <v>362</v>
      </c>
      <c r="O184" s="14">
        <v>360</v>
      </c>
      <c r="P184" s="14">
        <v>379</v>
      </c>
      <c r="Q184" s="16">
        <v>354</v>
      </c>
      <c r="R184" s="16">
        <v>351</v>
      </c>
      <c r="S184" s="16">
        <v>327</v>
      </c>
      <c r="T184" s="66">
        <v>311</v>
      </c>
    </row>
    <row r="185" spans="1:20" ht="14.25" thickBot="1">
      <c r="A185" s="3" t="s">
        <v>25</v>
      </c>
      <c r="B185" s="44">
        <v>6.500898741761533</v>
      </c>
      <c r="C185" s="45">
        <v>6.467065868263473</v>
      </c>
      <c r="D185" s="45">
        <v>3.7066881547139405</v>
      </c>
      <c r="E185" s="46">
        <v>3.490591764385056</v>
      </c>
      <c r="F185" s="45">
        <v>3.840970350404313</v>
      </c>
      <c r="G185" s="45">
        <v>5.13715710723192</v>
      </c>
      <c r="H185" s="45">
        <v>5.775535939470366</v>
      </c>
      <c r="I185" s="45">
        <v>8.743570903747244</v>
      </c>
      <c r="J185" s="45">
        <v>12.463627546071775</v>
      </c>
      <c r="K185" s="45">
        <v>17.334096109839816</v>
      </c>
      <c r="L185" s="45">
        <v>19.64520367936925</v>
      </c>
      <c r="M185" s="45">
        <v>23.226288274831962</v>
      </c>
      <c r="N185" s="45">
        <v>27.9969064191802</v>
      </c>
      <c r="O185" s="45">
        <v>27.928626842513577</v>
      </c>
      <c r="P185" s="45">
        <v>30.17515923566879</v>
      </c>
      <c r="Q185" s="45">
        <v>31.18942731277533</v>
      </c>
      <c r="R185" s="59">
        <v>32.651162790697676</v>
      </c>
      <c r="S185" s="59">
        <v>28.1169389509888</v>
      </c>
      <c r="T185" s="63">
        <v>27.161572052401745</v>
      </c>
    </row>
    <row r="186" spans="1:20" ht="13.5">
      <c r="A186" s="19" t="s">
        <v>48</v>
      </c>
      <c r="B186" s="6"/>
      <c r="C186" s="6"/>
      <c r="D186" s="6"/>
      <c r="E186" s="7"/>
      <c r="F186" s="6">
        <v>1484</v>
      </c>
      <c r="G186" s="6">
        <v>1352</v>
      </c>
      <c r="H186" s="6">
        <v>1363</v>
      </c>
      <c r="I186" s="6">
        <v>874</v>
      </c>
      <c r="J186" s="6">
        <v>655</v>
      </c>
      <c r="K186" s="6">
        <v>628</v>
      </c>
      <c r="L186" s="6">
        <v>619</v>
      </c>
      <c r="M186" s="6">
        <v>552</v>
      </c>
      <c r="N186" s="6">
        <v>503</v>
      </c>
      <c r="O186" s="6">
        <v>513</v>
      </c>
      <c r="P186" s="6">
        <v>500</v>
      </c>
      <c r="Q186" s="8">
        <v>462</v>
      </c>
      <c r="R186" s="8">
        <v>418</v>
      </c>
      <c r="S186" s="8">
        <v>407</v>
      </c>
      <c r="T186" s="64">
        <v>405</v>
      </c>
    </row>
    <row r="187" spans="1:20" ht="13.5">
      <c r="A187" s="20" t="s">
        <v>18</v>
      </c>
      <c r="B187" s="9"/>
      <c r="C187" s="10"/>
      <c r="D187" s="10"/>
      <c r="E187" s="11"/>
      <c r="F187" s="12">
        <v>0</v>
      </c>
      <c r="G187" s="12">
        <v>0</v>
      </c>
      <c r="H187" s="10" t="s">
        <v>19</v>
      </c>
      <c r="I187" s="10" t="s">
        <v>19</v>
      </c>
      <c r="J187" s="10" t="s">
        <v>19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56">
        <v>0</v>
      </c>
      <c r="S187" s="61" t="s">
        <v>19</v>
      </c>
      <c r="T187" s="67">
        <v>0</v>
      </c>
    </row>
    <row r="188" spans="1:20" ht="13.5">
      <c r="A188" s="18" t="s">
        <v>20</v>
      </c>
      <c r="B188" s="14"/>
      <c r="C188" s="14"/>
      <c r="D188" s="14"/>
      <c r="E188" s="15"/>
      <c r="F188" s="14">
        <v>545</v>
      </c>
      <c r="G188" s="14">
        <v>568</v>
      </c>
      <c r="H188" s="14">
        <v>562</v>
      </c>
      <c r="I188" s="14">
        <v>342</v>
      </c>
      <c r="J188" s="14">
        <v>209</v>
      </c>
      <c r="K188" s="14">
        <v>179</v>
      </c>
      <c r="L188" s="14">
        <v>129</v>
      </c>
      <c r="M188" s="14">
        <v>102</v>
      </c>
      <c r="N188" s="14">
        <v>72</v>
      </c>
      <c r="O188" s="14">
        <v>80</v>
      </c>
      <c r="P188" s="14">
        <v>80</v>
      </c>
      <c r="Q188" s="16">
        <v>86</v>
      </c>
      <c r="R188" s="16">
        <v>71</v>
      </c>
      <c r="S188" s="16">
        <v>81</v>
      </c>
      <c r="T188" s="66">
        <v>95</v>
      </c>
    </row>
    <row r="189" spans="1:20" ht="13.5">
      <c r="A189" s="3" t="s">
        <v>21</v>
      </c>
      <c r="B189" s="38"/>
      <c r="C189" s="39"/>
      <c r="D189" s="39"/>
      <c r="E189" s="40"/>
      <c r="F189" s="39">
        <v>36.725067385444746</v>
      </c>
      <c r="G189" s="39">
        <v>42.01183431952663</v>
      </c>
      <c r="H189" s="39">
        <v>41.232575201760824</v>
      </c>
      <c r="I189" s="39">
        <v>39.130434782608695</v>
      </c>
      <c r="J189" s="39">
        <v>31.90839694656489</v>
      </c>
      <c r="K189" s="39">
        <v>28.503184713375795</v>
      </c>
      <c r="L189" s="39">
        <v>20.84006462035541</v>
      </c>
      <c r="M189" s="39">
        <v>18.478260869565215</v>
      </c>
      <c r="N189" s="39">
        <v>14.314115308151093</v>
      </c>
      <c r="O189" s="39">
        <v>15.594541910331383</v>
      </c>
      <c r="P189" s="39">
        <v>16</v>
      </c>
      <c r="Q189" s="39">
        <v>18.614718614718615</v>
      </c>
      <c r="R189" s="57">
        <v>16.985645933014354</v>
      </c>
      <c r="S189" s="57">
        <v>19.9017199017199</v>
      </c>
      <c r="T189" s="62">
        <v>23.456790123456788</v>
      </c>
    </row>
    <row r="190" spans="1:20" ht="13.5">
      <c r="A190" s="18" t="s">
        <v>22</v>
      </c>
      <c r="B190" s="14"/>
      <c r="C190" s="14"/>
      <c r="D190" s="14"/>
      <c r="E190" s="15"/>
      <c r="F190" s="14">
        <v>882</v>
      </c>
      <c r="G190" s="14">
        <v>709</v>
      </c>
      <c r="H190" s="14">
        <v>713</v>
      </c>
      <c r="I190" s="14">
        <v>444</v>
      </c>
      <c r="J190" s="14">
        <v>344</v>
      </c>
      <c r="K190" s="14">
        <v>327</v>
      </c>
      <c r="L190" s="14">
        <v>358</v>
      </c>
      <c r="M190" s="14">
        <v>301</v>
      </c>
      <c r="N190" s="14">
        <v>271</v>
      </c>
      <c r="O190" s="14">
        <v>295</v>
      </c>
      <c r="P190" s="14">
        <v>277</v>
      </c>
      <c r="Q190" s="16">
        <v>237</v>
      </c>
      <c r="R190" s="16">
        <v>220</v>
      </c>
      <c r="S190" s="16">
        <v>214</v>
      </c>
      <c r="T190" s="66">
        <v>203</v>
      </c>
    </row>
    <row r="191" spans="1:20" ht="13.5">
      <c r="A191" s="3" t="s">
        <v>23</v>
      </c>
      <c r="B191" s="38"/>
      <c r="C191" s="39"/>
      <c r="D191" s="39"/>
      <c r="E191" s="40"/>
      <c r="F191" s="39">
        <v>59.43396226415094</v>
      </c>
      <c r="G191" s="39">
        <v>52.44082840236687</v>
      </c>
      <c r="H191" s="39">
        <v>52.311078503301545</v>
      </c>
      <c r="I191" s="39">
        <v>50.800915331807786</v>
      </c>
      <c r="J191" s="39">
        <v>52.519083969465655</v>
      </c>
      <c r="K191" s="39">
        <v>52.07006369426752</v>
      </c>
      <c r="L191" s="39">
        <v>57.83521809369952</v>
      </c>
      <c r="M191" s="39">
        <v>54.528985507246375</v>
      </c>
      <c r="N191" s="39">
        <v>53.87673956262425</v>
      </c>
      <c r="O191" s="39">
        <v>57.50487329434698</v>
      </c>
      <c r="P191" s="39">
        <v>55.400000000000006</v>
      </c>
      <c r="Q191" s="39">
        <v>51.298701298701296</v>
      </c>
      <c r="R191" s="57">
        <v>52.63157894736842</v>
      </c>
      <c r="S191" s="57">
        <v>52.5798525798526</v>
      </c>
      <c r="T191" s="62">
        <v>50.123456790123456</v>
      </c>
    </row>
    <row r="192" spans="1:20" ht="13.5">
      <c r="A192" s="18" t="s">
        <v>24</v>
      </c>
      <c r="B192" s="14"/>
      <c r="C192" s="14"/>
      <c r="D192" s="14"/>
      <c r="E192" s="15"/>
      <c r="F192" s="14">
        <v>57</v>
      </c>
      <c r="G192" s="14">
        <v>75</v>
      </c>
      <c r="H192" s="14">
        <v>88</v>
      </c>
      <c r="I192" s="14">
        <v>88</v>
      </c>
      <c r="J192" s="14">
        <v>102</v>
      </c>
      <c r="K192" s="14">
        <v>122</v>
      </c>
      <c r="L192" s="14">
        <v>132</v>
      </c>
      <c r="M192" s="14">
        <v>149</v>
      </c>
      <c r="N192" s="14">
        <v>160</v>
      </c>
      <c r="O192" s="14">
        <v>138</v>
      </c>
      <c r="P192" s="14">
        <v>143</v>
      </c>
      <c r="Q192" s="16">
        <v>139</v>
      </c>
      <c r="R192" s="16">
        <v>127</v>
      </c>
      <c r="S192" s="16">
        <v>112</v>
      </c>
      <c r="T192" s="66">
        <v>107</v>
      </c>
    </row>
    <row r="193" spans="1:20" ht="14.25" thickBot="1">
      <c r="A193" s="3" t="s">
        <v>25</v>
      </c>
      <c r="B193" s="44"/>
      <c r="C193" s="45"/>
      <c r="D193" s="45"/>
      <c r="E193" s="46"/>
      <c r="F193" s="45">
        <v>3.840970350404313</v>
      </c>
      <c r="G193" s="45">
        <v>5.547337278106509</v>
      </c>
      <c r="H193" s="45">
        <v>6.456346294937637</v>
      </c>
      <c r="I193" s="45">
        <v>10.068649885583524</v>
      </c>
      <c r="J193" s="45">
        <v>15.572519083969466</v>
      </c>
      <c r="K193" s="45">
        <v>19.426751592356688</v>
      </c>
      <c r="L193" s="45">
        <v>21.32471728594507</v>
      </c>
      <c r="M193" s="45">
        <v>26.992753623188403</v>
      </c>
      <c r="N193" s="45">
        <v>31.809145129224653</v>
      </c>
      <c r="O193" s="45">
        <v>26.900584795321635</v>
      </c>
      <c r="P193" s="45">
        <v>28.599999999999998</v>
      </c>
      <c r="Q193" s="45">
        <v>30.08658008658009</v>
      </c>
      <c r="R193" s="59">
        <v>30.38277511961722</v>
      </c>
      <c r="S193" s="59">
        <v>27.5184275184275</v>
      </c>
      <c r="T193" s="63">
        <v>26.41975308641975</v>
      </c>
    </row>
    <row r="194" spans="1:20" ht="13.5">
      <c r="A194" s="19" t="s">
        <v>49</v>
      </c>
      <c r="B194" s="5">
        <v>3338</v>
      </c>
      <c r="C194" s="6">
        <v>3340</v>
      </c>
      <c r="D194" s="6">
        <v>3723</v>
      </c>
      <c r="E194" s="7">
        <v>3667</v>
      </c>
      <c r="F194" s="6"/>
      <c r="G194" s="6">
        <v>2658</v>
      </c>
      <c r="H194" s="6">
        <v>2602</v>
      </c>
      <c r="I194" s="6">
        <v>1848</v>
      </c>
      <c r="J194" s="6">
        <v>1407</v>
      </c>
      <c r="K194" s="6">
        <v>1120</v>
      </c>
      <c r="L194" s="6">
        <v>903</v>
      </c>
      <c r="M194" s="6">
        <v>787</v>
      </c>
      <c r="N194" s="6">
        <v>790</v>
      </c>
      <c r="O194" s="6">
        <v>776</v>
      </c>
      <c r="P194" s="6">
        <v>756</v>
      </c>
      <c r="Q194" s="8">
        <v>673</v>
      </c>
      <c r="R194" s="8">
        <v>657</v>
      </c>
      <c r="S194" s="8">
        <v>756</v>
      </c>
      <c r="T194" s="64">
        <v>740</v>
      </c>
    </row>
    <row r="195" spans="1:20" ht="13.5">
      <c r="A195" s="20" t="s">
        <v>18</v>
      </c>
      <c r="B195" s="9" t="s">
        <v>19</v>
      </c>
      <c r="C195" s="10" t="s">
        <v>19</v>
      </c>
      <c r="D195" s="10" t="s">
        <v>19</v>
      </c>
      <c r="E195" s="11" t="s">
        <v>19</v>
      </c>
      <c r="F195" s="12"/>
      <c r="G195" s="12">
        <v>0</v>
      </c>
      <c r="H195" s="10" t="s">
        <v>19</v>
      </c>
      <c r="I195" s="10" t="s">
        <v>19</v>
      </c>
      <c r="J195" s="10" t="s">
        <v>19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56">
        <v>0</v>
      </c>
      <c r="S195" s="61" t="s">
        <v>19</v>
      </c>
      <c r="T195" s="67">
        <v>0</v>
      </c>
    </row>
    <row r="196" spans="1:20" ht="13.5">
      <c r="A196" s="18" t="s">
        <v>20</v>
      </c>
      <c r="B196" s="13">
        <v>1325</v>
      </c>
      <c r="C196" s="14">
        <v>1333</v>
      </c>
      <c r="D196" s="14">
        <v>1477</v>
      </c>
      <c r="E196" s="15">
        <v>1557</v>
      </c>
      <c r="F196" s="14"/>
      <c r="G196" s="14">
        <v>1093</v>
      </c>
      <c r="H196" s="14">
        <v>1142</v>
      </c>
      <c r="I196" s="14">
        <v>805</v>
      </c>
      <c r="J196" s="14">
        <v>502</v>
      </c>
      <c r="K196" s="14">
        <v>298</v>
      </c>
      <c r="L196" s="14">
        <v>164</v>
      </c>
      <c r="M196" s="14">
        <v>120</v>
      </c>
      <c r="N196" s="14">
        <v>111</v>
      </c>
      <c r="O196" s="14">
        <v>125</v>
      </c>
      <c r="P196" s="14">
        <v>111</v>
      </c>
      <c r="Q196" s="16">
        <v>97</v>
      </c>
      <c r="R196" s="16">
        <v>72</v>
      </c>
      <c r="S196" s="16">
        <v>131</v>
      </c>
      <c r="T196" s="66">
        <v>143</v>
      </c>
    </row>
    <row r="197" spans="1:20" ht="13.5">
      <c r="A197" s="3" t="s">
        <v>21</v>
      </c>
      <c r="B197" s="38">
        <v>39.69442780107849</v>
      </c>
      <c r="C197" s="39">
        <v>39.91017964071856</v>
      </c>
      <c r="D197" s="39">
        <v>39.672307279076016</v>
      </c>
      <c r="E197" s="40">
        <v>42.45977638396509</v>
      </c>
      <c r="F197" s="39"/>
      <c r="G197" s="39">
        <v>41.121143717080514</v>
      </c>
      <c r="H197" s="39">
        <v>43.889315910837816</v>
      </c>
      <c r="I197" s="39">
        <v>43.56060606060606</v>
      </c>
      <c r="J197" s="39">
        <v>35.678749111584935</v>
      </c>
      <c r="K197" s="39">
        <v>26.607142857142858</v>
      </c>
      <c r="L197" s="39">
        <v>18.161683277962346</v>
      </c>
      <c r="M197" s="39">
        <v>15.247776365946633</v>
      </c>
      <c r="N197" s="39">
        <v>14.050632911392405</v>
      </c>
      <c r="O197" s="39">
        <v>16.108247422680414</v>
      </c>
      <c r="P197" s="39">
        <v>14.682539682539684</v>
      </c>
      <c r="Q197" s="39">
        <v>14.413075780089152</v>
      </c>
      <c r="R197" s="57">
        <v>10.95890410958904</v>
      </c>
      <c r="S197" s="57">
        <v>17.3280423280423</v>
      </c>
      <c r="T197" s="62">
        <v>19.324324324324323</v>
      </c>
    </row>
    <row r="198" spans="1:20" ht="13.5">
      <c r="A198" s="18" t="s">
        <v>22</v>
      </c>
      <c r="B198" s="13">
        <v>1796</v>
      </c>
      <c r="C198" s="14">
        <v>1791</v>
      </c>
      <c r="D198" s="14">
        <v>2108</v>
      </c>
      <c r="E198" s="15">
        <v>1982</v>
      </c>
      <c r="F198" s="14"/>
      <c r="G198" s="14">
        <v>1434</v>
      </c>
      <c r="H198" s="14">
        <v>1319</v>
      </c>
      <c r="I198" s="14">
        <v>893</v>
      </c>
      <c r="J198" s="14">
        <v>750</v>
      </c>
      <c r="K198" s="14">
        <v>641</v>
      </c>
      <c r="L198" s="14">
        <v>572</v>
      </c>
      <c r="M198" s="14">
        <v>505</v>
      </c>
      <c r="N198" s="14">
        <v>477</v>
      </c>
      <c r="O198" s="14">
        <v>429</v>
      </c>
      <c r="P198" s="14">
        <v>409</v>
      </c>
      <c r="Q198" s="16">
        <v>361</v>
      </c>
      <c r="R198" s="16">
        <v>361</v>
      </c>
      <c r="S198" s="16">
        <v>410</v>
      </c>
      <c r="T198" s="66">
        <v>393</v>
      </c>
    </row>
    <row r="199" spans="1:20" ht="13.5">
      <c r="A199" s="3" t="s">
        <v>23</v>
      </c>
      <c r="B199" s="38">
        <v>53.80467345715998</v>
      </c>
      <c r="C199" s="39">
        <v>53.622754491017965</v>
      </c>
      <c r="D199" s="39">
        <v>56.62100456621004</v>
      </c>
      <c r="E199" s="40">
        <v>54.04963185164985</v>
      </c>
      <c r="F199" s="39"/>
      <c r="G199" s="39">
        <v>53.95033860045147</v>
      </c>
      <c r="H199" s="39">
        <v>50.69177555726364</v>
      </c>
      <c r="I199" s="39">
        <v>48.32251082251082</v>
      </c>
      <c r="J199" s="39">
        <v>53.304904051172706</v>
      </c>
      <c r="K199" s="39">
        <v>57.232142857142854</v>
      </c>
      <c r="L199" s="39">
        <v>63.34440753045404</v>
      </c>
      <c r="M199" s="39">
        <v>64.16772554002542</v>
      </c>
      <c r="N199" s="39">
        <v>60.379746835443036</v>
      </c>
      <c r="O199" s="39">
        <v>55.28350515463918</v>
      </c>
      <c r="P199" s="39">
        <v>54.1005291005291</v>
      </c>
      <c r="Q199" s="39">
        <v>53.64041604754829</v>
      </c>
      <c r="R199" s="57">
        <v>54.946727549467276</v>
      </c>
      <c r="S199" s="57">
        <v>54.2328042328042</v>
      </c>
      <c r="T199" s="62">
        <v>53.10810810810811</v>
      </c>
    </row>
    <row r="200" spans="1:20" ht="13.5">
      <c r="A200" s="18" t="s">
        <v>24</v>
      </c>
      <c r="B200" s="13">
        <v>217</v>
      </c>
      <c r="C200" s="14">
        <v>216</v>
      </c>
      <c r="D200" s="14">
        <v>138</v>
      </c>
      <c r="E200" s="15">
        <v>128</v>
      </c>
      <c r="F200" s="14"/>
      <c r="G200" s="14">
        <v>131</v>
      </c>
      <c r="H200" s="14">
        <v>141</v>
      </c>
      <c r="I200" s="14">
        <v>150</v>
      </c>
      <c r="J200" s="14">
        <v>155</v>
      </c>
      <c r="K200" s="14">
        <v>181</v>
      </c>
      <c r="L200" s="14">
        <v>167</v>
      </c>
      <c r="M200" s="14">
        <v>162</v>
      </c>
      <c r="N200" s="14">
        <v>202</v>
      </c>
      <c r="O200" s="14">
        <v>222</v>
      </c>
      <c r="P200" s="14">
        <v>236</v>
      </c>
      <c r="Q200" s="16">
        <v>215</v>
      </c>
      <c r="R200" s="16">
        <v>224</v>
      </c>
      <c r="S200" s="16">
        <v>215</v>
      </c>
      <c r="T200" s="66">
        <v>204</v>
      </c>
    </row>
    <row r="201" spans="1:20" ht="14.25" thickBot="1">
      <c r="A201" s="3" t="s">
        <v>25</v>
      </c>
      <c r="B201" s="44">
        <v>6.500898741761533</v>
      </c>
      <c r="C201" s="45">
        <v>6.467065868263473</v>
      </c>
      <c r="D201" s="45">
        <v>3.7066881547139405</v>
      </c>
      <c r="E201" s="46">
        <v>3.490591764385056</v>
      </c>
      <c r="F201" s="45"/>
      <c r="G201" s="45">
        <v>4.928517682468021</v>
      </c>
      <c r="H201" s="45">
        <v>5.4189085318985395</v>
      </c>
      <c r="I201" s="45">
        <v>8.116883116883116</v>
      </c>
      <c r="J201" s="45">
        <v>11.01634683724236</v>
      </c>
      <c r="K201" s="45">
        <v>16.16071428571429</v>
      </c>
      <c r="L201" s="45">
        <v>18.49390919158361</v>
      </c>
      <c r="M201" s="45">
        <v>20.584498094027953</v>
      </c>
      <c r="N201" s="45">
        <v>25.569620253164555</v>
      </c>
      <c r="O201" s="45">
        <v>28.60824742268041</v>
      </c>
      <c r="P201" s="45">
        <v>31.216931216931215</v>
      </c>
      <c r="Q201" s="45">
        <v>31.946508172362552</v>
      </c>
      <c r="R201" s="59">
        <v>34.09436834094368</v>
      </c>
      <c r="S201" s="59">
        <v>28.4391534391534</v>
      </c>
      <c r="T201" s="63">
        <v>27.56756756756757</v>
      </c>
    </row>
    <row r="202" spans="1:20" ht="13.5">
      <c r="A202" s="19" t="s">
        <v>50</v>
      </c>
      <c r="B202" s="32">
        <v>35798</v>
      </c>
      <c r="C202" s="33">
        <v>37082</v>
      </c>
      <c r="D202" s="33">
        <v>38977</v>
      </c>
      <c r="E202" s="34">
        <v>39804</v>
      </c>
      <c r="F202" s="33">
        <v>50621</v>
      </c>
      <c r="G202" s="33">
        <v>49437</v>
      </c>
      <c r="H202" s="33">
        <v>46010</v>
      </c>
      <c r="I202" s="33">
        <v>40343</v>
      </c>
      <c r="J202" s="33">
        <v>35005</v>
      </c>
      <c r="K202" s="33">
        <v>31589</v>
      </c>
      <c r="L202" s="33">
        <v>30650</v>
      </c>
      <c r="M202" s="33">
        <v>30284</v>
      </c>
      <c r="N202" s="33">
        <v>29063</v>
      </c>
      <c r="O202" s="33">
        <v>28141</v>
      </c>
      <c r="P202" s="33">
        <v>27331</v>
      </c>
      <c r="Q202" s="35">
        <v>25688</v>
      </c>
      <c r="R202" s="35">
        <v>24109</v>
      </c>
      <c r="S202" s="35">
        <v>22400</v>
      </c>
      <c r="T202" s="71">
        <v>20243</v>
      </c>
    </row>
    <row r="203" spans="1:20" ht="13.5">
      <c r="A203" s="20" t="s">
        <v>18</v>
      </c>
      <c r="B203" s="9" t="s">
        <v>19</v>
      </c>
      <c r="C203" s="10" t="s">
        <v>19</v>
      </c>
      <c r="D203" s="10" t="s">
        <v>19</v>
      </c>
      <c r="E203" s="11" t="s">
        <v>19</v>
      </c>
      <c r="F203" s="12">
        <v>0</v>
      </c>
      <c r="G203" s="12">
        <v>0</v>
      </c>
      <c r="H203" s="10" t="s">
        <v>19</v>
      </c>
      <c r="I203" s="10" t="s">
        <v>19</v>
      </c>
      <c r="J203" s="10" t="s">
        <v>19</v>
      </c>
      <c r="K203" s="12">
        <v>0</v>
      </c>
      <c r="L203" s="12">
        <v>0</v>
      </c>
      <c r="M203" s="12">
        <v>0</v>
      </c>
      <c r="N203" s="12">
        <v>4</v>
      </c>
      <c r="O203" s="12">
        <v>0</v>
      </c>
      <c r="P203" s="12">
        <v>0</v>
      </c>
      <c r="Q203" s="12">
        <v>0</v>
      </c>
      <c r="R203" s="56">
        <v>0</v>
      </c>
      <c r="S203" s="56">
        <v>36</v>
      </c>
      <c r="T203" s="65">
        <v>44</v>
      </c>
    </row>
    <row r="204" spans="1:20" ht="13.5">
      <c r="A204" s="18" t="s">
        <v>20</v>
      </c>
      <c r="B204" s="13">
        <v>12821</v>
      </c>
      <c r="C204" s="14">
        <v>13898</v>
      </c>
      <c r="D204" s="14">
        <v>15235</v>
      </c>
      <c r="E204" s="15">
        <v>16100</v>
      </c>
      <c r="F204" s="14">
        <v>19226</v>
      </c>
      <c r="G204" s="14">
        <v>18359</v>
      </c>
      <c r="H204" s="14">
        <v>16267</v>
      </c>
      <c r="I204" s="14">
        <v>12162</v>
      </c>
      <c r="J204" s="14">
        <v>8620</v>
      </c>
      <c r="K204" s="14">
        <v>6602</v>
      </c>
      <c r="L204" s="14">
        <v>5761</v>
      </c>
      <c r="M204" s="14">
        <v>5508</v>
      </c>
      <c r="N204" s="14">
        <v>5000</v>
      </c>
      <c r="O204" s="14">
        <v>4455</v>
      </c>
      <c r="P204" s="14">
        <v>3846</v>
      </c>
      <c r="Q204" s="16">
        <v>3253</v>
      </c>
      <c r="R204" s="16">
        <v>2848</v>
      </c>
      <c r="S204" s="16">
        <v>2592</v>
      </c>
      <c r="T204" s="66">
        <v>2199</v>
      </c>
    </row>
    <row r="205" spans="1:20" ht="13.5">
      <c r="A205" s="3" t="s">
        <v>21</v>
      </c>
      <c r="B205" s="38">
        <v>35.814849991619646</v>
      </c>
      <c r="C205" s="39">
        <v>37.47910037214821</v>
      </c>
      <c r="D205" s="39">
        <v>39.08715396259333</v>
      </c>
      <c r="E205" s="40">
        <v>40.448196161189834</v>
      </c>
      <c r="F205" s="39">
        <v>37.98028486201379</v>
      </c>
      <c r="G205" s="39">
        <v>37.13615308372272</v>
      </c>
      <c r="H205" s="39">
        <v>35.355357530971524</v>
      </c>
      <c r="I205" s="39">
        <v>30.146493815531816</v>
      </c>
      <c r="J205" s="39">
        <v>24.625053563776603</v>
      </c>
      <c r="K205" s="39">
        <v>20.899680268447877</v>
      </c>
      <c r="L205" s="39">
        <v>18.79608482871126</v>
      </c>
      <c r="M205" s="39">
        <v>18.187821952185974</v>
      </c>
      <c r="N205" s="39">
        <v>17.206373240648336</v>
      </c>
      <c r="O205" s="39">
        <v>15.830993923456878</v>
      </c>
      <c r="P205" s="39">
        <v>14.071932969887675</v>
      </c>
      <c r="Q205" s="39">
        <v>12.663500467144193</v>
      </c>
      <c r="R205" s="57">
        <v>11.813015886183582</v>
      </c>
      <c r="S205" s="57">
        <v>11.5900554462529</v>
      </c>
      <c r="T205" s="62">
        <v>10.886677558294965</v>
      </c>
    </row>
    <row r="206" spans="1:20" ht="13.5">
      <c r="A206" s="18" t="s">
        <v>22</v>
      </c>
      <c r="B206" s="13">
        <v>19796</v>
      </c>
      <c r="C206" s="14">
        <v>20030</v>
      </c>
      <c r="D206" s="14">
        <v>21617</v>
      </c>
      <c r="E206" s="15">
        <v>21318</v>
      </c>
      <c r="F206" s="14">
        <v>28332</v>
      </c>
      <c r="G206" s="14">
        <v>27914</v>
      </c>
      <c r="H206" s="14">
        <v>26218</v>
      </c>
      <c r="I206" s="14">
        <v>24294</v>
      </c>
      <c r="J206" s="14">
        <v>22103</v>
      </c>
      <c r="K206" s="14">
        <v>20359</v>
      </c>
      <c r="L206" s="14">
        <v>19666</v>
      </c>
      <c r="M206" s="14">
        <v>18869</v>
      </c>
      <c r="N206" s="14">
        <v>17239</v>
      </c>
      <c r="O206" s="14">
        <v>15598</v>
      </c>
      <c r="P206" s="14">
        <v>14666</v>
      </c>
      <c r="Q206" s="16">
        <v>13509</v>
      </c>
      <c r="R206" s="16">
        <v>12737</v>
      </c>
      <c r="S206" s="16">
        <v>11300</v>
      </c>
      <c r="T206" s="66">
        <v>9553</v>
      </c>
    </row>
    <row r="207" spans="1:20" ht="13.5">
      <c r="A207" s="3" t="s">
        <v>23</v>
      </c>
      <c r="B207" s="38">
        <v>55.299178725068444</v>
      </c>
      <c r="C207" s="39">
        <v>54.01542527371771</v>
      </c>
      <c r="D207" s="39">
        <v>55.4609128460374</v>
      </c>
      <c r="E207" s="40">
        <v>53.55743141392825</v>
      </c>
      <c r="F207" s="39">
        <v>55.9688666758855</v>
      </c>
      <c r="G207" s="39">
        <v>56.46378218743047</v>
      </c>
      <c r="H207" s="39">
        <v>56.98326450771572</v>
      </c>
      <c r="I207" s="39">
        <v>60.21862528815408</v>
      </c>
      <c r="J207" s="39">
        <v>63.14240822739608</v>
      </c>
      <c r="K207" s="39">
        <v>64.44965019468802</v>
      </c>
      <c r="L207" s="39">
        <v>64.163132137031</v>
      </c>
      <c r="M207" s="39">
        <v>62.306828688416324</v>
      </c>
      <c r="N207" s="39">
        <v>59.32413365910734</v>
      </c>
      <c r="O207" s="39">
        <v>55.42802316904161</v>
      </c>
      <c r="P207" s="39">
        <v>53.660678350590906</v>
      </c>
      <c r="Q207" s="39">
        <v>52.5887573964497</v>
      </c>
      <c r="R207" s="57">
        <v>52.8308930275001</v>
      </c>
      <c r="S207" s="57">
        <v>50.5276336970131</v>
      </c>
      <c r="T207" s="62">
        <v>47.29442051586712</v>
      </c>
    </row>
    <row r="208" spans="1:20" ht="13.5">
      <c r="A208" s="18" t="s">
        <v>24</v>
      </c>
      <c r="B208" s="36">
        <v>3181</v>
      </c>
      <c r="C208" s="14">
        <v>3154</v>
      </c>
      <c r="D208" s="14">
        <v>2125</v>
      </c>
      <c r="E208" s="15">
        <v>2386</v>
      </c>
      <c r="F208" s="14">
        <v>3063</v>
      </c>
      <c r="G208" s="14">
        <v>3164</v>
      </c>
      <c r="H208" s="14">
        <v>3525</v>
      </c>
      <c r="I208" s="14">
        <v>3887</v>
      </c>
      <c r="J208" s="14">
        <v>4282</v>
      </c>
      <c r="K208" s="14">
        <v>4628</v>
      </c>
      <c r="L208" s="14">
        <v>5223</v>
      </c>
      <c r="M208" s="14">
        <v>5907</v>
      </c>
      <c r="N208" s="14">
        <v>6820</v>
      </c>
      <c r="O208" s="14">
        <v>8088</v>
      </c>
      <c r="P208" s="14">
        <v>8819</v>
      </c>
      <c r="Q208" s="16">
        <v>8926</v>
      </c>
      <c r="R208" s="16">
        <v>8524</v>
      </c>
      <c r="S208" s="16">
        <v>8472</v>
      </c>
      <c r="T208" s="66">
        <v>8447</v>
      </c>
    </row>
    <row r="209" spans="1:20" ht="14.25" thickBot="1">
      <c r="A209" s="3" t="s">
        <v>25</v>
      </c>
      <c r="B209" s="44">
        <v>8.885971283311916</v>
      </c>
      <c r="C209" s="45">
        <v>8.505474354134082</v>
      </c>
      <c r="D209" s="45">
        <v>5.451933191369269</v>
      </c>
      <c r="E209" s="46">
        <v>5.994372424881921</v>
      </c>
      <c r="F209" s="45">
        <v>6.050848462100709</v>
      </c>
      <c r="G209" s="45">
        <v>6.400064728846814</v>
      </c>
      <c r="H209" s="45">
        <v>7.661377961312758</v>
      </c>
      <c r="I209" s="45">
        <v>9.634880896314106</v>
      </c>
      <c r="J209" s="45">
        <v>12.232538208827311</v>
      </c>
      <c r="K209" s="45">
        <v>14.650669536864097</v>
      </c>
      <c r="L209" s="45">
        <v>17.040783034257746</v>
      </c>
      <c r="M209" s="45">
        <v>19.5053493593977</v>
      </c>
      <c r="N209" s="45">
        <v>23.469493100244332</v>
      </c>
      <c r="O209" s="45">
        <v>28.74098290750151</v>
      </c>
      <c r="P209" s="45">
        <v>32.267388679521424</v>
      </c>
      <c r="Q209" s="45">
        <v>34.74774213640611</v>
      </c>
      <c r="R209" s="59">
        <v>35.35609108631632</v>
      </c>
      <c r="S209" s="59">
        <v>37.882310856734</v>
      </c>
      <c r="T209" s="63">
        <v>41.81890192583791</v>
      </c>
    </row>
    <row r="210" spans="1:20" ht="13.5">
      <c r="A210" s="19" t="s">
        <v>51</v>
      </c>
      <c r="B210" s="5">
        <v>35798</v>
      </c>
      <c r="C210" s="6">
        <v>37082</v>
      </c>
      <c r="D210" s="6">
        <v>38977</v>
      </c>
      <c r="E210" s="7">
        <v>39804</v>
      </c>
      <c r="F210" s="6">
        <v>50621</v>
      </c>
      <c r="G210" s="6">
        <v>49437</v>
      </c>
      <c r="H210" s="6">
        <v>46010</v>
      </c>
      <c r="I210" s="6">
        <v>40343</v>
      </c>
      <c r="J210" s="6">
        <v>35005</v>
      </c>
      <c r="K210" s="6">
        <v>31589</v>
      </c>
      <c r="L210" s="6">
        <v>30650</v>
      </c>
      <c r="M210" s="6">
        <v>30284</v>
      </c>
      <c r="N210" s="6">
        <v>29063</v>
      </c>
      <c r="O210" s="6">
        <v>28141</v>
      </c>
      <c r="P210" s="6">
        <v>27331</v>
      </c>
      <c r="Q210" s="8">
        <v>25688</v>
      </c>
      <c r="R210" s="8">
        <v>24109</v>
      </c>
      <c r="S210" s="8">
        <v>22400</v>
      </c>
      <c r="T210" s="64">
        <v>20243</v>
      </c>
    </row>
    <row r="211" spans="1:20" ht="13.5">
      <c r="A211" s="20" t="s">
        <v>18</v>
      </c>
      <c r="B211" s="9" t="s">
        <v>19</v>
      </c>
      <c r="C211" s="10" t="s">
        <v>19</v>
      </c>
      <c r="D211" s="10" t="s">
        <v>19</v>
      </c>
      <c r="E211" s="11" t="s">
        <v>19</v>
      </c>
      <c r="F211" s="12">
        <v>0</v>
      </c>
      <c r="G211" s="12">
        <v>0</v>
      </c>
      <c r="H211" s="10" t="s">
        <v>19</v>
      </c>
      <c r="I211" s="10" t="s">
        <v>19</v>
      </c>
      <c r="J211" s="10" t="s">
        <v>19</v>
      </c>
      <c r="K211" s="12">
        <v>0</v>
      </c>
      <c r="L211" s="12">
        <v>0</v>
      </c>
      <c r="M211" s="12">
        <v>0</v>
      </c>
      <c r="N211" s="12">
        <v>4</v>
      </c>
      <c r="O211" s="12">
        <v>0</v>
      </c>
      <c r="P211" s="12">
        <v>0</v>
      </c>
      <c r="Q211" s="12">
        <v>0</v>
      </c>
      <c r="R211" s="56">
        <v>0</v>
      </c>
      <c r="S211" s="56">
        <v>36</v>
      </c>
      <c r="T211" s="65">
        <v>44</v>
      </c>
    </row>
    <row r="212" spans="1:20" ht="13.5">
      <c r="A212" s="18" t="s">
        <v>20</v>
      </c>
      <c r="B212" s="13">
        <v>12821</v>
      </c>
      <c r="C212" s="14">
        <v>13898</v>
      </c>
      <c r="D212" s="14">
        <v>15235</v>
      </c>
      <c r="E212" s="15">
        <v>16100</v>
      </c>
      <c r="F212" s="14">
        <v>19226</v>
      </c>
      <c r="G212" s="14">
        <v>18359</v>
      </c>
      <c r="H212" s="14">
        <v>16267</v>
      </c>
      <c r="I212" s="14">
        <v>12162</v>
      </c>
      <c r="J212" s="14">
        <v>8620</v>
      </c>
      <c r="K212" s="14">
        <v>6602</v>
      </c>
      <c r="L212" s="14">
        <v>5761</v>
      </c>
      <c r="M212" s="14">
        <v>5508</v>
      </c>
      <c r="N212" s="14">
        <v>5000</v>
      </c>
      <c r="O212" s="14">
        <v>4455</v>
      </c>
      <c r="P212" s="14">
        <v>3846</v>
      </c>
      <c r="Q212" s="16">
        <v>3253</v>
      </c>
      <c r="R212" s="16">
        <v>2848</v>
      </c>
      <c r="S212" s="16">
        <v>2592</v>
      </c>
      <c r="T212" s="66">
        <v>2199</v>
      </c>
    </row>
    <row r="213" spans="1:20" ht="13.5">
      <c r="A213" s="3" t="s">
        <v>21</v>
      </c>
      <c r="B213" s="38">
        <v>35.814849991619646</v>
      </c>
      <c r="C213" s="39">
        <v>37.47910037214821</v>
      </c>
      <c r="D213" s="39">
        <v>39.08715396259333</v>
      </c>
      <c r="E213" s="40">
        <v>40.448196161189834</v>
      </c>
      <c r="F213" s="39">
        <v>37.98028486201379</v>
      </c>
      <c r="G213" s="39">
        <v>37.13615308372272</v>
      </c>
      <c r="H213" s="39">
        <v>35.355357530971524</v>
      </c>
      <c r="I213" s="39">
        <v>30.146493815531816</v>
      </c>
      <c r="J213" s="39">
        <v>24.625053563776603</v>
      </c>
      <c r="K213" s="39">
        <v>20.899680268447877</v>
      </c>
      <c r="L213" s="39">
        <v>18.79608482871126</v>
      </c>
      <c r="M213" s="39">
        <v>18.187821952185974</v>
      </c>
      <c r="N213" s="39">
        <v>17.206373240648336</v>
      </c>
      <c r="O213" s="39">
        <v>15.830993923456878</v>
      </c>
      <c r="P213" s="39">
        <v>14.071932969887675</v>
      </c>
      <c r="Q213" s="39">
        <v>12.663500467144193</v>
      </c>
      <c r="R213" s="57">
        <v>11.813015886183582</v>
      </c>
      <c r="S213" s="57">
        <v>11.5900554462529</v>
      </c>
      <c r="T213" s="62">
        <v>10.886677558294965</v>
      </c>
    </row>
    <row r="214" spans="1:20" ht="13.5">
      <c r="A214" s="18" t="s">
        <v>22</v>
      </c>
      <c r="B214" s="13">
        <v>19796</v>
      </c>
      <c r="C214" s="14">
        <v>20030</v>
      </c>
      <c r="D214" s="14">
        <v>21617</v>
      </c>
      <c r="E214" s="15">
        <v>21318</v>
      </c>
      <c r="F214" s="14">
        <v>28332</v>
      </c>
      <c r="G214" s="14">
        <v>27914</v>
      </c>
      <c r="H214" s="14">
        <v>26218</v>
      </c>
      <c r="I214" s="14">
        <v>24294</v>
      </c>
      <c r="J214" s="14">
        <v>22103</v>
      </c>
      <c r="K214" s="14">
        <v>20359</v>
      </c>
      <c r="L214" s="14">
        <v>19666</v>
      </c>
      <c r="M214" s="14">
        <v>18869</v>
      </c>
      <c r="N214" s="14">
        <v>17239</v>
      </c>
      <c r="O214" s="14">
        <v>15598</v>
      </c>
      <c r="P214" s="14">
        <v>14666</v>
      </c>
      <c r="Q214" s="16">
        <v>13509</v>
      </c>
      <c r="R214" s="16">
        <v>12737</v>
      </c>
      <c r="S214" s="16">
        <v>11300</v>
      </c>
      <c r="T214" s="66">
        <v>9553</v>
      </c>
    </row>
    <row r="215" spans="1:20" ht="13.5">
      <c r="A215" s="3" t="s">
        <v>23</v>
      </c>
      <c r="B215" s="38">
        <v>55.299178725068444</v>
      </c>
      <c r="C215" s="39">
        <v>54.01542527371771</v>
      </c>
      <c r="D215" s="39">
        <v>55.4609128460374</v>
      </c>
      <c r="E215" s="40">
        <v>53.55743141392825</v>
      </c>
      <c r="F215" s="39">
        <v>55.9688666758855</v>
      </c>
      <c r="G215" s="39">
        <v>56.46378218743047</v>
      </c>
      <c r="H215" s="39">
        <v>56.98326450771572</v>
      </c>
      <c r="I215" s="39">
        <v>60.21862528815408</v>
      </c>
      <c r="J215" s="39">
        <v>63.14240822739608</v>
      </c>
      <c r="K215" s="39">
        <v>64.44965019468802</v>
      </c>
      <c r="L215" s="39">
        <v>64.163132137031</v>
      </c>
      <c r="M215" s="39">
        <v>62.306828688416324</v>
      </c>
      <c r="N215" s="39">
        <v>59.32413365910734</v>
      </c>
      <c r="O215" s="39">
        <v>55.42802316904161</v>
      </c>
      <c r="P215" s="39">
        <v>53.660678350590906</v>
      </c>
      <c r="Q215" s="39">
        <v>52.5887573964497</v>
      </c>
      <c r="R215" s="57">
        <v>52.8308930275001</v>
      </c>
      <c r="S215" s="57">
        <v>50.5276336970131</v>
      </c>
      <c r="T215" s="62">
        <v>47.29442051586712</v>
      </c>
    </row>
    <row r="216" spans="1:20" ht="13.5">
      <c r="A216" s="18" t="s">
        <v>24</v>
      </c>
      <c r="B216" s="36">
        <v>3181</v>
      </c>
      <c r="C216" s="14">
        <v>3154</v>
      </c>
      <c r="D216" s="14">
        <v>2125</v>
      </c>
      <c r="E216" s="15">
        <v>2386</v>
      </c>
      <c r="F216" s="37">
        <v>3063</v>
      </c>
      <c r="G216" s="14">
        <v>3164</v>
      </c>
      <c r="H216" s="14">
        <v>3525</v>
      </c>
      <c r="I216" s="14">
        <v>3887</v>
      </c>
      <c r="J216" s="14">
        <v>4282</v>
      </c>
      <c r="K216" s="14">
        <v>4628</v>
      </c>
      <c r="L216" s="14">
        <v>5223</v>
      </c>
      <c r="M216" s="14">
        <v>5907</v>
      </c>
      <c r="N216" s="14">
        <v>6820</v>
      </c>
      <c r="O216" s="14">
        <v>8088</v>
      </c>
      <c r="P216" s="14">
        <v>8819</v>
      </c>
      <c r="Q216" s="16">
        <v>8926</v>
      </c>
      <c r="R216" s="16">
        <v>8524</v>
      </c>
      <c r="S216" s="16">
        <v>8472</v>
      </c>
      <c r="T216" s="66">
        <v>8447</v>
      </c>
    </row>
    <row r="217" spans="1:20" ht="14.25" thickBot="1">
      <c r="A217" s="3" t="s">
        <v>25</v>
      </c>
      <c r="B217" s="44">
        <v>8.885971283311916</v>
      </c>
      <c r="C217" s="45">
        <v>8.505474354134082</v>
      </c>
      <c r="D217" s="45">
        <v>5.451933191369269</v>
      </c>
      <c r="E217" s="46">
        <v>5.994372424881921</v>
      </c>
      <c r="F217" s="45">
        <v>6.050848462100709</v>
      </c>
      <c r="G217" s="45">
        <v>6.400064728846814</v>
      </c>
      <c r="H217" s="45">
        <v>7.661377961312758</v>
      </c>
      <c r="I217" s="45">
        <v>9.634880896314106</v>
      </c>
      <c r="J217" s="45">
        <v>12.232538208827311</v>
      </c>
      <c r="K217" s="45">
        <v>14.650669536864097</v>
      </c>
      <c r="L217" s="45">
        <v>17.040783034257746</v>
      </c>
      <c r="M217" s="45">
        <v>19.5053493593977</v>
      </c>
      <c r="N217" s="45">
        <v>23.469493100244332</v>
      </c>
      <c r="O217" s="45">
        <v>28.74098290750151</v>
      </c>
      <c r="P217" s="45">
        <v>32.267388679521424</v>
      </c>
      <c r="Q217" s="45">
        <v>34.74774213640611</v>
      </c>
      <c r="R217" s="59">
        <v>35.35609108631632</v>
      </c>
      <c r="S217" s="59">
        <v>37.882310856734</v>
      </c>
      <c r="T217" s="63">
        <v>41.81890192583791</v>
      </c>
    </row>
    <row r="218" spans="1:20" ht="13.5">
      <c r="A218" s="19" t="s">
        <v>52</v>
      </c>
      <c r="B218" s="32">
        <v>14810</v>
      </c>
      <c r="C218" s="33">
        <v>14322</v>
      </c>
      <c r="D218" s="33">
        <v>15219</v>
      </c>
      <c r="E218" s="34">
        <v>15933</v>
      </c>
      <c r="F218" s="33">
        <v>22050</v>
      </c>
      <c r="G218" s="33">
        <v>22401</v>
      </c>
      <c r="H218" s="33">
        <v>21179</v>
      </c>
      <c r="I218" s="33">
        <v>18518</v>
      </c>
      <c r="J218" s="33">
        <v>15929</v>
      </c>
      <c r="K218" s="33">
        <v>14940</v>
      </c>
      <c r="L218" s="33">
        <v>14840</v>
      </c>
      <c r="M218" s="33">
        <v>14440</v>
      </c>
      <c r="N218" s="33">
        <v>13801</v>
      </c>
      <c r="O218" s="33">
        <v>13185</v>
      </c>
      <c r="P218" s="33">
        <v>12552</v>
      </c>
      <c r="Q218" s="35">
        <v>11958</v>
      </c>
      <c r="R218" s="35">
        <v>11105</v>
      </c>
      <c r="S218" s="35">
        <v>10431</v>
      </c>
      <c r="T218" s="71">
        <v>9705</v>
      </c>
    </row>
    <row r="219" spans="1:20" ht="13.5">
      <c r="A219" s="20" t="s">
        <v>18</v>
      </c>
      <c r="B219" s="9" t="s">
        <v>19</v>
      </c>
      <c r="C219" s="10" t="s">
        <v>19</v>
      </c>
      <c r="D219" s="10" t="s">
        <v>19</v>
      </c>
      <c r="E219" s="11" t="s">
        <v>19</v>
      </c>
      <c r="F219" s="12">
        <v>0</v>
      </c>
      <c r="G219" s="12">
        <v>0</v>
      </c>
      <c r="H219" s="10" t="s">
        <v>19</v>
      </c>
      <c r="I219" s="10" t="s">
        <v>19</v>
      </c>
      <c r="J219" s="10" t="s">
        <v>19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56">
        <v>0</v>
      </c>
      <c r="S219" s="61" t="s">
        <v>19</v>
      </c>
      <c r="T219" s="67">
        <v>8</v>
      </c>
    </row>
    <row r="220" spans="1:20" ht="13.5">
      <c r="A220" s="18" t="s">
        <v>20</v>
      </c>
      <c r="B220" s="13">
        <v>5566</v>
      </c>
      <c r="C220" s="14">
        <v>5524</v>
      </c>
      <c r="D220" s="14">
        <v>6122</v>
      </c>
      <c r="E220" s="15">
        <v>6780</v>
      </c>
      <c r="F220" s="14">
        <v>8967</v>
      </c>
      <c r="G220" s="14">
        <v>9102</v>
      </c>
      <c r="H220" s="14">
        <v>8807</v>
      </c>
      <c r="I220" s="14">
        <v>7032</v>
      </c>
      <c r="J220" s="14">
        <v>5136</v>
      </c>
      <c r="K220" s="14">
        <v>3893</v>
      </c>
      <c r="L220" s="14">
        <v>3561</v>
      </c>
      <c r="M220" s="14">
        <v>3362</v>
      </c>
      <c r="N220" s="14">
        <v>3015</v>
      </c>
      <c r="O220" s="14">
        <v>2597</v>
      </c>
      <c r="P220" s="14">
        <v>2109</v>
      </c>
      <c r="Q220" s="16">
        <v>1775</v>
      </c>
      <c r="R220" s="16">
        <v>1581</v>
      </c>
      <c r="S220" s="16">
        <v>1475</v>
      </c>
      <c r="T220" s="66">
        <v>1384</v>
      </c>
    </row>
    <row r="221" spans="1:20" ht="13.5">
      <c r="A221" s="3" t="s">
        <v>21</v>
      </c>
      <c r="B221" s="38">
        <v>37.58271438217421</v>
      </c>
      <c r="C221" s="39">
        <v>38.57003211841922</v>
      </c>
      <c r="D221" s="39">
        <v>40.22603324791379</v>
      </c>
      <c r="E221" s="40">
        <v>42.5531914893617</v>
      </c>
      <c r="F221" s="39">
        <v>40.666666666666664</v>
      </c>
      <c r="G221" s="39">
        <v>40.632114637739384</v>
      </c>
      <c r="H221" s="39">
        <v>41.58364417583456</v>
      </c>
      <c r="I221" s="39">
        <v>37.973863268171506</v>
      </c>
      <c r="J221" s="39">
        <v>32.24307866156067</v>
      </c>
      <c r="K221" s="39">
        <v>26.05756358768407</v>
      </c>
      <c r="L221" s="39">
        <v>23.995956873315365</v>
      </c>
      <c r="M221" s="39">
        <v>23.28254847645429</v>
      </c>
      <c r="N221" s="39">
        <v>21.84624302586769</v>
      </c>
      <c r="O221" s="39">
        <v>19.69662495259765</v>
      </c>
      <c r="P221" s="39">
        <v>16.802103250478012</v>
      </c>
      <c r="Q221" s="39">
        <v>14.843619334336847</v>
      </c>
      <c r="R221" s="57">
        <v>14.236830256641152</v>
      </c>
      <c r="S221" s="57">
        <v>14.140542613364</v>
      </c>
      <c r="T221" s="62">
        <v>14.27245539857688</v>
      </c>
    </row>
    <row r="222" spans="1:20" ht="13.5">
      <c r="A222" s="18" t="s">
        <v>22</v>
      </c>
      <c r="B222" s="13">
        <v>7945</v>
      </c>
      <c r="C222" s="14">
        <v>7447</v>
      </c>
      <c r="D222" s="14">
        <v>8209</v>
      </c>
      <c r="E222" s="15">
        <v>8195</v>
      </c>
      <c r="F222" s="14">
        <v>11923</v>
      </c>
      <c r="G222" s="14">
        <v>12084</v>
      </c>
      <c r="H222" s="14">
        <v>11006</v>
      </c>
      <c r="I222" s="14">
        <v>9933</v>
      </c>
      <c r="J222" s="14">
        <v>9088</v>
      </c>
      <c r="K222" s="14">
        <v>9152</v>
      </c>
      <c r="L222" s="14">
        <v>9180</v>
      </c>
      <c r="M222" s="14">
        <v>8821</v>
      </c>
      <c r="N222" s="14">
        <v>8175</v>
      </c>
      <c r="O222" s="14">
        <v>7486</v>
      </c>
      <c r="P222" s="14">
        <v>6931</v>
      </c>
      <c r="Q222" s="16">
        <v>6453</v>
      </c>
      <c r="R222" s="16">
        <v>5974</v>
      </c>
      <c r="S222" s="16">
        <v>5438</v>
      </c>
      <c r="T222" s="66">
        <v>4768</v>
      </c>
    </row>
    <row r="223" spans="1:20" ht="13.5">
      <c r="A223" s="3" t="s">
        <v>23</v>
      </c>
      <c r="B223" s="38">
        <v>53.64618501012829</v>
      </c>
      <c r="C223" s="39">
        <v>51.996927803379414</v>
      </c>
      <c r="D223" s="39">
        <v>53.939155003613905</v>
      </c>
      <c r="E223" s="40">
        <v>51.43413042113851</v>
      </c>
      <c r="F223" s="39">
        <v>54.07256235827664</v>
      </c>
      <c r="G223" s="39">
        <v>53.9440203562341</v>
      </c>
      <c r="H223" s="39">
        <v>51.966570659615655</v>
      </c>
      <c r="I223" s="39">
        <v>53.639701911653525</v>
      </c>
      <c r="J223" s="39">
        <v>57.0531734572164</v>
      </c>
      <c r="K223" s="39">
        <v>61.25836680053548</v>
      </c>
      <c r="L223" s="39">
        <v>61.85983827493261</v>
      </c>
      <c r="M223" s="39">
        <v>61.08725761772853</v>
      </c>
      <c r="N223" s="39">
        <v>59.23483805521339</v>
      </c>
      <c r="O223" s="39">
        <v>56.77664012135002</v>
      </c>
      <c r="P223" s="39">
        <v>55.2182919056724</v>
      </c>
      <c r="Q223" s="39">
        <v>53.96387355745108</v>
      </c>
      <c r="R223" s="57">
        <v>53.795587573165236</v>
      </c>
      <c r="S223" s="57">
        <v>52.1330649026939</v>
      </c>
      <c r="T223" s="62">
        <v>49.16984634423017</v>
      </c>
    </row>
    <row r="224" spans="1:20" ht="13.5">
      <c r="A224" s="18" t="s">
        <v>24</v>
      </c>
      <c r="B224" s="36">
        <v>1299</v>
      </c>
      <c r="C224" s="14">
        <v>1351</v>
      </c>
      <c r="D224" s="14">
        <v>888</v>
      </c>
      <c r="E224" s="15">
        <v>958</v>
      </c>
      <c r="F224" s="14">
        <v>1160</v>
      </c>
      <c r="G224" s="14">
        <v>1215</v>
      </c>
      <c r="H224" s="14">
        <v>1366</v>
      </c>
      <c r="I224" s="14">
        <v>1553</v>
      </c>
      <c r="J224" s="14">
        <v>1705</v>
      </c>
      <c r="K224" s="14">
        <v>1895</v>
      </c>
      <c r="L224" s="14">
        <v>2099</v>
      </c>
      <c r="M224" s="14">
        <v>2257</v>
      </c>
      <c r="N224" s="14">
        <v>2611</v>
      </c>
      <c r="O224" s="14">
        <v>3102</v>
      </c>
      <c r="P224" s="14">
        <v>3512</v>
      </c>
      <c r="Q224" s="16">
        <v>3730</v>
      </c>
      <c r="R224" s="16">
        <v>3550</v>
      </c>
      <c r="S224" s="16">
        <v>3518</v>
      </c>
      <c r="T224" s="66">
        <v>3545</v>
      </c>
    </row>
    <row r="225" spans="1:20" ht="14.25" thickBot="1">
      <c r="A225" s="3" t="s">
        <v>25</v>
      </c>
      <c r="B225" s="44">
        <v>8.771100607697502</v>
      </c>
      <c r="C225" s="45">
        <v>9.433040078201369</v>
      </c>
      <c r="D225" s="45">
        <v>5.834811748472305</v>
      </c>
      <c r="E225" s="46">
        <v>6.01267808949978</v>
      </c>
      <c r="F225" s="45">
        <v>5.26077097505669</v>
      </c>
      <c r="G225" s="45">
        <v>5.423865006026516</v>
      </c>
      <c r="H225" s="45">
        <v>6.44978516454979</v>
      </c>
      <c r="I225" s="45">
        <v>8.386434820174966</v>
      </c>
      <c r="J225" s="45">
        <v>10.703747881222926</v>
      </c>
      <c r="K225" s="45">
        <v>12.684069611780455</v>
      </c>
      <c r="L225" s="45">
        <v>14.14420485175202</v>
      </c>
      <c r="M225" s="45">
        <v>15.630193905817174</v>
      </c>
      <c r="N225" s="45">
        <v>18.91891891891892</v>
      </c>
      <c r="O225" s="45">
        <v>23.52673492605233</v>
      </c>
      <c r="P225" s="45">
        <v>27.979604843849586</v>
      </c>
      <c r="Q225" s="45">
        <v>31.192507108212077</v>
      </c>
      <c r="R225" s="59">
        <v>31.96758217019361</v>
      </c>
      <c r="S225" s="59">
        <v>33.7263924839421</v>
      </c>
      <c r="T225" s="63">
        <v>36.557698257192946</v>
      </c>
    </row>
    <row r="226" spans="1:20" ht="13.5">
      <c r="A226" s="19" t="s">
        <v>53</v>
      </c>
      <c r="B226" s="5">
        <v>14810</v>
      </c>
      <c r="C226" s="6">
        <v>14322</v>
      </c>
      <c r="D226" s="6">
        <v>15219</v>
      </c>
      <c r="E226" s="7">
        <v>15933</v>
      </c>
      <c r="F226" s="6">
        <v>22050</v>
      </c>
      <c r="G226" s="6">
        <v>22401</v>
      </c>
      <c r="H226" s="6">
        <v>21179</v>
      </c>
      <c r="I226" s="6">
        <v>18518</v>
      </c>
      <c r="J226" s="6">
        <v>15929</v>
      </c>
      <c r="K226" s="6">
        <v>14940</v>
      </c>
      <c r="L226" s="6">
        <v>14840</v>
      </c>
      <c r="M226" s="6">
        <v>14440</v>
      </c>
      <c r="N226" s="6">
        <v>13801</v>
      </c>
      <c r="O226" s="6">
        <v>13185</v>
      </c>
      <c r="P226" s="6">
        <v>12552</v>
      </c>
      <c r="Q226" s="8">
        <v>11958</v>
      </c>
      <c r="R226" s="8">
        <v>11105</v>
      </c>
      <c r="S226" s="8">
        <v>10431</v>
      </c>
      <c r="T226" s="64">
        <v>9705</v>
      </c>
    </row>
    <row r="227" spans="1:20" ht="13.5">
      <c r="A227" s="20" t="s">
        <v>18</v>
      </c>
      <c r="B227" s="9" t="s">
        <v>19</v>
      </c>
      <c r="C227" s="10" t="s">
        <v>19</v>
      </c>
      <c r="D227" s="10" t="s">
        <v>19</v>
      </c>
      <c r="E227" s="11" t="s">
        <v>19</v>
      </c>
      <c r="F227" s="12">
        <v>0</v>
      </c>
      <c r="G227" s="12">
        <v>0</v>
      </c>
      <c r="H227" s="10" t="s">
        <v>19</v>
      </c>
      <c r="I227" s="10" t="s">
        <v>19</v>
      </c>
      <c r="J227" s="10" t="s">
        <v>19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56">
        <v>0</v>
      </c>
      <c r="S227" s="61" t="s">
        <v>19</v>
      </c>
      <c r="T227" s="67">
        <v>8</v>
      </c>
    </row>
    <row r="228" spans="1:20" ht="13.5">
      <c r="A228" s="18" t="s">
        <v>20</v>
      </c>
      <c r="B228" s="13">
        <v>5566</v>
      </c>
      <c r="C228" s="14">
        <v>5524</v>
      </c>
      <c r="D228" s="14">
        <v>6122</v>
      </c>
      <c r="E228" s="15">
        <v>6780</v>
      </c>
      <c r="F228" s="14">
        <v>8967</v>
      </c>
      <c r="G228" s="14">
        <v>9102</v>
      </c>
      <c r="H228" s="14">
        <v>8807</v>
      </c>
      <c r="I228" s="14">
        <v>7032</v>
      </c>
      <c r="J228" s="14">
        <v>5136</v>
      </c>
      <c r="K228" s="14">
        <v>3893</v>
      </c>
      <c r="L228" s="14">
        <v>3561</v>
      </c>
      <c r="M228" s="14">
        <v>3362</v>
      </c>
      <c r="N228" s="14">
        <v>3015</v>
      </c>
      <c r="O228" s="14">
        <v>2597</v>
      </c>
      <c r="P228" s="14">
        <v>2109</v>
      </c>
      <c r="Q228" s="16">
        <v>1775</v>
      </c>
      <c r="R228" s="16">
        <v>1581</v>
      </c>
      <c r="S228" s="16">
        <v>1475</v>
      </c>
      <c r="T228" s="66">
        <v>1384</v>
      </c>
    </row>
    <row r="229" spans="1:20" ht="13.5">
      <c r="A229" s="3" t="s">
        <v>21</v>
      </c>
      <c r="B229" s="38">
        <v>37.58271438217421</v>
      </c>
      <c r="C229" s="39">
        <v>38.57003211841922</v>
      </c>
      <c r="D229" s="39">
        <v>40.22603324791379</v>
      </c>
      <c r="E229" s="40">
        <v>42.5531914893617</v>
      </c>
      <c r="F229" s="39">
        <v>40.666666666666664</v>
      </c>
      <c r="G229" s="39">
        <v>40.632114637739384</v>
      </c>
      <c r="H229" s="39">
        <v>41.58364417583456</v>
      </c>
      <c r="I229" s="39">
        <v>37.973863268171506</v>
      </c>
      <c r="J229" s="39">
        <v>32.24307866156067</v>
      </c>
      <c r="K229" s="39">
        <v>26.05756358768407</v>
      </c>
      <c r="L229" s="39">
        <v>23.995956873315365</v>
      </c>
      <c r="M229" s="39">
        <v>23.28254847645429</v>
      </c>
      <c r="N229" s="39">
        <v>21.84624302586769</v>
      </c>
      <c r="O229" s="39">
        <v>19.69662495259765</v>
      </c>
      <c r="P229" s="39">
        <v>16.802103250478012</v>
      </c>
      <c r="Q229" s="39">
        <v>14.843619334336847</v>
      </c>
      <c r="R229" s="57">
        <v>14.236830256641152</v>
      </c>
      <c r="S229" s="57">
        <v>14.140542613364</v>
      </c>
      <c r="T229" s="62">
        <v>14.27245539857688</v>
      </c>
    </row>
    <row r="230" spans="1:20" ht="13.5">
      <c r="A230" s="18" t="s">
        <v>22</v>
      </c>
      <c r="B230" s="13">
        <v>7945</v>
      </c>
      <c r="C230" s="14">
        <v>7447</v>
      </c>
      <c r="D230" s="14">
        <v>8209</v>
      </c>
      <c r="E230" s="15">
        <v>8195</v>
      </c>
      <c r="F230" s="14">
        <v>11923</v>
      </c>
      <c r="G230" s="14">
        <v>12084</v>
      </c>
      <c r="H230" s="14">
        <v>11006</v>
      </c>
      <c r="I230" s="14">
        <v>9933</v>
      </c>
      <c r="J230" s="14">
        <v>9088</v>
      </c>
      <c r="K230" s="14">
        <v>9152</v>
      </c>
      <c r="L230" s="14">
        <v>9180</v>
      </c>
      <c r="M230" s="14">
        <v>8821</v>
      </c>
      <c r="N230" s="14">
        <v>8175</v>
      </c>
      <c r="O230" s="14">
        <v>7486</v>
      </c>
      <c r="P230" s="14">
        <v>6931</v>
      </c>
      <c r="Q230" s="16">
        <v>6453</v>
      </c>
      <c r="R230" s="16">
        <v>5974</v>
      </c>
      <c r="S230" s="16">
        <v>5438</v>
      </c>
      <c r="T230" s="66">
        <v>4768</v>
      </c>
    </row>
    <row r="231" spans="1:20" ht="13.5">
      <c r="A231" s="3" t="s">
        <v>23</v>
      </c>
      <c r="B231" s="38">
        <v>53.64618501012829</v>
      </c>
      <c r="C231" s="39">
        <v>51.996927803379414</v>
      </c>
      <c r="D231" s="39">
        <v>53.939155003613905</v>
      </c>
      <c r="E231" s="40">
        <v>51.43413042113851</v>
      </c>
      <c r="F231" s="39">
        <v>54.07256235827664</v>
      </c>
      <c r="G231" s="39">
        <v>53.9440203562341</v>
      </c>
      <c r="H231" s="39">
        <v>51.966570659615655</v>
      </c>
      <c r="I231" s="39">
        <v>53.639701911653525</v>
      </c>
      <c r="J231" s="39">
        <v>57.0531734572164</v>
      </c>
      <c r="K231" s="39">
        <v>61.25836680053548</v>
      </c>
      <c r="L231" s="39">
        <v>61.85983827493261</v>
      </c>
      <c r="M231" s="39">
        <v>61.08725761772853</v>
      </c>
      <c r="N231" s="39">
        <v>59.23483805521339</v>
      </c>
      <c r="O231" s="39">
        <v>56.77664012135002</v>
      </c>
      <c r="P231" s="39">
        <v>55.2182919056724</v>
      </c>
      <c r="Q231" s="39">
        <v>53.96387355745108</v>
      </c>
      <c r="R231" s="57">
        <v>53.795587573165236</v>
      </c>
      <c r="S231" s="57">
        <v>52.1330649026939</v>
      </c>
      <c r="T231" s="62">
        <v>49.16984634423017</v>
      </c>
    </row>
    <row r="232" spans="1:20" ht="13.5">
      <c r="A232" s="18" t="s">
        <v>24</v>
      </c>
      <c r="B232" s="36">
        <v>1299</v>
      </c>
      <c r="C232" s="14">
        <v>1351</v>
      </c>
      <c r="D232" s="14">
        <v>888</v>
      </c>
      <c r="E232" s="15">
        <v>958</v>
      </c>
      <c r="F232" s="14">
        <v>1160</v>
      </c>
      <c r="G232" s="14">
        <v>1215</v>
      </c>
      <c r="H232" s="37">
        <v>1366</v>
      </c>
      <c r="I232" s="14">
        <v>1553</v>
      </c>
      <c r="J232" s="14">
        <v>1705</v>
      </c>
      <c r="K232" s="14">
        <v>1895</v>
      </c>
      <c r="L232" s="14">
        <v>2099</v>
      </c>
      <c r="M232" s="14">
        <v>2257</v>
      </c>
      <c r="N232" s="14">
        <v>2611</v>
      </c>
      <c r="O232" s="14">
        <v>3102</v>
      </c>
      <c r="P232" s="14">
        <v>3512</v>
      </c>
      <c r="Q232" s="16">
        <v>3730</v>
      </c>
      <c r="R232" s="16">
        <v>3550</v>
      </c>
      <c r="S232" s="16">
        <v>3518</v>
      </c>
      <c r="T232" s="66">
        <v>3545</v>
      </c>
    </row>
    <row r="233" spans="1:20" ht="14.25" thickBot="1">
      <c r="A233" s="3" t="s">
        <v>25</v>
      </c>
      <c r="B233" s="44">
        <v>8.771100607697502</v>
      </c>
      <c r="C233" s="45">
        <v>9.433040078201369</v>
      </c>
      <c r="D233" s="45">
        <v>5.834811748472305</v>
      </c>
      <c r="E233" s="46">
        <v>6.01267808949978</v>
      </c>
      <c r="F233" s="45">
        <v>5.26077097505669</v>
      </c>
      <c r="G233" s="45">
        <v>5.423865006026516</v>
      </c>
      <c r="H233" s="45">
        <v>6.44978516454979</v>
      </c>
      <c r="I233" s="45">
        <v>8.386434820174966</v>
      </c>
      <c r="J233" s="45">
        <v>10.703747881222926</v>
      </c>
      <c r="K233" s="45">
        <v>12.684069611780455</v>
      </c>
      <c r="L233" s="45">
        <v>14.14420485175202</v>
      </c>
      <c r="M233" s="45">
        <v>15.630193905817174</v>
      </c>
      <c r="N233" s="45">
        <v>18.91891891891892</v>
      </c>
      <c r="O233" s="45">
        <v>23.52673492605233</v>
      </c>
      <c r="P233" s="45">
        <v>27.979604843849586</v>
      </c>
      <c r="Q233" s="45">
        <v>31.192507108212077</v>
      </c>
      <c r="R233" s="59">
        <v>31.96758217019361</v>
      </c>
      <c r="S233" s="59">
        <v>33.7263924839421</v>
      </c>
      <c r="T233" s="63">
        <v>36.557698257192946</v>
      </c>
    </row>
    <row r="234" spans="1:20" ht="13.5">
      <c r="A234" s="19" t="s">
        <v>54</v>
      </c>
      <c r="B234" s="5">
        <v>14875</v>
      </c>
      <c r="C234" s="6">
        <v>15556</v>
      </c>
      <c r="D234" s="6">
        <v>16436</v>
      </c>
      <c r="E234" s="7">
        <v>16670</v>
      </c>
      <c r="F234" s="6">
        <v>23204</v>
      </c>
      <c r="G234" s="6">
        <v>23139</v>
      </c>
      <c r="H234" s="6">
        <v>21496</v>
      </c>
      <c r="I234" s="6">
        <v>18659</v>
      </c>
      <c r="J234" s="6">
        <v>16082</v>
      </c>
      <c r="K234" s="6">
        <v>14488</v>
      </c>
      <c r="L234" s="6">
        <v>13982</v>
      </c>
      <c r="M234" s="6">
        <v>13792</v>
      </c>
      <c r="N234" s="6">
        <v>13851</v>
      </c>
      <c r="O234" s="6">
        <v>13537</v>
      </c>
      <c r="P234" s="6">
        <v>13237</v>
      </c>
      <c r="Q234" s="8">
        <v>12566</v>
      </c>
      <c r="R234" s="8">
        <v>11595</v>
      </c>
      <c r="S234" s="8">
        <v>10327</v>
      </c>
      <c r="T234" s="64">
        <v>9119</v>
      </c>
    </row>
    <row r="235" spans="1:20" ht="13.5">
      <c r="A235" s="20" t="s">
        <v>18</v>
      </c>
      <c r="B235" s="9" t="s">
        <v>19</v>
      </c>
      <c r="C235" s="10" t="s">
        <v>19</v>
      </c>
      <c r="D235" s="10" t="s">
        <v>19</v>
      </c>
      <c r="E235" s="11" t="s">
        <v>19</v>
      </c>
      <c r="F235" s="12">
        <v>0</v>
      </c>
      <c r="G235" s="12">
        <v>0</v>
      </c>
      <c r="H235" s="10" t="s">
        <v>19</v>
      </c>
      <c r="I235" s="10" t="s">
        <v>19</v>
      </c>
      <c r="J235" s="10" t="s">
        <v>19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4</v>
      </c>
      <c r="Q235" s="12">
        <v>0</v>
      </c>
      <c r="R235" s="56">
        <v>0</v>
      </c>
      <c r="S235" s="56">
        <v>9</v>
      </c>
      <c r="T235" s="65">
        <v>2</v>
      </c>
    </row>
    <row r="236" spans="1:20" ht="13.5">
      <c r="A236" s="18" t="s">
        <v>20</v>
      </c>
      <c r="B236" s="13">
        <v>5861</v>
      </c>
      <c r="C236" s="14">
        <v>6434</v>
      </c>
      <c r="D236" s="14">
        <v>6949</v>
      </c>
      <c r="E236" s="15">
        <v>7110</v>
      </c>
      <c r="F236" s="14">
        <v>9062</v>
      </c>
      <c r="G236" s="14">
        <v>8846</v>
      </c>
      <c r="H236" s="14">
        <v>8138</v>
      </c>
      <c r="I236" s="14">
        <v>6099</v>
      </c>
      <c r="J236" s="14">
        <v>4183</v>
      </c>
      <c r="K236" s="14">
        <v>3078</v>
      </c>
      <c r="L236" s="14">
        <v>2612</v>
      </c>
      <c r="M236" s="14">
        <v>2550</v>
      </c>
      <c r="N236" s="14">
        <v>2355</v>
      </c>
      <c r="O236" s="14">
        <v>2042</v>
      </c>
      <c r="P236" s="14">
        <v>1879</v>
      </c>
      <c r="Q236" s="16">
        <v>1512</v>
      </c>
      <c r="R236" s="16">
        <v>1275</v>
      </c>
      <c r="S236" s="16">
        <v>1098</v>
      </c>
      <c r="T236" s="66">
        <v>890</v>
      </c>
    </row>
    <row r="237" spans="1:20" ht="13.5">
      <c r="A237" s="3" t="s">
        <v>21</v>
      </c>
      <c r="B237" s="38">
        <v>39.40168067226891</v>
      </c>
      <c r="C237" s="39">
        <v>41.36024685009</v>
      </c>
      <c r="D237" s="39">
        <v>42.27914334387929</v>
      </c>
      <c r="E237" s="40">
        <v>42.65146970605878</v>
      </c>
      <c r="F237" s="39">
        <v>39.05361144630236</v>
      </c>
      <c r="G237" s="39">
        <v>38.22982842819482</v>
      </c>
      <c r="H237" s="39">
        <v>37.858206177893564</v>
      </c>
      <c r="I237" s="39">
        <v>32.68663915536738</v>
      </c>
      <c r="J237" s="39">
        <v>26.010446461882854</v>
      </c>
      <c r="K237" s="39">
        <v>21.245168415240197</v>
      </c>
      <c r="L237" s="39">
        <v>18.68116149334859</v>
      </c>
      <c r="M237" s="39">
        <v>18.488979118329464</v>
      </c>
      <c r="N237" s="39">
        <v>17.002382499458523</v>
      </c>
      <c r="O237" s="39">
        <v>15.084582994755117</v>
      </c>
      <c r="P237" s="39">
        <v>14.19935010957455</v>
      </c>
      <c r="Q237" s="39">
        <v>12.03246856597167</v>
      </c>
      <c r="R237" s="57">
        <v>10.996119016817593</v>
      </c>
      <c r="S237" s="57">
        <v>10.6415972087614</v>
      </c>
      <c r="T237" s="62">
        <v>9.761983108478667</v>
      </c>
    </row>
    <row r="238" spans="1:20" ht="13.5">
      <c r="A238" s="18" t="s">
        <v>22</v>
      </c>
      <c r="B238" s="13">
        <v>7944</v>
      </c>
      <c r="C238" s="14">
        <v>7976</v>
      </c>
      <c r="D238" s="14">
        <v>8729</v>
      </c>
      <c r="E238" s="15">
        <v>8687</v>
      </c>
      <c r="F238" s="14">
        <v>12983</v>
      </c>
      <c r="G238" s="14">
        <v>13068</v>
      </c>
      <c r="H238" s="14">
        <v>11952</v>
      </c>
      <c r="I238" s="14">
        <v>11005</v>
      </c>
      <c r="J238" s="14">
        <v>10165</v>
      </c>
      <c r="K238" s="14">
        <v>9491</v>
      </c>
      <c r="L238" s="14">
        <v>9281</v>
      </c>
      <c r="M238" s="14">
        <v>8741</v>
      </c>
      <c r="N238" s="14">
        <v>8532</v>
      </c>
      <c r="O238" s="14">
        <v>7997</v>
      </c>
      <c r="P238" s="14">
        <v>7366</v>
      </c>
      <c r="Q238" s="16">
        <v>6948</v>
      </c>
      <c r="R238" s="16">
        <v>6255</v>
      </c>
      <c r="S238" s="16">
        <v>5213</v>
      </c>
      <c r="T238" s="66">
        <v>4201</v>
      </c>
    </row>
    <row r="239" spans="1:20" ht="13.5">
      <c r="A239" s="3" t="s">
        <v>23</v>
      </c>
      <c r="B239" s="38">
        <v>53.405042016806725</v>
      </c>
      <c r="C239" s="39">
        <v>51.272820776549246</v>
      </c>
      <c r="D239" s="39">
        <v>53.10902896081772</v>
      </c>
      <c r="E239" s="40">
        <v>52.11157768446311</v>
      </c>
      <c r="F239" s="39">
        <v>55.951560075848995</v>
      </c>
      <c r="G239" s="39">
        <v>56.47607934655776</v>
      </c>
      <c r="H239" s="39">
        <v>55.60104205433569</v>
      </c>
      <c r="I239" s="39">
        <v>58.97958089929792</v>
      </c>
      <c r="J239" s="39">
        <v>63.207312523317995</v>
      </c>
      <c r="K239" s="39">
        <v>65.50938707896191</v>
      </c>
      <c r="L239" s="39">
        <v>66.378200543556</v>
      </c>
      <c r="M239" s="39">
        <v>63.37732018561485</v>
      </c>
      <c r="N239" s="39">
        <v>61.59844054580896</v>
      </c>
      <c r="O239" s="39">
        <v>59.075127428529214</v>
      </c>
      <c r="P239" s="39">
        <v>55.66387062646414</v>
      </c>
      <c r="Q239" s="39">
        <v>55.29205793410791</v>
      </c>
      <c r="R239" s="57">
        <v>53.94566623544631</v>
      </c>
      <c r="S239" s="57">
        <v>50.5233572397751</v>
      </c>
      <c r="T239" s="62">
        <v>46.07875397608863</v>
      </c>
    </row>
    <row r="240" spans="1:20" ht="13.5">
      <c r="A240" s="18" t="s">
        <v>24</v>
      </c>
      <c r="B240" s="13">
        <v>1070</v>
      </c>
      <c r="C240" s="14">
        <v>1146</v>
      </c>
      <c r="D240" s="14">
        <v>758</v>
      </c>
      <c r="E240" s="15">
        <v>873</v>
      </c>
      <c r="F240" s="14">
        <v>1159</v>
      </c>
      <c r="G240" s="14">
        <v>1225</v>
      </c>
      <c r="H240" s="14">
        <v>1406</v>
      </c>
      <c r="I240" s="14">
        <v>1555</v>
      </c>
      <c r="J240" s="14">
        <v>1734</v>
      </c>
      <c r="K240" s="14">
        <v>1919</v>
      </c>
      <c r="L240" s="14">
        <v>2089</v>
      </c>
      <c r="M240" s="14">
        <v>2501</v>
      </c>
      <c r="N240" s="14">
        <v>2964</v>
      </c>
      <c r="O240" s="14">
        <v>3498</v>
      </c>
      <c r="P240" s="14">
        <v>3988</v>
      </c>
      <c r="Q240" s="16">
        <v>4106</v>
      </c>
      <c r="R240" s="16">
        <v>4065</v>
      </c>
      <c r="S240" s="16">
        <v>4007</v>
      </c>
      <c r="T240" s="66">
        <v>4026</v>
      </c>
    </row>
    <row r="241" spans="1:20" ht="14.25" thickBot="1">
      <c r="A241" s="3" t="s">
        <v>25</v>
      </c>
      <c r="B241" s="44">
        <v>7.19327731092437</v>
      </c>
      <c r="C241" s="45">
        <v>7.366932373360761</v>
      </c>
      <c r="D241" s="45">
        <v>4.611827695302993</v>
      </c>
      <c r="E241" s="46">
        <v>5.236952609478104</v>
      </c>
      <c r="F241" s="45">
        <v>4.994828477848647</v>
      </c>
      <c r="G241" s="45">
        <v>5.294092225247417</v>
      </c>
      <c r="H241" s="45">
        <v>6.5407517677707485</v>
      </c>
      <c r="I241" s="45">
        <v>8.33377994533469</v>
      </c>
      <c r="J241" s="45">
        <v>10.782241014799155</v>
      </c>
      <c r="K241" s="45">
        <v>13.245444505797902</v>
      </c>
      <c r="L241" s="45">
        <v>14.940637963095407</v>
      </c>
      <c r="M241" s="45">
        <v>18.133700696055683</v>
      </c>
      <c r="N241" s="45">
        <v>21.39917695473251</v>
      </c>
      <c r="O241" s="45">
        <v>25.84028957671567</v>
      </c>
      <c r="P241" s="45">
        <v>30.136779263961312</v>
      </c>
      <c r="Q241" s="45">
        <v>32.67547349992042</v>
      </c>
      <c r="R241" s="59">
        <v>35.058214747736095</v>
      </c>
      <c r="S241" s="59">
        <v>38.8350455514635</v>
      </c>
      <c r="T241" s="63">
        <v>44.159262915432706</v>
      </c>
    </row>
    <row r="242" spans="1:20" ht="13.5">
      <c r="A242" s="19" t="s">
        <v>55</v>
      </c>
      <c r="B242" s="5">
        <v>14875</v>
      </c>
      <c r="C242" s="6">
        <v>15556</v>
      </c>
      <c r="D242" s="6">
        <v>16436</v>
      </c>
      <c r="E242" s="7">
        <v>16670</v>
      </c>
      <c r="F242" s="6">
        <v>23204</v>
      </c>
      <c r="G242" s="6">
        <v>23139</v>
      </c>
      <c r="H242" s="6">
        <v>21496</v>
      </c>
      <c r="I242" s="6">
        <v>18659</v>
      </c>
      <c r="J242" s="6">
        <v>16082</v>
      </c>
      <c r="K242" s="6">
        <v>14488</v>
      </c>
      <c r="L242" s="6">
        <v>13982</v>
      </c>
      <c r="M242" s="6">
        <v>13792</v>
      </c>
      <c r="N242" s="6">
        <v>13851</v>
      </c>
      <c r="O242" s="6">
        <v>13537</v>
      </c>
      <c r="P242" s="6">
        <v>13237</v>
      </c>
      <c r="Q242" s="8">
        <v>12566</v>
      </c>
      <c r="R242" s="8">
        <v>11595</v>
      </c>
      <c r="S242" s="8">
        <v>10327</v>
      </c>
      <c r="T242" s="64">
        <v>9119</v>
      </c>
    </row>
    <row r="243" spans="1:20" ht="13.5">
      <c r="A243" s="20" t="s">
        <v>18</v>
      </c>
      <c r="B243" s="9" t="s">
        <v>19</v>
      </c>
      <c r="C243" s="10" t="s">
        <v>19</v>
      </c>
      <c r="D243" s="10" t="s">
        <v>19</v>
      </c>
      <c r="E243" s="11" t="s">
        <v>19</v>
      </c>
      <c r="F243" s="12">
        <v>0</v>
      </c>
      <c r="G243" s="12">
        <v>0</v>
      </c>
      <c r="H243" s="10" t="s">
        <v>19</v>
      </c>
      <c r="I243" s="10" t="s">
        <v>19</v>
      </c>
      <c r="J243" s="10" t="s">
        <v>19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4</v>
      </c>
      <c r="Q243" s="12">
        <v>0</v>
      </c>
      <c r="R243" s="56">
        <v>0</v>
      </c>
      <c r="S243" s="56">
        <v>9</v>
      </c>
      <c r="T243" s="65">
        <v>2</v>
      </c>
    </row>
    <row r="244" spans="1:20" ht="13.5">
      <c r="A244" s="18" t="s">
        <v>20</v>
      </c>
      <c r="B244" s="13">
        <v>5861</v>
      </c>
      <c r="C244" s="14">
        <v>6434</v>
      </c>
      <c r="D244" s="14">
        <v>6949</v>
      </c>
      <c r="E244" s="15">
        <v>7110</v>
      </c>
      <c r="F244" s="14">
        <v>9062</v>
      </c>
      <c r="G244" s="14">
        <v>8846</v>
      </c>
      <c r="H244" s="14">
        <v>8138</v>
      </c>
      <c r="I244" s="14">
        <v>6099</v>
      </c>
      <c r="J244" s="14">
        <v>4183</v>
      </c>
      <c r="K244" s="14">
        <v>3078</v>
      </c>
      <c r="L244" s="14">
        <v>2612</v>
      </c>
      <c r="M244" s="14">
        <v>2550</v>
      </c>
      <c r="N244" s="14">
        <v>2355</v>
      </c>
      <c r="O244" s="14">
        <v>2042</v>
      </c>
      <c r="P244" s="14">
        <v>1879</v>
      </c>
      <c r="Q244" s="16">
        <v>1512</v>
      </c>
      <c r="R244" s="16">
        <v>1275</v>
      </c>
      <c r="S244" s="16">
        <v>1098</v>
      </c>
      <c r="T244" s="66">
        <v>890</v>
      </c>
    </row>
    <row r="245" spans="1:20" ht="13.5">
      <c r="A245" s="3" t="s">
        <v>21</v>
      </c>
      <c r="B245" s="38">
        <v>39.40168067226891</v>
      </c>
      <c r="C245" s="39">
        <v>41.36024685009</v>
      </c>
      <c r="D245" s="39">
        <v>42.27914334387929</v>
      </c>
      <c r="E245" s="40">
        <v>42.65146970605878</v>
      </c>
      <c r="F245" s="39">
        <v>39.05361144630236</v>
      </c>
      <c r="G245" s="39">
        <v>38.22982842819482</v>
      </c>
      <c r="H245" s="39">
        <v>37.858206177893564</v>
      </c>
      <c r="I245" s="39">
        <v>32.68663915536738</v>
      </c>
      <c r="J245" s="39">
        <v>26.010446461882854</v>
      </c>
      <c r="K245" s="39">
        <v>21.245168415240197</v>
      </c>
      <c r="L245" s="39">
        <v>18.68116149334859</v>
      </c>
      <c r="M245" s="39">
        <v>18.488979118329464</v>
      </c>
      <c r="N245" s="39">
        <v>17.002382499458523</v>
      </c>
      <c r="O245" s="39">
        <v>15.084582994755117</v>
      </c>
      <c r="P245" s="39">
        <v>14.19935010957455</v>
      </c>
      <c r="Q245" s="39">
        <v>12.03246856597167</v>
      </c>
      <c r="R245" s="57">
        <v>10.996119016817593</v>
      </c>
      <c r="S245" s="57">
        <v>10.6415972087614</v>
      </c>
      <c r="T245" s="62">
        <v>9.761983108478667</v>
      </c>
    </row>
    <row r="246" spans="1:20" ht="13.5">
      <c r="A246" s="18" t="s">
        <v>22</v>
      </c>
      <c r="B246" s="13">
        <v>7944</v>
      </c>
      <c r="C246" s="14">
        <v>7976</v>
      </c>
      <c r="D246" s="14">
        <v>8729</v>
      </c>
      <c r="E246" s="15">
        <v>8687</v>
      </c>
      <c r="F246" s="14">
        <v>12983</v>
      </c>
      <c r="G246" s="14">
        <v>13068</v>
      </c>
      <c r="H246" s="14">
        <v>11952</v>
      </c>
      <c r="I246" s="14">
        <v>11005</v>
      </c>
      <c r="J246" s="14">
        <v>10165</v>
      </c>
      <c r="K246" s="14">
        <v>9491</v>
      </c>
      <c r="L246" s="14">
        <v>9281</v>
      </c>
      <c r="M246" s="14">
        <v>8741</v>
      </c>
      <c r="N246" s="14">
        <v>8532</v>
      </c>
      <c r="O246" s="14">
        <v>7997</v>
      </c>
      <c r="P246" s="14">
        <v>7366</v>
      </c>
      <c r="Q246" s="16">
        <v>6948</v>
      </c>
      <c r="R246" s="16">
        <v>6255</v>
      </c>
      <c r="S246" s="16">
        <v>5213</v>
      </c>
      <c r="T246" s="66">
        <v>4201</v>
      </c>
    </row>
    <row r="247" spans="1:20" ht="13.5">
      <c r="A247" s="3" t="s">
        <v>23</v>
      </c>
      <c r="B247" s="38">
        <v>53.405042016806725</v>
      </c>
      <c r="C247" s="39">
        <v>51.272820776549246</v>
      </c>
      <c r="D247" s="39">
        <v>53.10902896081772</v>
      </c>
      <c r="E247" s="40">
        <v>52.11157768446311</v>
      </c>
      <c r="F247" s="39">
        <v>55.951560075848995</v>
      </c>
      <c r="G247" s="39">
        <v>56.47607934655776</v>
      </c>
      <c r="H247" s="39">
        <v>55.60104205433569</v>
      </c>
      <c r="I247" s="39">
        <v>58.97958089929792</v>
      </c>
      <c r="J247" s="39">
        <v>63.207312523317995</v>
      </c>
      <c r="K247" s="39">
        <v>65.50938707896191</v>
      </c>
      <c r="L247" s="39">
        <v>66.378200543556</v>
      </c>
      <c r="M247" s="39">
        <v>63.37732018561485</v>
      </c>
      <c r="N247" s="39">
        <v>61.59844054580896</v>
      </c>
      <c r="O247" s="39">
        <v>59.075127428529214</v>
      </c>
      <c r="P247" s="39">
        <v>55.66387062646414</v>
      </c>
      <c r="Q247" s="39">
        <v>55.29205793410791</v>
      </c>
      <c r="R247" s="57">
        <v>53.94566623544631</v>
      </c>
      <c r="S247" s="57">
        <v>50.5233572397751</v>
      </c>
      <c r="T247" s="62">
        <v>46.07875397608863</v>
      </c>
    </row>
    <row r="248" spans="1:20" ht="13.5">
      <c r="A248" s="18" t="s">
        <v>24</v>
      </c>
      <c r="B248" s="36">
        <v>1070</v>
      </c>
      <c r="C248" s="14">
        <v>1146</v>
      </c>
      <c r="D248" s="14">
        <v>758</v>
      </c>
      <c r="E248" s="15">
        <v>873</v>
      </c>
      <c r="F248" s="14">
        <v>1159</v>
      </c>
      <c r="G248" s="14">
        <v>1225</v>
      </c>
      <c r="H248" s="37">
        <v>1406</v>
      </c>
      <c r="I248" s="14">
        <v>1555</v>
      </c>
      <c r="J248" s="14">
        <v>1734</v>
      </c>
      <c r="K248" s="14">
        <v>1919</v>
      </c>
      <c r="L248" s="14">
        <v>2089</v>
      </c>
      <c r="M248" s="14">
        <v>2501</v>
      </c>
      <c r="N248" s="14">
        <v>2964</v>
      </c>
      <c r="O248" s="14">
        <v>3498</v>
      </c>
      <c r="P248" s="14">
        <v>3988</v>
      </c>
      <c r="Q248" s="16">
        <v>4106</v>
      </c>
      <c r="R248" s="16">
        <v>4065</v>
      </c>
      <c r="S248" s="16">
        <v>4007</v>
      </c>
      <c r="T248" s="66">
        <v>4026</v>
      </c>
    </row>
    <row r="249" spans="1:20" ht="14.25" thickBot="1">
      <c r="A249" s="3" t="s">
        <v>25</v>
      </c>
      <c r="B249" s="44">
        <v>7.19327731092437</v>
      </c>
      <c r="C249" s="45">
        <v>7.366932373360761</v>
      </c>
      <c r="D249" s="45">
        <v>4.611827695302993</v>
      </c>
      <c r="E249" s="46">
        <v>5.236952609478104</v>
      </c>
      <c r="F249" s="45">
        <v>4.994828477848647</v>
      </c>
      <c r="G249" s="45">
        <v>5.294092225247417</v>
      </c>
      <c r="H249" s="45">
        <v>6.5407517677707485</v>
      </c>
      <c r="I249" s="45">
        <v>8.33377994533469</v>
      </c>
      <c r="J249" s="45">
        <v>10.782241014799155</v>
      </c>
      <c r="K249" s="45">
        <v>13.245444505797902</v>
      </c>
      <c r="L249" s="45">
        <v>14.940637963095407</v>
      </c>
      <c r="M249" s="45">
        <v>18.133700696055683</v>
      </c>
      <c r="N249" s="45">
        <v>21.39917695473251</v>
      </c>
      <c r="O249" s="45">
        <v>25.84028957671567</v>
      </c>
      <c r="P249" s="45">
        <v>30.136779263961312</v>
      </c>
      <c r="Q249" s="45">
        <v>32.67547349992042</v>
      </c>
      <c r="R249" s="59">
        <v>35.058214747736095</v>
      </c>
      <c r="S249" s="59">
        <v>38.8350455514635</v>
      </c>
      <c r="T249" s="63">
        <v>44.159262915432706</v>
      </c>
    </row>
    <row r="250" spans="1:20" ht="13.5">
      <c r="A250" s="19" t="s">
        <v>56</v>
      </c>
      <c r="B250" s="5">
        <v>14390</v>
      </c>
      <c r="C250" s="6">
        <v>14892</v>
      </c>
      <c r="D250" s="6">
        <v>16083</v>
      </c>
      <c r="E250" s="7">
        <v>16992</v>
      </c>
      <c r="F250" s="6">
        <v>23604</v>
      </c>
      <c r="G250" s="6">
        <v>24760</v>
      </c>
      <c r="H250" s="6">
        <v>23922</v>
      </c>
      <c r="I250" s="6">
        <v>21504</v>
      </c>
      <c r="J250" s="6">
        <v>18676</v>
      </c>
      <c r="K250" s="6">
        <v>17608</v>
      </c>
      <c r="L250" s="6">
        <v>17527</v>
      </c>
      <c r="M250" s="6">
        <v>17689</v>
      </c>
      <c r="N250" s="6">
        <v>16828</v>
      </c>
      <c r="O250" s="6">
        <v>16480</v>
      </c>
      <c r="P250" s="6">
        <v>16018</v>
      </c>
      <c r="Q250" s="8">
        <v>15303</v>
      </c>
      <c r="R250" s="8">
        <v>14215</v>
      </c>
      <c r="S250" s="8">
        <v>13241</v>
      </c>
      <c r="T250" s="64">
        <v>12385</v>
      </c>
    </row>
    <row r="251" spans="1:20" ht="13.5">
      <c r="A251" s="20" t="s">
        <v>18</v>
      </c>
      <c r="B251" s="9" t="s">
        <v>19</v>
      </c>
      <c r="C251" s="10" t="s">
        <v>19</v>
      </c>
      <c r="D251" s="10" t="s">
        <v>19</v>
      </c>
      <c r="E251" s="11" t="s">
        <v>19</v>
      </c>
      <c r="F251" s="12">
        <v>0</v>
      </c>
      <c r="G251" s="12">
        <v>0</v>
      </c>
      <c r="H251" s="10" t="s">
        <v>19</v>
      </c>
      <c r="I251" s="10" t="s">
        <v>19</v>
      </c>
      <c r="J251" s="10" t="s">
        <v>19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2</v>
      </c>
      <c r="R251" s="56">
        <v>20</v>
      </c>
      <c r="S251" s="56">
        <v>2</v>
      </c>
      <c r="T251" s="65">
        <v>17</v>
      </c>
    </row>
    <row r="252" spans="1:20" ht="13.5">
      <c r="A252" s="18" t="s">
        <v>20</v>
      </c>
      <c r="B252" s="13">
        <v>5519</v>
      </c>
      <c r="C252" s="14">
        <v>5741</v>
      </c>
      <c r="D252" s="14">
        <v>6264</v>
      </c>
      <c r="E252" s="15">
        <v>6896</v>
      </c>
      <c r="F252" s="14">
        <v>9248</v>
      </c>
      <c r="G252" s="14">
        <v>9561</v>
      </c>
      <c r="H252" s="14">
        <v>9388</v>
      </c>
      <c r="I252" s="14">
        <v>7582</v>
      </c>
      <c r="J252" s="14">
        <v>5430</v>
      </c>
      <c r="K252" s="14">
        <v>4196</v>
      </c>
      <c r="L252" s="14">
        <v>3742</v>
      </c>
      <c r="M252" s="14">
        <v>3728</v>
      </c>
      <c r="N252" s="14">
        <v>3302</v>
      </c>
      <c r="O252" s="14">
        <v>2900</v>
      </c>
      <c r="P252" s="14">
        <v>2428</v>
      </c>
      <c r="Q252" s="16">
        <v>2019</v>
      </c>
      <c r="R252" s="16">
        <v>1657</v>
      </c>
      <c r="S252" s="16">
        <v>1514</v>
      </c>
      <c r="T252" s="66">
        <v>1417</v>
      </c>
    </row>
    <row r="253" spans="1:20" ht="13.5">
      <c r="A253" s="3" t="s">
        <v>21</v>
      </c>
      <c r="B253" s="38">
        <v>38.353022932592076</v>
      </c>
      <c r="C253" s="39">
        <v>38.55089981197959</v>
      </c>
      <c r="D253" s="39">
        <v>38.947957470621155</v>
      </c>
      <c r="E253" s="40">
        <v>40.58380414312618</v>
      </c>
      <c r="F253" s="39">
        <v>39.17980003389256</v>
      </c>
      <c r="G253" s="39">
        <v>38.61470113085622</v>
      </c>
      <c r="H253" s="39">
        <v>39.24421035030516</v>
      </c>
      <c r="I253" s="39">
        <v>35.258556547619044</v>
      </c>
      <c r="J253" s="39">
        <v>29.074748340115658</v>
      </c>
      <c r="K253" s="39">
        <v>23.830077237619264</v>
      </c>
      <c r="L253" s="39">
        <v>21.34991727049695</v>
      </c>
      <c r="M253" s="39">
        <v>21.075244502233026</v>
      </c>
      <c r="N253" s="39">
        <v>19.62205847397195</v>
      </c>
      <c r="O253" s="39">
        <v>17.597087378640776</v>
      </c>
      <c r="P253" s="39">
        <v>15.157947309277064</v>
      </c>
      <c r="Q253" s="39">
        <v>13.195215998954316</v>
      </c>
      <c r="R253" s="57">
        <v>11.673124339556182</v>
      </c>
      <c r="S253" s="57">
        <v>11.4359090565753</v>
      </c>
      <c r="T253" s="62">
        <v>11.45698576972833</v>
      </c>
    </row>
    <row r="254" spans="1:20" ht="13.5">
      <c r="A254" s="18" t="s">
        <v>22</v>
      </c>
      <c r="B254" s="13">
        <v>7654</v>
      </c>
      <c r="C254" s="14">
        <v>7866</v>
      </c>
      <c r="D254" s="14">
        <v>8946</v>
      </c>
      <c r="E254" s="15">
        <v>9137</v>
      </c>
      <c r="F254" s="14">
        <v>13125</v>
      </c>
      <c r="G254" s="14">
        <v>13847</v>
      </c>
      <c r="H254" s="14">
        <v>13100</v>
      </c>
      <c r="I254" s="14">
        <v>12249</v>
      </c>
      <c r="J254" s="14">
        <v>11394</v>
      </c>
      <c r="K254" s="14">
        <v>11295</v>
      </c>
      <c r="L254" s="14">
        <v>11422</v>
      </c>
      <c r="M254" s="14">
        <v>11370</v>
      </c>
      <c r="N254" s="14">
        <v>10679</v>
      </c>
      <c r="O254" s="14">
        <v>10099</v>
      </c>
      <c r="P254" s="14">
        <v>9438</v>
      </c>
      <c r="Q254" s="16">
        <v>8759</v>
      </c>
      <c r="R254" s="16">
        <v>7964</v>
      </c>
      <c r="S254" s="16">
        <v>6964</v>
      </c>
      <c r="T254" s="66">
        <v>6082</v>
      </c>
    </row>
    <row r="255" spans="1:20" ht="13.5">
      <c r="A255" s="3" t="s">
        <v>23</v>
      </c>
      <c r="B255" s="38">
        <v>53.18971507991661</v>
      </c>
      <c r="C255" s="39">
        <v>52.82030620467365</v>
      </c>
      <c r="D255" s="39">
        <v>55.62395075545608</v>
      </c>
      <c r="E255" s="40">
        <v>53.772363465160076</v>
      </c>
      <c r="F255" s="39">
        <v>55.604982206405694</v>
      </c>
      <c r="G255" s="39">
        <v>55.9248788368336</v>
      </c>
      <c r="H255" s="39">
        <v>54.76130758297801</v>
      </c>
      <c r="I255" s="39">
        <v>56.96149553571429</v>
      </c>
      <c r="J255" s="39">
        <v>61.00878132362391</v>
      </c>
      <c r="K255" s="39">
        <v>64.14697864606997</v>
      </c>
      <c r="L255" s="39">
        <v>65.16802647344097</v>
      </c>
      <c r="M255" s="39">
        <v>64.27723443948217</v>
      </c>
      <c r="N255" s="39">
        <v>63.45971000713098</v>
      </c>
      <c r="O255" s="39">
        <v>61.28033980582524</v>
      </c>
      <c r="P255" s="39">
        <v>58.92121363466101</v>
      </c>
      <c r="Q255" s="39">
        <v>57.244624534344155</v>
      </c>
      <c r="R255" s="57">
        <v>56.10426206410708</v>
      </c>
      <c r="S255" s="57">
        <v>52.6021602840094</v>
      </c>
      <c r="T255" s="62">
        <v>49.17529107373868</v>
      </c>
    </row>
    <row r="256" spans="1:20" ht="13.5">
      <c r="A256" s="18" t="s">
        <v>24</v>
      </c>
      <c r="B256" s="13">
        <v>1217</v>
      </c>
      <c r="C256" s="14">
        <v>1285</v>
      </c>
      <c r="D256" s="14">
        <v>873</v>
      </c>
      <c r="E256" s="15">
        <v>959</v>
      </c>
      <c r="F256" s="14">
        <v>1231</v>
      </c>
      <c r="G256" s="14">
        <v>1352</v>
      </c>
      <c r="H256" s="14">
        <v>1434</v>
      </c>
      <c r="I256" s="14">
        <v>1673</v>
      </c>
      <c r="J256" s="14">
        <v>1852</v>
      </c>
      <c r="K256" s="14">
        <v>2117</v>
      </c>
      <c r="L256" s="14">
        <v>2363</v>
      </c>
      <c r="M256" s="14">
        <v>2591</v>
      </c>
      <c r="N256" s="14">
        <v>2847</v>
      </c>
      <c r="O256" s="14">
        <v>3481</v>
      </c>
      <c r="P256" s="14">
        <v>4152</v>
      </c>
      <c r="Q256" s="16">
        <v>4523</v>
      </c>
      <c r="R256" s="16">
        <v>4574</v>
      </c>
      <c r="S256" s="16">
        <v>4761</v>
      </c>
      <c r="T256" s="66">
        <v>4869</v>
      </c>
    </row>
    <row r="257" spans="1:20" ht="14.25" thickBot="1">
      <c r="A257" s="3" t="s">
        <v>25</v>
      </c>
      <c r="B257" s="44">
        <v>8.457261987491313</v>
      </c>
      <c r="C257" s="45">
        <v>8.628793983346764</v>
      </c>
      <c r="D257" s="45">
        <v>5.428091773922775</v>
      </c>
      <c r="E257" s="46">
        <v>5.643832391713747</v>
      </c>
      <c r="F257" s="45">
        <v>5.215217759701746</v>
      </c>
      <c r="G257" s="45">
        <v>5.460420032310178</v>
      </c>
      <c r="H257" s="45">
        <v>5.99448206671683</v>
      </c>
      <c r="I257" s="45">
        <v>7.779947916666667</v>
      </c>
      <c r="J257" s="45">
        <v>9.916470336260442</v>
      </c>
      <c r="K257" s="45">
        <v>12.022944116310768</v>
      </c>
      <c r="L257" s="45">
        <v>13.482056256062075</v>
      </c>
      <c r="M257" s="45">
        <v>14.64752105828481</v>
      </c>
      <c r="N257" s="45">
        <v>16.918231518897077</v>
      </c>
      <c r="O257" s="45">
        <v>21.122572815533978</v>
      </c>
      <c r="P257" s="45">
        <v>25.92083905606193</v>
      </c>
      <c r="Q257" s="45">
        <v>29.560159466701524</v>
      </c>
      <c r="R257" s="59">
        <v>32.22261359633674</v>
      </c>
      <c r="S257" s="59">
        <v>35.9619306594154</v>
      </c>
      <c r="T257" s="63">
        <v>39.36772315653299</v>
      </c>
    </row>
    <row r="258" spans="1:20" ht="13.5">
      <c r="A258" s="19" t="s">
        <v>57</v>
      </c>
      <c r="B258" s="5">
        <v>14390</v>
      </c>
      <c r="C258" s="6">
        <v>14892</v>
      </c>
      <c r="D258" s="6">
        <v>16083</v>
      </c>
      <c r="E258" s="7">
        <v>16992</v>
      </c>
      <c r="F258" s="6">
        <v>23604</v>
      </c>
      <c r="G258" s="6">
        <v>24760</v>
      </c>
      <c r="H258" s="6">
        <v>23922</v>
      </c>
      <c r="I258" s="6">
        <v>21504</v>
      </c>
      <c r="J258" s="6">
        <v>18676</v>
      </c>
      <c r="K258" s="6">
        <v>17608</v>
      </c>
      <c r="L258" s="6">
        <v>17527</v>
      </c>
      <c r="M258" s="6">
        <v>17689</v>
      </c>
      <c r="N258" s="6">
        <v>16828</v>
      </c>
      <c r="O258" s="6">
        <v>16480</v>
      </c>
      <c r="P258" s="6">
        <v>16018</v>
      </c>
      <c r="Q258" s="8">
        <v>15303</v>
      </c>
      <c r="R258" s="8">
        <v>14215</v>
      </c>
      <c r="S258" s="8">
        <v>13241</v>
      </c>
      <c r="T258" s="64">
        <v>12385</v>
      </c>
    </row>
    <row r="259" spans="1:20" ht="13.5">
      <c r="A259" s="20" t="s">
        <v>18</v>
      </c>
      <c r="B259" s="9" t="s">
        <v>19</v>
      </c>
      <c r="C259" s="10" t="s">
        <v>19</v>
      </c>
      <c r="D259" s="10" t="s">
        <v>19</v>
      </c>
      <c r="E259" s="11" t="s">
        <v>19</v>
      </c>
      <c r="F259" s="12">
        <v>0</v>
      </c>
      <c r="G259" s="12">
        <v>0</v>
      </c>
      <c r="H259" s="10" t="s">
        <v>19</v>
      </c>
      <c r="I259" s="10" t="s">
        <v>19</v>
      </c>
      <c r="J259" s="10" t="s">
        <v>19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2</v>
      </c>
      <c r="R259" s="56">
        <v>20</v>
      </c>
      <c r="S259" s="56">
        <v>2</v>
      </c>
      <c r="T259" s="65">
        <v>17</v>
      </c>
    </row>
    <row r="260" spans="1:20" ht="13.5">
      <c r="A260" s="18" t="s">
        <v>20</v>
      </c>
      <c r="B260" s="13">
        <v>5519</v>
      </c>
      <c r="C260" s="14">
        <v>5741</v>
      </c>
      <c r="D260" s="14">
        <v>6264</v>
      </c>
      <c r="E260" s="15">
        <v>6896</v>
      </c>
      <c r="F260" s="14">
        <v>9248</v>
      </c>
      <c r="G260" s="14">
        <v>9561</v>
      </c>
      <c r="H260" s="14">
        <v>9388</v>
      </c>
      <c r="I260" s="14">
        <v>7582</v>
      </c>
      <c r="J260" s="14">
        <v>5430</v>
      </c>
      <c r="K260" s="14">
        <v>4196</v>
      </c>
      <c r="L260" s="14">
        <v>3742</v>
      </c>
      <c r="M260" s="14">
        <v>3728</v>
      </c>
      <c r="N260" s="14">
        <v>3302</v>
      </c>
      <c r="O260" s="14">
        <v>2900</v>
      </c>
      <c r="P260" s="14">
        <v>2428</v>
      </c>
      <c r="Q260" s="16">
        <v>2019</v>
      </c>
      <c r="R260" s="16">
        <v>1657</v>
      </c>
      <c r="S260" s="16">
        <v>1514</v>
      </c>
      <c r="T260" s="66">
        <v>1417</v>
      </c>
    </row>
    <row r="261" spans="1:20" ht="13.5">
      <c r="A261" s="3" t="s">
        <v>21</v>
      </c>
      <c r="B261" s="38">
        <v>38.353022932592076</v>
      </c>
      <c r="C261" s="39">
        <v>38.55089981197959</v>
      </c>
      <c r="D261" s="39">
        <v>38.947957470621155</v>
      </c>
      <c r="E261" s="40">
        <v>40.58380414312618</v>
      </c>
      <c r="F261" s="39">
        <v>39.17980003389256</v>
      </c>
      <c r="G261" s="39">
        <v>38.61470113085622</v>
      </c>
      <c r="H261" s="39">
        <v>39.24421035030516</v>
      </c>
      <c r="I261" s="39">
        <v>35.258556547619044</v>
      </c>
      <c r="J261" s="39">
        <v>29.074748340115658</v>
      </c>
      <c r="K261" s="39">
        <v>23.830077237619264</v>
      </c>
      <c r="L261" s="39">
        <v>21.34991727049695</v>
      </c>
      <c r="M261" s="39">
        <v>21.075244502233026</v>
      </c>
      <c r="N261" s="39">
        <v>19.62205847397195</v>
      </c>
      <c r="O261" s="39">
        <v>17.597087378640776</v>
      </c>
      <c r="P261" s="39">
        <v>15.157947309277064</v>
      </c>
      <c r="Q261" s="39">
        <v>13.195215998954316</v>
      </c>
      <c r="R261" s="57">
        <v>11.673124339556182</v>
      </c>
      <c r="S261" s="57">
        <v>11.4359090565753</v>
      </c>
      <c r="T261" s="62">
        <v>11.45698576972833</v>
      </c>
    </row>
    <row r="262" spans="1:20" ht="13.5">
      <c r="A262" s="18" t="s">
        <v>22</v>
      </c>
      <c r="B262" s="13">
        <v>7654</v>
      </c>
      <c r="C262" s="14">
        <v>7866</v>
      </c>
      <c r="D262" s="14">
        <v>8946</v>
      </c>
      <c r="E262" s="15">
        <v>9137</v>
      </c>
      <c r="F262" s="14">
        <v>13125</v>
      </c>
      <c r="G262" s="14">
        <v>13847</v>
      </c>
      <c r="H262" s="14">
        <v>13100</v>
      </c>
      <c r="I262" s="14">
        <v>12249</v>
      </c>
      <c r="J262" s="14">
        <v>11394</v>
      </c>
      <c r="K262" s="14">
        <v>11295</v>
      </c>
      <c r="L262" s="14">
        <v>11422</v>
      </c>
      <c r="M262" s="14">
        <v>11370</v>
      </c>
      <c r="N262" s="14">
        <v>10679</v>
      </c>
      <c r="O262" s="14">
        <v>10099</v>
      </c>
      <c r="P262" s="14">
        <v>9438</v>
      </c>
      <c r="Q262" s="16">
        <v>8759</v>
      </c>
      <c r="R262" s="16">
        <v>7964</v>
      </c>
      <c r="S262" s="16">
        <v>6964</v>
      </c>
      <c r="T262" s="66">
        <v>6082</v>
      </c>
    </row>
    <row r="263" spans="1:20" ht="13.5">
      <c r="A263" s="3" t="s">
        <v>23</v>
      </c>
      <c r="B263" s="38">
        <v>53.18971507991661</v>
      </c>
      <c r="C263" s="39">
        <v>52.82030620467365</v>
      </c>
      <c r="D263" s="39">
        <v>55.62395075545608</v>
      </c>
      <c r="E263" s="40">
        <v>53.772363465160076</v>
      </c>
      <c r="F263" s="39">
        <v>55.604982206405694</v>
      </c>
      <c r="G263" s="39">
        <v>55.9248788368336</v>
      </c>
      <c r="H263" s="39">
        <v>54.76130758297801</v>
      </c>
      <c r="I263" s="39">
        <v>56.96149553571429</v>
      </c>
      <c r="J263" s="39">
        <v>61.00878132362391</v>
      </c>
      <c r="K263" s="39">
        <v>64.14697864606997</v>
      </c>
      <c r="L263" s="39">
        <v>65.16802647344097</v>
      </c>
      <c r="M263" s="39">
        <v>64.27723443948217</v>
      </c>
      <c r="N263" s="39">
        <v>63.45971000713098</v>
      </c>
      <c r="O263" s="39">
        <v>61.28033980582524</v>
      </c>
      <c r="P263" s="39">
        <v>58.92121363466101</v>
      </c>
      <c r="Q263" s="39">
        <v>57.244624534344155</v>
      </c>
      <c r="R263" s="57">
        <v>56.10426206410708</v>
      </c>
      <c r="S263" s="57">
        <v>52.6021602840094</v>
      </c>
      <c r="T263" s="62">
        <v>49.17529107373868</v>
      </c>
    </row>
    <row r="264" spans="1:20" ht="13.5">
      <c r="A264" s="18" t="s">
        <v>24</v>
      </c>
      <c r="B264" s="36">
        <v>1217</v>
      </c>
      <c r="C264" s="14">
        <v>1285</v>
      </c>
      <c r="D264" s="14">
        <v>873</v>
      </c>
      <c r="E264" s="15">
        <v>959</v>
      </c>
      <c r="F264" s="14">
        <v>1231</v>
      </c>
      <c r="G264" s="14">
        <v>1352</v>
      </c>
      <c r="H264" s="37">
        <v>1434</v>
      </c>
      <c r="I264" s="14">
        <v>1673</v>
      </c>
      <c r="J264" s="14">
        <v>1852</v>
      </c>
      <c r="K264" s="14">
        <v>2117</v>
      </c>
      <c r="L264" s="14">
        <v>2363</v>
      </c>
      <c r="M264" s="14">
        <v>2591</v>
      </c>
      <c r="N264" s="14">
        <v>2847</v>
      </c>
      <c r="O264" s="14">
        <v>3481</v>
      </c>
      <c r="P264" s="14">
        <v>4152</v>
      </c>
      <c r="Q264" s="16">
        <v>4523</v>
      </c>
      <c r="R264" s="16">
        <v>4574</v>
      </c>
      <c r="S264" s="16">
        <v>4761</v>
      </c>
      <c r="T264" s="66">
        <v>4869</v>
      </c>
    </row>
    <row r="265" spans="1:20" ht="14.25" thickBot="1">
      <c r="A265" s="3" t="s">
        <v>25</v>
      </c>
      <c r="B265" s="44">
        <v>8.457261987491313</v>
      </c>
      <c r="C265" s="45">
        <v>8.628793983346764</v>
      </c>
      <c r="D265" s="45">
        <v>5.428091773922775</v>
      </c>
      <c r="E265" s="46">
        <v>5.643832391713747</v>
      </c>
      <c r="F265" s="45">
        <v>5.215217759701746</v>
      </c>
      <c r="G265" s="45">
        <v>5.460420032310178</v>
      </c>
      <c r="H265" s="45">
        <v>5.99448206671683</v>
      </c>
      <c r="I265" s="45">
        <v>7.779947916666667</v>
      </c>
      <c r="J265" s="45">
        <v>9.916470336260442</v>
      </c>
      <c r="K265" s="45">
        <v>12.022944116310768</v>
      </c>
      <c r="L265" s="45">
        <v>13.482056256062075</v>
      </c>
      <c r="M265" s="45">
        <v>14.64752105828481</v>
      </c>
      <c r="N265" s="45">
        <v>16.918231518897077</v>
      </c>
      <c r="O265" s="45">
        <v>21.122572815533978</v>
      </c>
      <c r="P265" s="45">
        <v>25.92083905606193</v>
      </c>
      <c r="Q265" s="45">
        <v>29.560159466701524</v>
      </c>
      <c r="R265" s="59">
        <v>32.22261359633674</v>
      </c>
      <c r="S265" s="59">
        <v>35.9619306594154</v>
      </c>
      <c r="T265" s="63">
        <v>39.36772315653299</v>
      </c>
    </row>
    <row r="266" spans="1:20" ht="13.5">
      <c r="A266" s="19" t="s">
        <v>58</v>
      </c>
      <c r="B266" s="5">
        <v>62141</v>
      </c>
      <c r="C266" s="6">
        <v>64411</v>
      </c>
      <c r="D266" s="6">
        <v>69729</v>
      </c>
      <c r="E266" s="7">
        <v>72259</v>
      </c>
      <c r="F266" s="6">
        <v>92688</v>
      </c>
      <c r="G266" s="6">
        <v>93722</v>
      </c>
      <c r="H266" s="6">
        <v>89528</v>
      </c>
      <c r="I266" s="6">
        <v>81062</v>
      </c>
      <c r="J266" s="6">
        <v>69136</v>
      </c>
      <c r="K266" s="6">
        <v>63307</v>
      </c>
      <c r="L266" s="6">
        <v>59974</v>
      </c>
      <c r="M266" s="6">
        <v>57721</v>
      </c>
      <c r="N266" s="6">
        <v>54426</v>
      </c>
      <c r="O266" s="6">
        <v>51416</v>
      </c>
      <c r="P266" s="6">
        <v>48683</v>
      </c>
      <c r="Q266" s="8">
        <v>45341</v>
      </c>
      <c r="R266" s="8">
        <v>41764</v>
      </c>
      <c r="S266" s="8">
        <v>37659</v>
      </c>
      <c r="T266" s="64">
        <v>33889</v>
      </c>
    </row>
    <row r="267" spans="1:20" ht="13.5">
      <c r="A267" s="20" t="s">
        <v>18</v>
      </c>
      <c r="B267" s="9" t="s">
        <v>19</v>
      </c>
      <c r="C267" s="10" t="s">
        <v>19</v>
      </c>
      <c r="D267" s="10" t="s">
        <v>19</v>
      </c>
      <c r="E267" s="11" t="s">
        <v>19</v>
      </c>
      <c r="F267" s="12">
        <v>0</v>
      </c>
      <c r="G267" s="12">
        <v>0</v>
      </c>
      <c r="H267" s="10" t="s">
        <v>19</v>
      </c>
      <c r="I267" s="10" t="s">
        <v>19</v>
      </c>
      <c r="J267" s="10" t="s">
        <v>19</v>
      </c>
      <c r="K267" s="12">
        <v>2</v>
      </c>
      <c r="L267" s="12">
        <v>0</v>
      </c>
      <c r="M267" s="12">
        <v>0</v>
      </c>
      <c r="N267" s="12">
        <v>5</v>
      </c>
      <c r="O267" s="12">
        <v>0</v>
      </c>
      <c r="P267" s="12">
        <v>0</v>
      </c>
      <c r="Q267" s="12">
        <v>0</v>
      </c>
      <c r="R267" s="56">
        <v>20</v>
      </c>
      <c r="S267" s="56">
        <v>6</v>
      </c>
      <c r="T267" s="65">
        <v>7</v>
      </c>
    </row>
    <row r="268" spans="1:20" ht="13.5">
      <c r="A268" s="18" t="s">
        <v>20</v>
      </c>
      <c r="B268" s="13">
        <v>24146</v>
      </c>
      <c r="C268" s="14">
        <v>25418</v>
      </c>
      <c r="D268" s="14">
        <v>27850</v>
      </c>
      <c r="E268" s="15">
        <v>29879</v>
      </c>
      <c r="F268" s="14">
        <v>35858</v>
      </c>
      <c r="G268" s="14">
        <v>36000</v>
      </c>
      <c r="H268" s="14">
        <v>35298</v>
      </c>
      <c r="I268" s="14">
        <v>29218</v>
      </c>
      <c r="J268" s="14">
        <v>21318</v>
      </c>
      <c r="K268" s="14">
        <v>15397</v>
      </c>
      <c r="L268" s="14">
        <v>12380</v>
      </c>
      <c r="M268" s="14">
        <v>10923</v>
      </c>
      <c r="N268" s="14">
        <v>9511</v>
      </c>
      <c r="O268" s="14">
        <v>8147</v>
      </c>
      <c r="P268" s="14">
        <v>6812</v>
      </c>
      <c r="Q268" s="16">
        <v>5367</v>
      </c>
      <c r="R268" s="16">
        <v>4617</v>
      </c>
      <c r="S268" s="16">
        <v>4161</v>
      </c>
      <c r="T268" s="66">
        <v>3814</v>
      </c>
    </row>
    <row r="269" spans="1:20" ht="13.5">
      <c r="A269" s="3" t="s">
        <v>21</v>
      </c>
      <c r="B269" s="38">
        <v>38.8567934214126</v>
      </c>
      <c r="C269" s="39">
        <v>39.46220366086538</v>
      </c>
      <c r="D269" s="39">
        <v>39.9403404609273</v>
      </c>
      <c r="E269" s="40">
        <v>41.34986645262182</v>
      </c>
      <c r="F269" s="39">
        <v>38.68677714482997</v>
      </c>
      <c r="G269" s="39">
        <v>38.411472226371615</v>
      </c>
      <c r="H269" s="39">
        <v>39.4267715128228</v>
      </c>
      <c r="I269" s="39">
        <v>36.04401569169278</v>
      </c>
      <c r="J269" s="39">
        <v>30.834876186068037</v>
      </c>
      <c r="K269" s="39">
        <v>24.321933496564252</v>
      </c>
      <c r="L269" s="39">
        <v>20.642278320605595</v>
      </c>
      <c r="M269" s="39">
        <v>18.923788569151608</v>
      </c>
      <c r="N269" s="39">
        <v>17.47670935851969</v>
      </c>
      <c r="O269" s="39">
        <v>15.845262175198382</v>
      </c>
      <c r="P269" s="39">
        <v>13.992564139432655</v>
      </c>
      <c r="Q269" s="39">
        <v>11.836968747932335</v>
      </c>
      <c r="R269" s="57">
        <v>11.060272134917593</v>
      </c>
      <c r="S269" s="57">
        <v>11.0509122779061</v>
      </c>
      <c r="T269" s="62">
        <v>11.25671447966472</v>
      </c>
    </row>
    <row r="270" spans="1:20" ht="13.5">
      <c r="A270" s="18" t="s">
        <v>22</v>
      </c>
      <c r="B270" s="13">
        <v>33325</v>
      </c>
      <c r="C270" s="14">
        <v>34044</v>
      </c>
      <c r="D270" s="14">
        <v>38519</v>
      </c>
      <c r="E270" s="15">
        <v>38661</v>
      </c>
      <c r="F270" s="14">
        <v>52088</v>
      </c>
      <c r="G270" s="14">
        <v>52508</v>
      </c>
      <c r="H270" s="14">
        <v>48454</v>
      </c>
      <c r="I270" s="14">
        <v>45140</v>
      </c>
      <c r="J270" s="14">
        <v>40344</v>
      </c>
      <c r="K270" s="14">
        <v>39465</v>
      </c>
      <c r="L270" s="14">
        <v>38216</v>
      </c>
      <c r="M270" s="14">
        <v>36429</v>
      </c>
      <c r="N270" s="14">
        <v>33176</v>
      </c>
      <c r="O270" s="14">
        <v>29145</v>
      </c>
      <c r="P270" s="14">
        <v>25863</v>
      </c>
      <c r="Q270" s="16">
        <v>23291</v>
      </c>
      <c r="R270" s="16">
        <v>21127</v>
      </c>
      <c r="S270" s="16">
        <v>18216</v>
      </c>
      <c r="T270" s="66">
        <v>15465</v>
      </c>
    </row>
    <row r="271" spans="1:20" ht="13.5">
      <c r="A271" s="3" t="s">
        <v>23</v>
      </c>
      <c r="B271" s="38">
        <v>53.62803945865049</v>
      </c>
      <c r="C271" s="39">
        <v>52.854326124419735</v>
      </c>
      <c r="D271" s="39">
        <v>55.2410044601242</v>
      </c>
      <c r="E271" s="40">
        <v>53.503369822444256</v>
      </c>
      <c r="F271" s="39">
        <v>56.19713447263939</v>
      </c>
      <c r="G271" s="39">
        <v>56.02526621284224</v>
      </c>
      <c r="H271" s="39">
        <v>54.12161558395139</v>
      </c>
      <c r="I271" s="39">
        <v>55.6857713848659</v>
      </c>
      <c r="J271" s="39">
        <v>58.35454755843554</v>
      </c>
      <c r="K271" s="39">
        <v>62.34104731063898</v>
      </c>
      <c r="L271" s="39">
        <v>63.72094574315537</v>
      </c>
      <c r="M271" s="39">
        <v>63.11221219313595</v>
      </c>
      <c r="N271" s="39">
        <v>60.96176108487532</v>
      </c>
      <c r="O271" s="39">
        <v>56.684689590788864</v>
      </c>
      <c r="P271" s="39">
        <v>53.125320953926426</v>
      </c>
      <c r="Q271" s="39">
        <v>51.368518559361284</v>
      </c>
      <c r="R271" s="57">
        <v>50.6108662322729</v>
      </c>
      <c r="S271" s="57">
        <v>48.3786152497809</v>
      </c>
      <c r="T271" s="62">
        <v>45.64370462192314</v>
      </c>
    </row>
    <row r="272" spans="1:20" ht="13.5">
      <c r="A272" s="18" t="s">
        <v>24</v>
      </c>
      <c r="B272" s="13">
        <v>4670</v>
      </c>
      <c r="C272" s="14">
        <v>4949</v>
      </c>
      <c r="D272" s="14">
        <v>3360</v>
      </c>
      <c r="E272" s="15">
        <v>3719</v>
      </c>
      <c r="F272" s="14">
        <v>4742</v>
      </c>
      <c r="G272" s="14">
        <v>5214</v>
      </c>
      <c r="H272" s="14">
        <v>5776</v>
      </c>
      <c r="I272" s="14">
        <v>6704</v>
      </c>
      <c r="J272" s="14">
        <v>7474</v>
      </c>
      <c r="K272" s="14">
        <v>8443</v>
      </c>
      <c r="L272" s="14">
        <v>9378</v>
      </c>
      <c r="M272" s="14">
        <v>10369</v>
      </c>
      <c r="N272" s="14">
        <v>11734</v>
      </c>
      <c r="O272" s="14">
        <v>14124</v>
      </c>
      <c r="P272" s="14">
        <v>16008</v>
      </c>
      <c r="Q272" s="16">
        <v>16683</v>
      </c>
      <c r="R272" s="16">
        <v>16000</v>
      </c>
      <c r="S272" s="16">
        <v>15276</v>
      </c>
      <c r="T272" s="66">
        <v>14603</v>
      </c>
    </row>
    <row r="273" spans="1:20" ht="14.25" thickBot="1">
      <c r="A273" s="3" t="s">
        <v>25</v>
      </c>
      <c r="B273" s="44">
        <v>7.515167119936918</v>
      </c>
      <c r="C273" s="45">
        <v>7.683470214714879</v>
      </c>
      <c r="D273" s="45">
        <v>4.818655078948501</v>
      </c>
      <c r="E273" s="46">
        <v>5.146763724933918</v>
      </c>
      <c r="F273" s="45">
        <v>5.1160883825306405</v>
      </c>
      <c r="G273" s="45">
        <v>5.563261560786155</v>
      </c>
      <c r="H273" s="45">
        <v>6.451612903225806</v>
      </c>
      <c r="I273" s="45">
        <v>8.270212923441317</v>
      </c>
      <c r="J273" s="45">
        <v>10.810576255496413</v>
      </c>
      <c r="K273" s="45">
        <v>13.33701919279678</v>
      </c>
      <c r="L273" s="45">
        <v>15.636775936239037</v>
      </c>
      <c r="M273" s="45">
        <v>17.963999237712443</v>
      </c>
      <c r="N273" s="45">
        <v>21.561529556604984</v>
      </c>
      <c r="O273" s="45">
        <v>27.470048234012758</v>
      </c>
      <c r="P273" s="45">
        <v>32.88211490664092</v>
      </c>
      <c r="Q273" s="45">
        <v>36.794512692706384</v>
      </c>
      <c r="R273" s="59">
        <v>38.328861632809506</v>
      </c>
      <c r="S273" s="59">
        <v>40.570472472313</v>
      </c>
      <c r="T273" s="63">
        <v>43.099580898412135</v>
      </c>
    </row>
    <row r="274" spans="1:20" ht="13.5">
      <c r="A274" s="19" t="s">
        <v>59</v>
      </c>
      <c r="B274" s="5">
        <v>8059</v>
      </c>
      <c r="C274" s="6">
        <v>8171</v>
      </c>
      <c r="D274" s="6">
        <v>8675</v>
      </c>
      <c r="E274" s="7">
        <v>8726</v>
      </c>
      <c r="F274" s="6">
        <v>11971</v>
      </c>
      <c r="G274" s="6">
        <v>11970</v>
      </c>
      <c r="H274" s="6">
        <v>11161</v>
      </c>
      <c r="I274" s="6">
        <v>10282</v>
      </c>
      <c r="J274" s="6">
        <v>8977</v>
      </c>
      <c r="K274" s="6">
        <v>8419</v>
      </c>
      <c r="L274" s="6">
        <v>8440</v>
      </c>
      <c r="M274" s="6">
        <v>8254</v>
      </c>
      <c r="N274" s="6">
        <v>8119</v>
      </c>
      <c r="O274" s="6">
        <v>7868</v>
      </c>
      <c r="P274" s="6">
        <v>7530</v>
      </c>
      <c r="Q274" s="8">
        <v>7122</v>
      </c>
      <c r="R274" s="8">
        <v>6802</v>
      </c>
      <c r="S274" s="8">
        <v>6530</v>
      </c>
      <c r="T274" s="64">
        <v>6237</v>
      </c>
    </row>
    <row r="275" spans="1:20" ht="13.5">
      <c r="A275" s="20" t="s">
        <v>18</v>
      </c>
      <c r="B275" s="9" t="s">
        <v>19</v>
      </c>
      <c r="C275" s="10" t="s">
        <v>19</v>
      </c>
      <c r="D275" s="10" t="s">
        <v>19</v>
      </c>
      <c r="E275" s="11" t="s">
        <v>19</v>
      </c>
      <c r="F275" s="12">
        <v>0</v>
      </c>
      <c r="G275" s="12">
        <v>0</v>
      </c>
      <c r="H275" s="10" t="s">
        <v>19</v>
      </c>
      <c r="I275" s="10" t="s">
        <v>19</v>
      </c>
      <c r="J275" s="10" t="s">
        <v>19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56">
        <v>0</v>
      </c>
      <c r="S275" s="61" t="s">
        <v>19</v>
      </c>
      <c r="T275" s="67">
        <v>6</v>
      </c>
    </row>
    <row r="276" spans="1:20" ht="13.5">
      <c r="A276" s="18" t="s">
        <v>20</v>
      </c>
      <c r="B276" s="13">
        <v>3309</v>
      </c>
      <c r="C276" s="14">
        <v>3331</v>
      </c>
      <c r="D276" s="14">
        <v>3494</v>
      </c>
      <c r="E276" s="15">
        <v>3548</v>
      </c>
      <c r="F276" s="14">
        <v>4621</v>
      </c>
      <c r="G276" s="14">
        <v>4419</v>
      </c>
      <c r="H276" s="14">
        <v>4076</v>
      </c>
      <c r="I276" s="14">
        <v>3333</v>
      </c>
      <c r="J276" s="14">
        <v>2505</v>
      </c>
      <c r="K276" s="14">
        <v>1916</v>
      </c>
      <c r="L276" s="14">
        <v>1706</v>
      </c>
      <c r="M276" s="14">
        <v>1580</v>
      </c>
      <c r="N276" s="14">
        <v>1502</v>
      </c>
      <c r="O276" s="14">
        <v>1336</v>
      </c>
      <c r="P276" s="14">
        <v>1117</v>
      </c>
      <c r="Q276" s="16">
        <v>877</v>
      </c>
      <c r="R276" s="16">
        <v>853</v>
      </c>
      <c r="S276" s="16">
        <v>871</v>
      </c>
      <c r="T276" s="66">
        <v>878</v>
      </c>
    </row>
    <row r="277" spans="1:20" ht="13.5">
      <c r="A277" s="3" t="s">
        <v>21</v>
      </c>
      <c r="B277" s="38">
        <v>41.059684824419904</v>
      </c>
      <c r="C277" s="39">
        <v>40.766124097417695</v>
      </c>
      <c r="D277" s="39">
        <v>40.27665706051874</v>
      </c>
      <c r="E277" s="40">
        <v>40.6600962640385</v>
      </c>
      <c r="F277" s="39">
        <v>38.60162058307577</v>
      </c>
      <c r="G277" s="39">
        <v>36.9172932330827</v>
      </c>
      <c r="H277" s="39">
        <v>36.520025087357766</v>
      </c>
      <c r="I277" s="39">
        <v>32.415872398366076</v>
      </c>
      <c r="J277" s="39">
        <v>27.90464520441127</v>
      </c>
      <c r="K277" s="39">
        <v>22.758047274023046</v>
      </c>
      <c r="L277" s="39">
        <v>20.213270142180097</v>
      </c>
      <c r="M277" s="39">
        <v>19.142234068330506</v>
      </c>
      <c r="N277" s="39">
        <v>18.499815248183275</v>
      </c>
      <c r="O277" s="39">
        <v>16.98017285205897</v>
      </c>
      <c r="P277" s="39">
        <v>14.833997343957503</v>
      </c>
      <c r="Q277" s="39">
        <v>12.313956753720865</v>
      </c>
      <c r="R277" s="57">
        <v>12.540429285504265</v>
      </c>
      <c r="S277" s="57">
        <v>13.3384379785605</v>
      </c>
      <c r="T277" s="62">
        <v>14.07728074394741</v>
      </c>
    </row>
    <row r="278" spans="1:20" ht="13.5">
      <c r="A278" s="18" t="s">
        <v>22</v>
      </c>
      <c r="B278" s="13">
        <v>4206</v>
      </c>
      <c r="C278" s="14">
        <v>4275</v>
      </c>
      <c r="D278" s="14">
        <v>4806</v>
      </c>
      <c r="E278" s="15">
        <v>4775</v>
      </c>
      <c r="F278" s="14">
        <v>6747</v>
      </c>
      <c r="G278" s="14">
        <v>6883</v>
      </c>
      <c r="H278" s="14">
        <v>6341</v>
      </c>
      <c r="I278" s="14">
        <v>6091</v>
      </c>
      <c r="J278" s="14">
        <v>5496</v>
      </c>
      <c r="K278" s="14">
        <v>5375</v>
      </c>
      <c r="L278" s="14">
        <v>5427</v>
      </c>
      <c r="M278" s="14">
        <v>5168</v>
      </c>
      <c r="N278" s="14">
        <v>4939</v>
      </c>
      <c r="O278" s="14">
        <v>4533</v>
      </c>
      <c r="P278" s="14">
        <v>4196</v>
      </c>
      <c r="Q278" s="16">
        <v>3878</v>
      </c>
      <c r="R278" s="16">
        <v>3645</v>
      </c>
      <c r="S278" s="16">
        <v>3347</v>
      </c>
      <c r="T278" s="66">
        <v>3066</v>
      </c>
    </row>
    <row r="279" spans="1:20" ht="13.5">
      <c r="A279" s="3" t="s">
        <v>23</v>
      </c>
      <c r="B279" s="38">
        <v>52.1900980270505</v>
      </c>
      <c r="C279" s="39">
        <v>52.31917757924367</v>
      </c>
      <c r="D279" s="39">
        <v>55.400576368876074</v>
      </c>
      <c r="E279" s="40">
        <v>54.72152188860876</v>
      </c>
      <c r="F279" s="39">
        <v>56.36120624843372</v>
      </c>
      <c r="G279" s="39">
        <v>57.50208855472013</v>
      </c>
      <c r="H279" s="39">
        <v>56.81390556401757</v>
      </c>
      <c r="I279" s="39">
        <v>59.23944757829216</v>
      </c>
      <c r="J279" s="39">
        <v>61.223125765846056</v>
      </c>
      <c r="K279" s="39">
        <v>63.843686898681554</v>
      </c>
      <c r="L279" s="39">
        <v>64.30094786729858</v>
      </c>
      <c r="M279" s="39">
        <v>62.612066876665864</v>
      </c>
      <c r="N279" s="39">
        <v>60.832614854046064</v>
      </c>
      <c r="O279" s="39">
        <v>57.6131164209456</v>
      </c>
      <c r="P279" s="39">
        <v>55.723771580345286</v>
      </c>
      <c r="Q279" s="39">
        <v>54.450996910980066</v>
      </c>
      <c r="R279" s="57">
        <v>53.58718024110556</v>
      </c>
      <c r="S279" s="57">
        <v>51.2557427258805</v>
      </c>
      <c r="T279" s="62">
        <v>49.158249158249156</v>
      </c>
    </row>
    <row r="280" spans="1:20" ht="13.5">
      <c r="A280" s="18" t="s">
        <v>24</v>
      </c>
      <c r="B280" s="36">
        <v>544</v>
      </c>
      <c r="C280" s="14">
        <v>565</v>
      </c>
      <c r="D280" s="14">
        <v>375</v>
      </c>
      <c r="E280" s="15">
        <v>403</v>
      </c>
      <c r="F280" s="14">
        <v>603</v>
      </c>
      <c r="G280" s="14">
        <v>668</v>
      </c>
      <c r="H280" s="37">
        <v>744</v>
      </c>
      <c r="I280" s="14">
        <v>858</v>
      </c>
      <c r="J280" s="14">
        <v>976</v>
      </c>
      <c r="K280" s="14">
        <v>1128</v>
      </c>
      <c r="L280" s="14">
        <v>1307</v>
      </c>
      <c r="M280" s="14">
        <v>1506</v>
      </c>
      <c r="N280" s="14">
        <v>1678</v>
      </c>
      <c r="O280" s="14">
        <v>1999</v>
      </c>
      <c r="P280" s="14">
        <v>2217</v>
      </c>
      <c r="Q280" s="16">
        <v>2367</v>
      </c>
      <c r="R280" s="16">
        <v>2304</v>
      </c>
      <c r="S280" s="16">
        <v>2312</v>
      </c>
      <c r="T280" s="66">
        <v>2287</v>
      </c>
    </row>
    <row r="281" spans="1:20" ht="14.25" thickBot="1">
      <c r="A281" s="3" t="s">
        <v>25</v>
      </c>
      <c r="B281" s="44">
        <v>6.750217148529594</v>
      </c>
      <c r="C281" s="45">
        <v>6.914698323338636</v>
      </c>
      <c r="D281" s="45">
        <v>4.322766570605188</v>
      </c>
      <c r="E281" s="46">
        <v>4.618381847352739</v>
      </c>
      <c r="F281" s="45">
        <v>5.0371731684905185</v>
      </c>
      <c r="G281" s="45">
        <v>5.58061821219716</v>
      </c>
      <c r="H281" s="45">
        <v>6.666069348624676</v>
      </c>
      <c r="I281" s="45">
        <v>8.344680023341763</v>
      </c>
      <c r="J281" s="45">
        <v>10.872229029742677</v>
      </c>
      <c r="K281" s="45">
        <v>13.398265827295402</v>
      </c>
      <c r="L281" s="45">
        <v>15.485781990521327</v>
      </c>
      <c r="M281" s="45">
        <v>18.245699055003634</v>
      </c>
      <c r="N281" s="45">
        <v>20.66756989777066</v>
      </c>
      <c r="O281" s="45">
        <v>25.406710726995424</v>
      </c>
      <c r="P281" s="45">
        <v>29.44223107569721</v>
      </c>
      <c r="Q281" s="45">
        <v>33.235046335299074</v>
      </c>
      <c r="R281" s="59">
        <v>33.872390473390176</v>
      </c>
      <c r="S281" s="59">
        <v>35.405819295559</v>
      </c>
      <c r="T281" s="63">
        <v>36.66827000160334</v>
      </c>
    </row>
    <row r="282" spans="1:20" ht="13.5">
      <c r="A282" s="19" t="s">
        <v>60</v>
      </c>
      <c r="B282" s="5">
        <v>15392</v>
      </c>
      <c r="C282" s="6">
        <v>15276</v>
      </c>
      <c r="D282" s="6">
        <v>16241</v>
      </c>
      <c r="E282" s="7">
        <v>17111</v>
      </c>
      <c r="F282" s="6">
        <v>21980</v>
      </c>
      <c r="G282" s="6">
        <v>22552</v>
      </c>
      <c r="H282" s="6">
        <v>21967</v>
      </c>
      <c r="I282" s="6">
        <v>19726</v>
      </c>
      <c r="J282" s="6">
        <v>16736</v>
      </c>
      <c r="K282" s="6">
        <v>14959</v>
      </c>
      <c r="L282" s="6">
        <v>13829</v>
      </c>
      <c r="M282" s="6">
        <v>13043</v>
      </c>
      <c r="N282" s="6">
        <v>12239</v>
      </c>
      <c r="O282" s="6">
        <v>11608</v>
      </c>
      <c r="P282" s="6">
        <v>10889</v>
      </c>
      <c r="Q282" s="8">
        <v>10015</v>
      </c>
      <c r="R282" s="8">
        <v>8987</v>
      </c>
      <c r="S282" s="8">
        <v>7923</v>
      </c>
      <c r="T282" s="64">
        <v>6944</v>
      </c>
    </row>
    <row r="283" spans="1:20" ht="13.5">
      <c r="A283" s="20" t="s">
        <v>18</v>
      </c>
      <c r="B283" s="9" t="s">
        <v>19</v>
      </c>
      <c r="C283" s="10" t="s">
        <v>19</v>
      </c>
      <c r="D283" s="10" t="s">
        <v>19</v>
      </c>
      <c r="E283" s="11" t="s">
        <v>19</v>
      </c>
      <c r="F283" s="12">
        <v>0</v>
      </c>
      <c r="G283" s="12">
        <v>0</v>
      </c>
      <c r="H283" s="10" t="s">
        <v>19</v>
      </c>
      <c r="I283" s="10" t="s">
        <v>19</v>
      </c>
      <c r="J283" s="10" t="s">
        <v>19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56">
        <v>15</v>
      </c>
      <c r="S283" s="61" t="s">
        <v>19</v>
      </c>
      <c r="T283" s="67">
        <v>1</v>
      </c>
    </row>
    <row r="284" spans="1:20" ht="13.5">
      <c r="A284" s="18" t="s">
        <v>20</v>
      </c>
      <c r="B284" s="13">
        <v>6107</v>
      </c>
      <c r="C284" s="14">
        <v>6082</v>
      </c>
      <c r="D284" s="14">
        <v>6546</v>
      </c>
      <c r="E284" s="15">
        <v>7091</v>
      </c>
      <c r="F284" s="14">
        <v>8617</v>
      </c>
      <c r="G284" s="14">
        <v>8808</v>
      </c>
      <c r="H284" s="14">
        <v>8971</v>
      </c>
      <c r="I284" s="14">
        <v>7465</v>
      </c>
      <c r="J284" s="14">
        <v>5455</v>
      </c>
      <c r="K284" s="14">
        <v>3777</v>
      </c>
      <c r="L284" s="14">
        <v>2803</v>
      </c>
      <c r="M284" s="14">
        <v>2388</v>
      </c>
      <c r="N284" s="14">
        <v>2118</v>
      </c>
      <c r="O284" s="14">
        <v>1894</v>
      </c>
      <c r="P284" s="14">
        <v>1550</v>
      </c>
      <c r="Q284" s="16">
        <v>1223</v>
      </c>
      <c r="R284" s="16">
        <v>995</v>
      </c>
      <c r="S284" s="16">
        <v>817</v>
      </c>
      <c r="T284" s="66">
        <v>699</v>
      </c>
    </row>
    <row r="285" spans="1:20" ht="13.5">
      <c r="A285" s="3" t="s">
        <v>21</v>
      </c>
      <c r="B285" s="38">
        <v>39.6764553014553</v>
      </c>
      <c r="C285" s="39">
        <v>39.814087457449595</v>
      </c>
      <c r="D285" s="39">
        <v>40.30539991379841</v>
      </c>
      <c r="E285" s="40">
        <v>41.441178189468765</v>
      </c>
      <c r="F285" s="39">
        <v>39.203821656050955</v>
      </c>
      <c r="G285" s="39">
        <v>39.05640297978007</v>
      </c>
      <c r="H285" s="39">
        <v>40.838530523057315</v>
      </c>
      <c r="I285" s="39">
        <v>37.843455338132415</v>
      </c>
      <c r="J285" s="39">
        <v>32.59440726577438</v>
      </c>
      <c r="K285" s="39">
        <v>25.24901397152216</v>
      </c>
      <c r="L285" s="39">
        <v>20.268999927688192</v>
      </c>
      <c r="M285" s="39">
        <v>18.308671317948324</v>
      </c>
      <c r="N285" s="39">
        <v>17.305335403219217</v>
      </c>
      <c r="O285" s="39">
        <v>16.31633356305996</v>
      </c>
      <c r="P285" s="39">
        <v>14.234548627054828</v>
      </c>
      <c r="Q285" s="39">
        <v>12.211682476285572</v>
      </c>
      <c r="R285" s="57">
        <v>11.09005795809184</v>
      </c>
      <c r="S285" s="57">
        <v>10.3117505995204</v>
      </c>
      <c r="T285" s="62">
        <v>10.066244239631336</v>
      </c>
    </row>
    <row r="286" spans="1:20" ht="13.5">
      <c r="A286" s="18" t="s">
        <v>22</v>
      </c>
      <c r="B286" s="13">
        <v>8196</v>
      </c>
      <c r="C286" s="14">
        <v>8010</v>
      </c>
      <c r="D286" s="14">
        <v>8871</v>
      </c>
      <c r="E286" s="15">
        <v>9111</v>
      </c>
      <c r="F286" s="14">
        <v>12185</v>
      </c>
      <c r="G286" s="14">
        <v>12449</v>
      </c>
      <c r="H286" s="14">
        <v>11603</v>
      </c>
      <c r="I286" s="14">
        <v>10692</v>
      </c>
      <c r="J286" s="14">
        <v>9554</v>
      </c>
      <c r="K286" s="14">
        <v>9158</v>
      </c>
      <c r="L286" s="14">
        <v>8809</v>
      </c>
      <c r="M286" s="14">
        <v>8222</v>
      </c>
      <c r="N286" s="14">
        <v>7416</v>
      </c>
      <c r="O286" s="14">
        <v>6375</v>
      </c>
      <c r="P286" s="14">
        <v>5606</v>
      </c>
      <c r="Q286" s="16">
        <v>4918</v>
      </c>
      <c r="R286" s="16">
        <v>4390</v>
      </c>
      <c r="S286" s="16">
        <v>3704</v>
      </c>
      <c r="T286" s="66">
        <v>3011</v>
      </c>
    </row>
    <row r="287" spans="1:20" ht="13.5">
      <c r="A287" s="3" t="s">
        <v>23</v>
      </c>
      <c r="B287" s="38">
        <v>53.24844074844075</v>
      </c>
      <c r="C287" s="39">
        <v>52.43519245875884</v>
      </c>
      <c r="D287" s="39">
        <v>54.62102087309895</v>
      </c>
      <c r="E287" s="40">
        <v>53.246449652270464</v>
      </c>
      <c r="F287" s="39">
        <v>55.436760691537756</v>
      </c>
      <c r="G287" s="39">
        <v>55.20131252217099</v>
      </c>
      <c r="H287" s="39">
        <v>52.82013929985888</v>
      </c>
      <c r="I287" s="39">
        <v>54.20257528135456</v>
      </c>
      <c r="J287" s="39">
        <v>57.08652007648184</v>
      </c>
      <c r="K287" s="39">
        <v>61.220669830871046</v>
      </c>
      <c r="L287" s="39">
        <v>63.69947212379782</v>
      </c>
      <c r="M287" s="39">
        <v>63.037644713639494</v>
      </c>
      <c r="N287" s="39">
        <v>60.5931857177874</v>
      </c>
      <c r="O287" s="39">
        <v>54.91902136457616</v>
      </c>
      <c r="P287" s="39">
        <v>51.48314813114152</v>
      </c>
      <c r="Q287" s="39">
        <v>49.106340489266096</v>
      </c>
      <c r="R287" s="57">
        <v>48.930004458314755</v>
      </c>
      <c r="S287" s="57">
        <v>46.7499684462956</v>
      </c>
      <c r="T287" s="62">
        <v>43.361175115207374</v>
      </c>
    </row>
    <row r="288" spans="1:20" ht="13.5">
      <c r="A288" s="18" t="s">
        <v>24</v>
      </c>
      <c r="B288" s="36">
        <v>1089</v>
      </c>
      <c r="C288" s="14">
        <v>1184</v>
      </c>
      <c r="D288" s="14">
        <v>824</v>
      </c>
      <c r="E288" s="15">
        <v>909</v>
      </c>
      <c r="F288" s="14">
        <v>1178</v>
      </c>
      <c r="G288" s="14">
        <v>1295</v>
      </c>
      <c r="H288" s="37">
        <v>1393</v>
      </c>
      <c r="I288" s="14">
        <v>1569</v>
      </c>
      <c r="J288" s="14">
        <v>1727</v>
      </c>
      <c r="K288" s="14">
        <v>2024</v>
      </c>
      <c r="L288" s="14">
        <v>2217</v>
      </c>
      <c r="M288" s="14">
        <v>2433</v>
      </c>
      <c r="N288" s="14">
        <v>2705</v>
      </c>
      <c r="O288" s="14">
        <v>3339</v>
      </c>
      <c r="P288" s="14">
        <v>3733</v>
      </c>
      <c r="Q288" s="16">
        <v>3874</v>
      </c>
      <c r="R288" s="16">
        <v>3587</v>
      </c>
      <c r="S288" s="16">
        <v>3402</v>
      </c>
      <c r="T288" s="66">
        <v>3233</v>
      </c>
    </row>
    <row r="289" spans="1:20" ht="14.25" thickBot="1">
      <c r="A289" s="3" t="s">
        <v>25</v>
      </c>
      <c r="B289" s="44">
        <v>7.0751039501039505</v>
      </c>
      <c r="C289" s="45">
        <v>7.750720083791568</v>
      </c>
      <c r="D289" s="45">
        <v>5.073579213102642</v>
      </c>
      <c r="E289" s="46">
        <v>5.312372158260768</v>
      </c>
      <c r="F289" s="45">
        <v>5.359417652411283</v>
      </c>
      <c r="G289" s="45">
        <v>5.742284498048954</v>
      </c>
      <c r="H289" s="45">
        <v>6.341330177083808</v>
      </c>
      <c r="I289" s="45">
        <v>7.953969380513029</v>
      </c>
      <c r="J289" s="45">
        <v>10.319072657743785</v>
      </c>
      <c r="K289" s="45">
        <v>13.530316197606792</v>
      </c>
      <c r="L289" s="45">
        <v>16.031527948513993</v>
      </c>
      <c r="M289" s="45">
        <v>18.653683968412174</v>
      </c>
      <c r="N289" s="45">
        <v>22.101478878993383</v>
      </c>
      <c r="O289" s="45">
        <v>28.764645072363887</v>
      </c>
      <c r="P289" s="45">
        <v>34.28230324180366</v>
      </c>
      <c r="Q289" s="45">
        <v>38.68197703444833</v>
      </c>
      <c r="R289" s="59">
        <v>39.9799375835934</v>
      </c>
      <c r="S289" s="59">
        <v>42.938280954184</v>
      </c>
      <c r="T289" s="63">
        <v>46.5581797235023</v>
      </c>
    </row>
    <row r="290" spans="1:20" ht="13.5">
      <c r="A290" s="19" t="s">
        <v>61</v>
      </c>
      <c r="B290" s="5">
        <v>17723</v>
      </c>
      <c r="C290" s="6">
        <v>17970</v>
      </c>
      <c r="D290" s="6">
        <v>19284</v>
      </c>
      <c r="E290" s="7">
        <v>19737</v>
      </c>
      <c r="F290" s="6">
        <v>24924</v>
      </c>
      <c r="G290" s="6">
        <v>24828</v>
      </c>
      <c r="H290" s="6">
        <v>23847</v>
      </c>
      <c r="I290" s="6">
        <v>21435</v>
      </c>
      <c r="J290" s="6">
        <v>17990</v>
      </c>
      <c r="K290" s="6">
        <v>16037</v>
      </c>
      <c r="L290" s="6">
        <v>14344</v>
      </c>
      <c r="M290" s="6">
        <v>13469</v>
      </c>
      <c r="N290" s="6">
        <v>12526</v>
      </c>
      <c r="O290" s="6">
        <v>11623</v>
      </c>
      <c r="P290" s="6">
        <v>10741</v>
      </c>
      <c r="Q290" s="8">
        <v>9897</v>
      </c>
      <c r="R290" s="8">
        <v>8815</v>
      </c>
      <c r="S290" s="8">
        <v>7542</v>
      </c>
      <c r="T290" s="64">
        <v>6481</v>
      </c>
    </row>
    <row r="291" spans="1:20" ht="13.5">
      <c r="A291" s="20" t="s">
        <v>18</v>
      </c>
      <c r="B291" s="9" t="s">
        <v>19</v>
      </c>
      <c r="C291" s="10" t="s">
        <v>19</v>
      </c>
      <c r="D291" s="10" t="s">
        <v>19</v>
      </c>
      <c r="E291" s="11" t="s">
        <v>19</v>
      </c>
      <c r="F291" s="12">
        <v>0</v>
      </c>
      <c r="G291" s="12">
        <v>0</v>
      </c>
      <c r="H291" s="10" t="s">
        <v>19</v>
      </c>
      <c r="I291" s="10" t="s">
        <v>19</v>
      </c>
      <c r="J291" s="10" t="s">
        <v>19</v>
      </c>
      <c r="K291" s="12">
        <v>2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56">
        <v>0</v>
      </c>
      <c r="S291" s="56">
        <v>1</v>
      </c>
      <c r="T291" s="65">
        <v>0</v>
      </c>
    </row>
    <row r="292" spans="1:20" ht="13.5">
      <c r="A292" s="18" t="s">
        <v>20</v>
      </c>
      <c r="B292" s="13">
        <v>6591</v>
      </c>
      <c r="C292" s="14">
        <v>6817</v>
      </c>
      <c r="D292" s="14">
        <v>7532</v>
      </c>
      <c r="E292" s="15">
        <v>8065</v>
      </c>
      <c r="F292" s="14">
        <v>9538</v>
      </c>
      <c r="G292" s="14">
        <v>9667</v>
      </c>
      <c r="H292" s="14">
        <v>9709</v>
      </c>
      <c r="I292" s="14">
        <v>8108</v>
      </c>
      <c r="J292" s="14">
        <v>5821</v>
      </c>
      <c r="K292" s="14">
        <v>3983</v>
      </c>
      <c r="L292" s="14">
        <v>2930</v>
      </c>
      <c r="M292" s="14">
        <v>2468</v>
      </c>
      <c r="N292" s="14">
        <v>2051</v>
      </c>
      <c r="O292" s="14">
        <v>1702</v>
      </c>
      <c r="P292" s="14">
        <v>1372</v>
      </c>
      <c r="Q292" s="16">
        <v>1082</v>
      </c>
      <c r="R292" s="16">
        <v>871</v>
      </c>
      <c r="S292" s="16">
        <v>713</v>
      </c>
      <c r="T292" s="66">
        <v>583</v>
      </c>
    </row>
    <row r="293" spans="1:20" ht="13.5">
      <c r="A293" s="3" t="s">
        <v>21</v>
      </c>
      <c r="B293" s="38">
        <v>37.188963493765165</v>
      </c>
      <c r="C293" s="39">
        <v>37.93544796883695</v>
      </c>
      <c r="D293" s="39">
        <v>39.05828666251815</v>
      </c>
      <c r="E293" s="40">
        <v>40.86233976794853</v>
      </c>
      <c r="F293" s="39">
        <v>38.26833574065158</v>
      </c>
      <c r="G293" s="39">
        <v>38.935878846463666</v>
      </c>
      <c r="H293" s="39">
        <v>40.71371661005577</v>
      </c>
      <c r="I293" s="39">
        <v>37.82598553767203</v>
      </c>
      <c r="J293" s="39">
        <v>32.35686492495831</v>
      </c>
      <c r="K293" s="39">
        <v>24.83941378235111</v>
      </c>
      <c r="L293" s="39">
        <v>20.42665923034021</v>
      </c>
      <c r="M293" s="39">
        <v>18.323557799391192</v>
      </c>
      <c r="N293" s="39">
        <v>16.373942200223535</v>
      </c>
      <c r="O293" s="39">
        <v>14.643379506151597</v>
      </c>
      <c r="P293" s="39">
        <v>12.773484777953637</v>
      </c>
      <c r="Q293" s="39">
        <v>10.932605840153583</v>
      </c>
      <c r="R293" s="57">
        <v>9.880884855360183</v>
      </c>
      <c r="S293" s="57">
        <v>9.45497944569686</v>
      </c>
      <c r="T293" s="62">
        <v>8.995525381885512</v>
      </c>
    </row>
    <row r="294" spans="1:20" ht="13.5">
      <c r="A294" s="18" t="s">
        <v>22</v>
      </c>
      <c r="B294" s="13">
        <v>9738</v>
      </c>
      <c r="C294" s="14">
        <v>9715</v>
      </c>
      <c r="D294" s="14">
        <v>10752</v>
      </c>
      <c r="E294" s="15">
        <v>10530</v>
      </c>
      <c r="F294" s="14">
        <v>14029</v>
      </c>
      <c r="G294" s="14">
        <v>13716</v>
      </c>
      <c r="H294" s="14">
        <v>12519</v>
      </c>
      <c r="I294" s="14">
        <v>11452</v>
      </c>
      <c r="J294" s="14">
        <v>10096</v>
      </c>
      <c r="K294" s="14">
        <v>9773</v>
      </c>
      <c r="L294" s="14">
        <v>9000</v>
      </c>
      <c r="M294" s="14">
        <v>8415</v>
      </c>
      <c r="N294" s="14">
        <v>7538</v>
      </c>
      <c r="O294" s="14">
        <v>6387</v>
      </c>
      <c r="P294" s="14">
        <v>5427</v>
      </c>
      <c r="Q294" s="16">
        <v>4735</v>
      </c>
      <c r="R294" s="16">
        <v>4123</v>
      </c>
      <c r="S294" s="16">
        <v>3391</v>
      </c>
      <c r="T294" s="66">
        <v>2701</v>
      </c>
    </row>
    <row r="295" spans="1:20" ht="13.5">
      <c r="A295" s="3" t="s">
        <v>23</v>
      </c>
      <c r="B295" s="38">
        <v>54.945550978953904</v>
      </c>
      <c r="C295" s="39">
        <v>54.06232609905398</v>
      </c>
      <c r="D295" s="39">
        <v>55.75606720597387</v>
      </c>
      <c r="E295" s="40">
        <v>53.3515731874145</v>
      </c>
      <c r="F295" s="39">
        <v>56.28711282298187</v>
      </c>
      <c r="G295" s="39">
        <v>55.24407926534558</v>
      </c>
      <c r="H295" s="39">
        <v>52.497169455277394</v>
      </c>
      <c r="I295" s="39">
        <v>53.42663867506414</v>
      </c>
      <c r="J295" s="39">
        <v>56.12006670372429</v>
      </c>
      <c r="K295" s="39">
        <v>60.947926410975995</v>
      </c>
      <c r="L295" s="39">
        <v>62.744004461795875</v>
      </c>
      <c r="M295" s="39">
        <v>62.47679857450442</v>
      </c>
      <c r="N295" s="39">
        <v>60.17882803768162</v>
      </c>
      <c r="O295" s="39">
        <v>54.95138948636325</v>
      </c>
      <c r="P295" s="39">
        <v>50.52602178568103</v>
      </c>
      <c r="Q295" s="39">
        <v>47.84278064059816</v>
      </c>
      <c r="R295" s="57">
        <v>46.77254679523539</v>
      </c>
      <c r="S295" s="57">
        <v>44.9675109401936</v>
      </c>
      <c r="T295" s="62">
        <v>41.67566733528776</v>
      </c>
    </row>
    <row r="296" spans="1:20" ht="13.5">
      <c r="A296" s="18" t="s">
        <v>24</v>
      </c>
      <c r="B296" s="36">
        <v>1394</v>
      </c>
      <c r="C296" s="14">
        <v>1438</v>
      </c>
      <c r="D296" s="14">
        <v>1000</v>
      </c>
      <c r="E296" s="15">
        <v>1142</v>
      </c>
      <c r="F296" s="14">
        <v>1357</v>
      </c>
      <c r="G296" s="14">
        <v>1445</v>
      </c>
      <c r="H296" s="37">
        <v>1619</v>
      </c>
      <c r="I296" s="14">
        <v>1875</v>
      </c>
      <c r="J296" s="14">
        <v>2073</v>
      </c>
      <c r="K296" s="14">
        <v>2279</v>
      </c>
      <c r="L296" s="14">
        <v>2414</v>
      </c>
      <c r="M296" s="14">
        <v>2586</v>
      </c>
      <c r="N296" s="14">
        <v>2937</v>
      </c>
      <c r="O296" s="14">
        <v>3534</v>
      </c>
      <c r="P296" s="14">
        <v>3942</v>
      </c>
      <c r="Q296" s="16">
        <v>4080</v>
      </c>
      <c r="R296" s="16">
        <v>3821</v>
      </c>
      <c r="S296" s="16">
        <v>3437</v>
      </c>
      <c r="T296" s="66">
        <v>3197</v>
      </c>
    </row>
    <row r="297" spans="1:20" ht="14.25" thickBot="1">
      <c r="A297" s="3" t="s">
        <v>25</v>
      </c>
      <c r="B297" s="44">
        <v>7.865485527280934</v>
      </c>
      <c r="C297" s="45">
        <v>8.00222593210907</v>
      </c>
      <c r="D297" s="45">
        <v>5.185646131507986</v>
      </c>
      <c r="E297" s="46">
        <v>5.786087044636976</v>
      </c>
      <c r="F297" s="45">
        <v>5.444551436366554</v>
      </c>
      <c r="G297" s="45">
        <v>5.820041888190753</v>
      </c>
      <c r="H297" s="45">
        <v>6.789113934666835</v>
      </c>
      <c r="I297" s="45">
        <v>8.74737578726382</v>
      </c>
      <c r="J297" s="45">
        <v>11.523068371317398</v>
      </c>
      <c r="K297" s="45">
        <v>14.212659806672903</v>
      </c>
      <c r="L297" s="45">
        <v>16.829336307863915</v>
      </c>
      <c r="M297" s="45">
        <v>19.199643626104386</v>
      </c>
      <c r="N297" s="45">
        <v>23.447229762094842</v>
      </c>
      <c r="O297" s="45">
        <v>30.405231007485156</v>
      </c>
      <c r="P297" s="45">
        <v>36.70049343636533</v>
      </c>
      <c r="Q297" s="45">
        <v>41.22461351924825</v>
      </c>
      <c r="R297" s="59">
        <v>43.34656834940442</v>
      </c>
      <c r="S297" s="59">
        <v>45.5775096141095</v>
      </c>
      <c r="T297" s="63">
        <v>49.32880728282672</v>
      </c>
    </row>
    <row r="298" spans="1:20" ht="13.5">
      <c r="A298" s="19" t="s">
        <v>62</v>
      </c>
      <c r="B298" s="5">
        <v>20967</v>
      </c>
      <c r="C298" s="6">
        <v>22994</v>
      </c>
      <c r="D298" s="6">
        <v>25529</v>
      </c>
      <c r="E298" s="7">
        <v>26685</v>
      </c>
      <c r="F298" s="6">
        <v>33813</v>
      </c>
      <c r="G298" s="6">
        <v>34372</v>
      </c>
      <c r="H298" s="6">
        <v>32553</v>
      </c>
      <c r="I298" s="6">
        <v>29619</v>
      </c>
      <c r="J298" s="6">
        <v>25433</v>
      </c>
      <c r="K298" s="6">
        <v>23892</v>
      </c>
      <c r="L298" s="6">
        <v>23361</v>
      </c>
      <c r="M298" s="6">
        <v>22955</v>
      </c>
      <c r="N298" s="6">
        <v>21542</v>
      </c>
      <c r="O298" s="6">
        <v>20317</v>
      </c>
      <c r="P298" s="6">
        <v>19523</v>
      </c>
      <c r="Q298" s="8">
        <v>18307</v>
      </c>
      <c r="R298" s="8">
        <v>17160</v>
      </c>
      <c r="S298" s="8">
        <v>15664</v>
      </c>
      <c r="T298" s="64">
        <v>14227</v>
      </c>
    </row>
    <row r="299" spans="1:20" ht="13.5">
      <c r="A299" s="20" t="s">
        <v>18</v>
      </c>
      <c r="B299" s="9" t="s">
        <v>19</v>
      </c>
      <c r="C299" s="10" t="s">
        <v>19</v>
      </c>
      <c r="D299" s="10" t="s">
        <v>19</v>
      </c>
      <c r="E299" s="11" t="s">
        <v>19</v>
      </c>
      <c r="F299" s="12">
        <v>0</v>
      </c>
      <c r="G299" s="12">
        <v>0</v>
      </c>
      <c r="H299" s="10" t="s">
        <v>19</v>
      </c>
      <c r="I299" s="10" t="s">
        <v>19</v>
      </c>
      <c r="J299" s="10" t="s">
        <v>19</v>
      </c>
      <c r="K299" s="12">
        <v>0</v>
      </c>
      <c r="L299" s="12">
        <v>0</v>
      </c>
      <c r="M299" s="12">
        <v>0</v>
      </c>
      <c r="N299" s="12">
        <v>5</v>
      </c>
      <c r="O299" s="12">
        <v>0</v>
      </c>
      <c r="P299" s="12">
        <v>0</v>
      </c>
      <c r="Q299" s="12">
        <v>0</v>
      </c>
      <c r="R299" s="56">
        <v>5</v>
      </c>
      <c r="S299" s="56">
        <v>5</v>
      </c>
      <c r="T299" s="65">
        <v>0</v>
      </c>
    </row>
    <row r="300" spans="1:20" ht="13.5">
      <c r="A300" s="18" t="s">
        <v>20</v>
      </c>
      <c r="B300" s="13">
        <v>8139</v>
      </c>
      <c r="C300" s="14">
        <v>9188</v>
      </c>
      <c r="D300" s="14">
        <v>10278</v>
      </c>
      <c r="E300" s="15">
        <v>11175</v>
      </c>
      <c r="F300" s="14">
        <v>13082</v>
      </c>
      <c r="G300" s="14">
        <v>13106</v>
      </c>
      <c r="H300" s="14">
        <v>12542</v>
      </c>
      <c r="I300" s="14">
        <v>10312</v>
      </c>
      <c r="J300" s="14">
        <v>7537</v>
      </c>
      <c r="K300" s="14">
        <v>5721</v>
      </c>
      <c r="L300" s="14">
        <v>4941</v>
      </c>
      <c r="M300" s="14">
        <v>4487</v>
      </c>
      <c r="N300" s="14">
        <v>3840</v>
      </c>
      <c r="O300" s="14">
        <v>3215</v>
      </c>
      <c r="P300" s="14">
        <v>2773</v>
      </c>
      <c r="Q300" s="16">
        <v>2185</v>
      </c>
      <c r="R300" s="16">
        <v>1898</v>
      </c>
      <c r="S300" s="16">
        <v>1760</v>
      </c>
      <c r="T300" s="66">
        <v>1654</v>
      </c>
    </row>
    <row r="301" spans="1:20" ht="13.5">
      <c r="A301" s="3" t="s">
        <v>21</v>
      </c>
      <c r="B301" s="38">
        <v>38.818142795822006</v>
      </c>
      <c r="C301" s="39">
        <v>39.958249978255196</v>
      </c>
      <c r="D301" s="39">
        <v>40.26009636100121</v>
      </c>
      <c r="E301" s="40">
        <v>41.87745924676784</v>
      </c>
      <c r="F301" s="39">
        <v>38.68926152663177</v>
      </c>
      <c r="G301" s="39">
        <v>38.12987315256604</v>
      </c>
      <c r="H301" s="39">
        <v>38.52793905323626</v>
      </c>
      <c r="I301" s="39">
        <v>34.81549005705797</v>
      </c>
      <c r="J301" s="39">
        <v>29.634726536389728</v>
      </c>
      <c r="K301" s="39">
        <v>23.945253641386238</v>
      </c>
      <c r="L301" s="39">
        <v>21.150635674842686</v>
      </c>
      <c r="M301" s="39">
        <v>19.546939664561098</v>
      </c>
      <c r="N301" s="39">
        <v>17.82978130658866</v>
      </c>
      <c r="O301" s="39">
        <v>15.824186641728602</v>
      </c>
      <c r="P301" s="39">
        <v>14.203759668083798</v>
      </c>
      <c r="Q301" s="39">
        <v>11.935325285409952</v>
      </c>
      <c r="R301" s="57">
        <v>11.063829787234042</v>
      </c>
      <c r="S301" s="57">
        <v>11.2395427549652</v>
      </c>
      <c r="T301" s="62">
        <v>11.625781963871512</v>
      </c>
    </row>
    <row r="302" spans="1:20" ht="13.5">
      <c r="A302" s="18" t="s">
        <v>22</v>
      </c>
      <c r="B302" s="13">
        <v>11185</v>
      </c>
      <c r="C302" s="14">
        <v>12044</v>
      </c>
      <c r="D302" s="14">
        <v>14090</v>
      </c>
      <c r="E302" s="15">
        <v>14245</v>
      </c>
      <c r="F302" s="14">
        <v>19127</v>
      </c>
      <c r="G302" s="14">
        <v>19460</v>
      </c>
      <c r="H302" s="14">
        <v>17991</v>
      </c>
      <c r="I302" s="14">
        <v>16905</v>
      </c>
      <c r="J302" s="14">
        <v>15198</v>
      </c>
      <c r="K302" s="14">
        <v>15159</v>
      </c>
      <c r="L302" s="14">
        <v>14980</v>
      </c>
      <c r="M302" s="14">
        <v>14624</v>
      </c>
      <c r="N302" s="14">
        <v>13283</v>
      </c>
      <c r="O302" s="14">
        <v>11850</v>
      </c>
      <c r="P302" s="14">
        <v>10634</v>
      </c>
      <c r="Q302" s="16">
        <v>9760</v>
      </c>
      <c r="R302" s="16">
        <v>8969</v>
      </c>
      <c r="S302" s="16">
        <v>7774</v>
      </c>
      <c r="T302" s="66">
        <v>6687</v>
      </c>
    </row>
    <row r="303" spans="1:20" ht="13.5">
      <c r="A303" s="3" t="s">
        <v>23</v>
      </c>
      <c r="B303" s="38">
        <v>53.34573377211809</v>
      </c>
      <c r="C303" s="39">
        <v>52.378881447334095</v>
      </c>
      <c r="D303" s="39">
        <v>55.19213443534804</v>
      </c>
      <c r="E303" s="40">
        <v>53.38204984073449</v>
      </c>
      <c r="F303" s="39">
        <v>56.5670008576583</v>
      </c>
      <c r="G303" s="39">
        <v>56.6158501105551</v>
      </c>
      <c r="H303" s="39">
        <v>55.26679568703345</v>
      </c>
      <c r="I303" s="39">
        <v>57.074850602653704</v>
      </c>
      <c r="J303" s="39">
        <v>59.757008610859906</v>
      </c>
      <c r="K303" s="39">
        <v>63.448016072325466</v>
      </c>
      <c r="L303" s="39">
        <v>64.12396729592055</v>
      </c>
      <c r="M303" s="39">
        <v>63.70725332171641</v>
      </c>
      <c r="N303" s="39">
        <v>61.675256535264886</v>
      </c>
      <c r="O303" s="39">
        <v>58.325540188019886</v>
      </c>
      <c r="P303" s="39">
        <v>54.4690877426625</v>
      </c>
      <c r="Q303" s="39">
        <v>53.31294040530944</v>
      </c>
      <c r="R303" s="57">
        <v>52.28213348877878</v>
      </c>
      <c r="S303" s="57">
        <v>49.6455712369883</v>
      </c>
      <c r="T303" s="62">
        <v>47.002178955507134</v>
      </c>
    </row>
    <row r="304" spans="1:20" ht="13.5">
      <c r="A304" s="18" t="s">
        <v>24</v>
      </c>
      <c r="B304" s="36">
        <v>1643</v>
      </c>
      <c r="C304" s="14">
        <v>1762</v>
      </c>
      <c r="D304" s="14">
        <v>1161</v>
      </c>
      <c r="E304" s="15">
        <v>1265</v>
      </c>
      <c r="F304" s="14">
        <v>1604</v>
      </c>
      <c r="G304" s="14">
        <v>1806</v>
      </c>
      <c r="H304" s="37">
        <v>2020</v>
      </c>
      <c r="I304" s="14">
        <v>2402</v>
      </c>
      <c r="J304" s="14">
        <v>2698</v>
      </c>
      <c r="K304" s="14">
        <v>3012</v>
      </c>
      <c r="L304" s="14">
        <v>3440</v>
      </c>
      <c r="M304" s="14">
        <v>3844</v>
      </c>
      <c r="N304" s="14">
        <v>4414</v>
      </c>
      <c r="O304" s="14">
        <v>5252</v>
      </c>
      <c r="P304" s="14">
        <v>6116</v>
      </c>
      <c r="Q304" s="16">
        <v>6362</v>
      </c>
      <c r="R304" s="16">
        <v>6288</v>
      </c>
      <c r="S304" s="16">
        <v>6125</v>
      </c>
      <c r="T304" s="66">
        <v>5886</v>
      </c>
    </row>
    <row r="305" spans="1:20" ht="14.25" thickBot="1">
      <c r="A305" s="3" t="s">
        <v>25</v>
      </c>
      <c r="B305" s="44">
        <v>7.836123432059903</v>
      </c>
      <c r="C305" s="45">
        <v>7.662868574410715</v>
      </c>
      <c r="D305" s="45">
        <v>4.54776920365075</v>
      </c>
      <c r="E305" s="46">
        <v>4.740490912497658</v>
      </c>
      <c r="F305" s="45">
        <v>4.743737615709934</v>
      </c>
      <c r="G305" s="45">
        <v>5.254276736878855</v>
      </c>
      <c r="H305" s="45">
        <v>6.205265259730286</v>
      </c>
      <c r="I305" s="45">
        <v>8.10965934028833</v>
      </c>
      <c r="J305" s="45">
        <v>10.608264852750365</v>
      </c>
      <c r="K305" s="45">
        <v>12.606730286288299</v>
      </c>
      <c r="L305" s="45">
        <v>14.725397029236762</v>
      </c>
      <c r="M305" s="45">
        <v>16.745807013722498</v>
      </c>
      <c r="N305" s="45">
        <v>20.494962158146446</v>
      </c>
      <c r="O305" s="45">
        <v>25.850273170251516</v>
      </c>
      <c r="P305" s="45">
        <v>31.3271525892537</v>
      </c>
      <c r="Q305" s="45">
        <v>34.7517343092806</v>
      </c>
      <c r="R305" s="59">
        <v>36.654036723987176</v>
      </c>
      <c r="S305" s="59">
        <v>39.1148860080465</v>
      </c>
      <c r="T305" s="63">
        <v>41.372039080621356</v>
      </c>
    </row>
    <row r="306" spans="1:20" ht="13.5">
      <c r="A306" s="19" t="s">
        <v>63</v>
      </c>
      <c r="B306" s="5">
        <v>33256</v>
      </c>
      <c r="C306" s="6">
        <v>34570</v>
      </c>
      <c r="D306" s="6">
        <v>36400</v>
      </c>
      <c r="E306" s="7">
        <v>37439</v>
      </c>
      <c r="F306" s="6">
        <v>51679</v>
      </c>
      <c r="G306" s="6">
        <v>54441</v>
      </c>
      <c r="H306" s="6">
        <v>55897</v>
      </c>
      <c r="I306" s="6">
        <v>51882</v>
      </c>
      <c r="J306" s="6">
        <v>42074</v>
      </c>
      <c r="K306" s="6">
        <v>38203</v>
      </c>
      <c r="L306" s="6">
        <v>36241</v>
      </c>
      <c r="M306" s="6">
        <v>34389</v>
      </c>
      <c r="N306" s="6">
        <v>32084</v>
      </c>
      <c r="O306" s="6">
        <v>31042</v>
      </c>
      <c r="P306" s="6">
        <v>30704</v>
      </c>
      <c r="Q306" s="8">
        <v>29706</v>
      </c>
      <c r="R306" s="8">
        <v>28503</v>
      </c>
      <c r="S306" s="8">
        <v>26793</v>
      </c>
      <c r="T306" s="64">
        <v>24842</v>
      </c>
    </row>
    <row r="307" spans="1:20" ht="13.5">
      <c r="A307" s="20" t="s">
        <v>18</v>
      </c>
      <c r="B307" s="9" t="s">
        <v>19</v>
      </c>
      <c r="C307" s="10" t="s">
        <v>19</v>
      </c>
      <c r="D307" s="10" t="s">
        <v>19</v>
      </c>
      <c r="E307" s="11" t="s">
        <v>19</v>
      </c>
      <c r="F307" s="12">
        <v>1</v>
      </c>
      <c r="G307" s="12">
        <v>0</v>
      </c>
      <c r="H307" s="10" t="s">
        <v>19</v>
      </c>
      <c r="I307" s="10" t="s">
        <v>19</v>
      </c>
      <c r="J307" s="10" t="s">
        <v>19</v>
      </c>
      <c r="K307" s="12">
        <v>0</v>
      </c>
      <c r="L307" s="12">
        <v>0</v>
      </c>
      <c r="M307" s="12">
        <v>0</v>
      </c>
      <c r="N307" s="12">
        <v>1</v>
      </c>
      <c r="O307" s="12">
        <v>0</v>
      </c>
      <c r="P307" s="12">
        <v>0</v>
      </c>
      <c r="Q307" s="12">
        <v>5</v>
      </c>
      <c r="R307" s="56">
        <v>3</v>
      </c>
      <c r="S307" s="56">
        <v>19</v>
      </c>
      <c r="T307" s="65">
        <v>19</v>
      </c>
    </row>
    <row r="308" spans="1:20" ht="13.5">
      <c r="A308" s="18" t="s">
        <v>20</v>
      </c>
      <c r="B308" s="13">
        <v>12884</v>
      </c>
      <c r="C308" s="14">
        <v>13443</v>
      </c>
      <c r="D308" s="14">
        <v>14552</v>
      </c>
      <c r="E308" s="15">
        <v>15549</v>
      </c>
      <c r="F308" s="14">
        <v>20519</v>
      </c>
      <c r="G308" s="14">
        <v>22180</v>
      </c>
      <c r="H308" s="14">
        <v>23424</v>
      </c>
      <c r="I308" s="14">
        <v>20441</v>
      </c>
      <c r="J308" s="14">
        <v>14687</v>
      </c>
      <c r="K308" s="14">
        <v>10990</v>
      </c>
      <c r="L308" s="14">
        <v>8838</v>
      </c>
      <c r="M308" s="14">
        <v>7719</v>
      </c>
      <c r="N308" s="14">
        <v>6720</v>
      </c>
      <c r="O308" s="14">
        <v>5847</v>
      </c>
      <c r="P308" s="14">
        <v>5108</v>
      </c>
      <c r="Q308" s="16">
        <v>4372</v>
      </c>
      <c r="R308" s="16">
        <v>4032</v>
      </c>
      <c r="S308" s="16">
        <v>3713</v>
      </c>
      <c r="T308" s="66">
        <v>3283</v>
      </c>
    </row>
    <row r="309" spans="1:20" ht="13.5">
      <c r="A309" s="3" t="s">
        <v>21</v>
      </c>
      <c r="B309" s="38">
        <v>38.74188116430118</v>
      </c>
      <c r="C309" s="39">
        <v>38.88631761643043</v>
      </c>
      <c r="D309" s="39">
        <v>39.97802197802198</v>
      </c>
      <c r="E309" s="40">
        <v>41.531558001014986</v>
      </c>
      <c r="F309" s="39">
        <v>39.705483958357526</v>
      </c>
      <c r="G309" s="39">
        <v>40.74135302437501</v>
      </c>
      <c r="H309" s="39">
        <v>41.90564788807986</v>
      </c>
      <c r="I309" s="39">
        <v>39.399020855017156</v>
      </c>
      <c r="J309" s="39">
        <v>34.9075438513096</v>
      </c>
      <c r="K309" s="39">
        <v>28.767374289977226</v>
      </c>
      <c r="L309" s="39">
        <v>24.386744295135344</v>
      </c>
      <c r="M309" s="39">
        <v>22.446131030271307</v>
      </c>
      <c r="N309" s="39">
        <v>20.945672162827666</v>
      </c>
      <c r="O309" s="39">
        <v>18.835770891050835</v>
      </c>
      <c r="P309" s="39">
        <v>16.6362688900469</v>
      </c>
      <c r="Q309" s="39">
        <v>14.720043096192049</v>
      </c>
      <c r="R309" s="57">
        <v>14.147368421052631</v>
      </c>
      <c r="S309" s="57">
        <v>13.867931575409</v>
      </c>
      <c r="T309" s="62">
        <v>13.225637513596261</v>
      </c>
    </row>
    <row r="310" spans="1:20" ht="13.5">
      <c r="A310" s="18" t="s">
        <v>22</v>
      </c>
      <c r="B310" s="13">
        <v>17693</v>
      </c>
      <c r="C310" s="14">
        <v>18292</v>
      </c>
      <c r="D310" s="14">
        <v>19926</v>
      </c>
      <c r="E310" s="15">
        <v>19836</v>
      </c>
      <c r="F310" s="14">
        <v>28691</v>
      </c>
      <c r="G310" s="14">
        <v>29544</v>
      </c>
      <c r="H310" s="14">
        <v>29363</v>
      </c>
      <c r="I310" s="14">
        <v>28089</v>
      </c>
      <c r="J310" s="14">
        <v>23719</v>
      </c>
      <c r="K310" s="14">
        <v>23086</v>
      </c>
      <c r="L310" s="14">
        <v>22764</v>
      </c>
      <c r="M310" s="14">
        <v>21590</v>
      </c>
      <c r="N310" s="14">
        <v>19605</v>
      </c>
      <c r="O310" s="14">
        <v>18278</v>
      </c>
      <c r="P310" s="14">
        <v>17683</v>
      </c>
      <c r="Q310" s="16">
        <v>16643</v>
      </c>
      <c r="R310" s="16">
        <v>15780</v>
      </c>
      <c r="S310" s="16">
        <v>14206</v>
      </c>
      <c r="T310" s="66">
        <v>12295</v>
      </c>
    </row>
    <row r="311" spans="1:20" ht="13.5">
      <c r="A311" s="3" t="s">
        <v>23</v>
      </c>
      <c r="B311" s="38">
        <v>53.20242963675727</v>
      </c>
      <c r="C311" s="39">
        <v>52.91293028637547</v>
      </c>
      <c r="D311" s="39">
        <v>54.74175824175824</v>
      </c>
      <c r="E311" s="40">
        <v>52.98218435321457</v>
      </c>
      <c r="F311" s="39">
        <v>55.518789426835404</v>
      </c>
      <c r="G311" s="39">
        <v>54.26792307268419</v>
      </c>
      <c r="H311" s="39">
        <v>52.53054725656118</v>
      </c>
      <c r="I311" s="39">
        <v>54.14016421880421</v>
      </c>
      <c r="J311" s="39">
        <v>56.37448305366735</v>
      </c>
      <c r="K311" s="39">
        <v>60.42980917728974</v>
      </c>
      <c r="L311" s="39">
        <v>62.81283629038934</v>
      </c>
      <c r="M311" s="39">
        <v>62.78170345168513</v>
      </c>
      <c r="N311" s="39">
        <v>61.10712838574946</v>
      </c>
      <c r="O311" s="39">
        <v>58.881515366277945</v>
      </c>
      <c r="P311" s="39">
        <v>57.591844710786866</v>
      </c>
      <c r="Q311" s="39">
        <v>56.03515033163866</v>
      </c>
      <c r="R311" s="57">
        <v>55.368421052631575</v>
      </c>
      <c r="S311" s="57">
        <v>53.0589377754538</v>
      </c>
      <c r="T311" s="62">
        <v>49.530677194537326</v>
      </c>
    </row>
    <row r="312" spans="1:20" ht="13.5">
      <c r="A312" s="18" t="s">
        <v>24</v>
      </c>
      <c r="B312" s="13">
        <v>2679</v>
      </c>
      <c r="C312" s="14">
        <v>2835</v>
      </c>
      <c r="D312" s="14">
        <v>1922</v>
      </c>
      <c r="E312" s="15">
        <v>2054</v>
      </c>
      <c r="F312" s="14">
        <v>2468</v>
      </c>
      <c r="G312" s="14">
        <v>2717</v>
      </c>
      <c r="H312" s="14">
        <v>3110</v>
      </c>
      <c r="I312" s="14">
        <v>3352</v>
      </c>
      <c r="J312" s="14">
        <v>3668</v>
      </c>
      <c r="K312" s="14">
        <v>4127</v>
      </c>
      <c r="L312" s="14">
        <v>4639</v>
      </c>
      <c r="M312" s="14">
        <v>5080</v>
      </c>
      <c r="N312" s="14">
        <v>5758</v>
      </c>
      <c r="O312" s="14">
        <v>6917</v>
      </c>
      <c r="P312" s="14">
        <v>7913</v>
      </c>
      <c r="Q312" s="16">
        <v>8686</v>
      </c>
      <c r="R312" s="16">
        <v>8688</v>
      </c>
      <c r="S312" s="16">
        <v>8855</v>
      </c>
      <c r="T312" s="66">
        <v>9245</v>
      </c>
    </row>
    <row r="313" spans="1:20" ht="14.25" thickBot="1">
      <c r="A313" s="3" t="s">
        <v>25</v>
      </c>
      <c r="B313" s="44">
        <v>8.055689198941545</v>
      </c>
      <c r="C313" s="45">
        <v>8.2007520971941</v>
      </c>
      <c r="D313" s="45">
        <v>5.28021978021978</v>
      </c>
      <c r="E313" s="46">
        <v>5.486257645770453</v>
      </c>
      <c r="F313" s="45">
        <v>4.775726614807074</v>
      </c>
      <c r="G313" s="45">
        <v>4.990723902940799</v>
      </c>
      <c r="H313" s="45">
        <v>5.563804855358963</v>
      </c>
      <c r="I313" s="45">
        <v>6.460814926178636</v>
      </c>
      <c r="J313" s="45">
        <v>8.717973095023055</v>
      </c>
      <c r="K313" s="45">
        <v>10.802816532733031</v>
      </c>
      <c r="L313" s="45">
        <v>12.800419414475318</v>
      </c>
      <c r="M313" s="45">
        <v>14.772165518043561</v>
      </c>
      <c r="N313" s="45">
        <v>17.947199451422872</v>
      </c>
      <c r="O313" s="45">
        <v>22.28271374267122</v>
      </c>
      <c r="P313" s="45">
        <v>25.771886399166235</v>
      </c>
      <c r="Q313" s="45">
        <v>29.244806572169285</v>
      </c>
      <c r="R313" s="59">
        <v>30.484210526315792</v>
      </c>
      <c r="S313" s="59">
        <v>33.0731306491372</v>
      </c>
      <c r="T313" s="63">
        <v>37.24368529186641</v>
      </c>
    </row>
    <row r="314" spans="1:20" ht="13.5">
      <c r="A314" s="19" t="s">
        <v>64</v>
      </c>
      <c r="B314" s="5">
        <v>11072</v>
      </c>
      <c r="C314" s="6">
        <v>11220</v>
      </c>
      <c r="D314" s="6">
        <v>10949</v>
      </c>
      <c r="E314" s="7">
        <v>11396</v>
      </c>
      <c r="F314" s="6">
        <v>17587</v>
      </c>
      <c r="G314" s="6">
        <v>18670</v>
      </c>
      <c r="H314" s="6">
        <v>19321</v>
      </c>
      <c r="I314" s="6">
        <v>17884</v>
      </c>
      <c r="J314" s="6">
        <v>14775</v>
      </c>
      <c r="K314" s="6">
        <v>13054</v>
      </c>
      <c r="L314" s="6">
        <v>12297</v>
      </c>
      <c r="M314" s="6">
        <v>11339</v>
      </c>
      <c r="N314" s="6">
        <v>10552</v>
      </c>
      <c r="O314" s="6">
        <v>10027</v>
      </c>
      <c r="P314" s="6">
        <v>9675</v>
      </c>
      <c r="Q314" s="8">
        <v>9194</v>
      </c>
      <c r="R314" s="8">
        <v>8696</v>
      </c>
      <c r="S314" s="8">
        <v>8135</v>
      </c>
      <c r="T314" s="64">
        <v>7539</v>
      </c>
    </row>
    <row r="315" spans="1:20" ht="13.5">
      <c r="A315" s="20" t="s">
        <v>18</v>
      </c>
      <c r="B315" s="9" t="s">
        <v>19</v>
      </c>
      <c r="C315" s="10" t="s">
        <v>19</v>
      </c>
      <c r="D315" s="10" t="s">
        <v>19</v>
      </c>
      <c r="E315" s="11" t="s">
        <v>19</v>
      </c>
      <c r="F315" s="12">
        <v>0</v>
      </c>
      <c r="G315" s="12">
        <v>0</v>
      </c>
      <c r="H315" s="10" t="s">
        <v>19</v>
      </c>
      <c r="I315" s="10" t="s">
        <v>19</v>
      </c>
      <c r="J315" s="10" t="s">
        <v>19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56">
        <v>0</v>
      </c>
      <c r="S315" s="56">
        <v>7</v>
      </c>
      <c r="T315" s="65">
        <v>3</v>
      </c>
    </row>
    <row r="316" spans="1:20" ht="13.5">
      <c r="A316" s="18" t="s">
        <v>20</v>
      </c>
      <c r="B316" s="13">
        <v>4222</v>
      </c>
      <c r="C316" s="14">
        <v>4275</v>
      </c>
      <c r="D316" s="14">
        <v>4289</v>
      </c>
      <c r="E316" s="15">
        <v>4524</v>
      </c>
      <c r="F316" s="37">
        <v>7009</v>
      </c>
      <c r="G316" s="14">
        <v>7436</v>
      </c>
      <c r="H316" s="14">
        <v>7867</v>
      </c>
      <c r="I316" s="14">
        <v>6931</v>
      </c>
      <c r="J316" s="14">
        <v>5110</v>
      </c>
      <c r="K316" s="14">
        <v>3828</v>
      </c>
      <c r="L316" s="14">
        <v>2960</v>
      </c>
      <c r="M316" s="14">
        <v>2404</v>
      </c>
      <c r="N316" s="14">
        <v>2087</v>
      </c>
      <c r="O316" s="14">
        <v>1834</v>
      </c>
      <c r="P316" s="14">
        <v>1583</v>
      </c>
      <c r="Q316" s="16">
        <v>1280</v>
      </c>
      <c r="R316" s="16">
        <v>1172</v>
      </c>
      <c r="S316" s="16">
        <v>1056</v>
      </c>
      <c r="T316" s="66">
        <v>951</v>
      </c>
    </row>
    <row r="317" spans="1:20" ht="13.5">
      <c r="A317" s="3" t="s">
        <v>21</v>
      </c>
      <c r="B317" s="38">
        <v>38.13222543352601</v>
      </c>
      <c r="C317" s="39">
        <v>38.101604278074866</v>
      </c>
      <c r="D317" s="39">
        <v>39.172527171431184</v>
      </c>
      <c r="E317" s="40">
        <v>39.6981396981397</v>
      </c>
      <c r="F317" s="39">
        <v>39.85330073349633</v>
      </c>
      <c r="G317" s="39">
        <v>39.828602035350826</v>
      </c>
      <c r="H317" s="39">
        <v>40.717354174214584</v>
      </c>
      <c r="I317" s="39">
        <v>38.75531201073586</v>
      </c>
      <c r="J317" s="39">
        <v>34.58544839255499</v>
      </c>
      <c r="K317" s="39">
        <v>29.3243450283438</v>
      </c>
      <c r="L317" s="39">
        <v>24.07091160445637</v>
      </c>
      <c r="M317" s="39">
        <v>21.201164123820444</v>
      </c>
      <c r="N317" s="39">
        <v>19.778241091736167</v>
      </c>
      <c r="O317" s="39">
        <v>18.29061533858582</v>
      </c>
      <c r="P317" s="39">
        <v>16.361757105943152</v>
      </c>
      <c r="Q317" s="39">
        <v>13.922123123776375</v>
      </c>
      <c r="R317" s="57">
        <v>13.477460901563937</v>
      </c>
      <c r="S317" s="57">
        <v>12.992125984252</v>
      </c>
      <c r="T317" s="62">
        <v>12.619426751592359</v>
      </c>
    </row>
    <row r="318" spans="1:20" ht="13.5">
      <c r="A318" s="18" t="s">
        <v>22</v>
      </c>
      <c r="B318" s="13">
        <v>5844</v>
      </c>
      <c r="C318" s="14">
        <v>5896</v>
      </c>
      <c r="D318" s="14">
        <v>5983</v>
      </c>
      <c r="E318" s="15">
        <v>6178</v>
      </c>
      <c r="F318" s="14">
        <v>9655</v>
      </c>
      <c r="G318" s="14">
        <v>10234</v>
      </c>
      <c r="H318" s="14">
        <v>10323</v>
      </c>
      <c r="I318" s="14">
        <v>9777</v>
      </c>
      <c r="J318" s="14">
        <v>8404</v>
      </c>
      <c r="K318" s="14">
        <v>7847</v>
      </c>
      <c r="L318" s="14">
        <v>7744</v>
      </c>
      <c r="M318" s="14">
        <v>7179</v>
      </c>
      <c r="N318" s="14">
        <v>6448</v>
      </c>
      <c r="O318" s="14">
        <v>5822</v>
      </c>
      <c r="P318" s="14">
        <v>5413</v>
      </c>
      <c r="Q318" s="16">
        <v>4966</v>
      </c>
      <c r="R318" s="16">
        <v>4550</v>
      </c>
      <c r="S318" s="16">
        <v>4165</v>
      </c>
      <c r="T318" s="66">
        <v>3618</v>
      </c>
    </row>
    <row r="319" spans="1:20" ht="13.5">
      <c r="A319" s="3" t="s">
        <v>23</v>
      </c>
      <c r="B319" s="38">
        <v>52.78179190751445</v>
      </c>
      <c r="C319" s="39">
        <v>52.54901960784314</v>
      </c>
      <c r="D319" s="39">
        <v>54.644259749748834</v>
      </c>
      <c r="E319" s="40">
        <v>54.21200421200422</v>
      </c>
      <c r="F319" s="39">
        <v>54.89850457724456</v>
      </c>
      <c r="G319" s="39">
        <v>54.81521156936261</v>
      </c>
      <c r="H319" s="39">
        <v>53.42891154702137</v>
      </c>
      <c r="I319" s="39">
        <v>54.668977857302615</v>
      </c>
      <c r="J319" s="39">
        <v>56.87986463620981</v>
      </c>
      <c r="K319" s="39">
        <v>60.111843113221994</v>
      </c>
      <c r="L319" s="39">
        <v>62.97470927868586</v>
      </c>
      <c r="M319" s="39">
        <v>63.31246141635065</v>
      </c>
      <c r="N319" s="39">
        <v>61.10689916603488</v>
      </c>
      <c r="O319" s="39">
        <v>58.06322928094146</v>
      </c>
      <c r="P319" s="39">
        <v>55.94832041343669</v>
      </c>
      <c r="Q319" s="39">
        <v>54.01348705677616</v>
      </c>
      <c r="R319" s="57">
        <v>52.32290708371665</v>
      </c>
      <c r="S319" s="57">
        <v>51.2426181102362</v>
      </c>
      <c r="T319" s="62">
        <v>48.009554140127385</v>
      </c>
    </row>
    <row r="320" spans="1:20" ht="13.5">
      <c r="A320" s="18" t="s">
        <v>24</v>
      </c>
      <c r="B320" s="36">
        <v>1006</v>
      </c>
      <c r="C320" s="14">
        <v>1049</v>
      </c>
      <c r="D320" s="14">
        <v>677</v>
      </c>
      <c r="E320" s="15">
        <v>694</v>
      </c>
      <c r="F320" s="14">
        <v>923</v>
      </c>
      <c r="G320" s="14">
        <v>1000</v>
      </c>
      <c r="H320" s="37">
        <v>1131</v>
      </c>
      <c r="I320" s="14">
        <v>1176</v>
      </c>
      <c r="J320" s="14">
        <v>1261</v>
      </c>
      <c r="K320" s="14">
        <v>1379</v>
      </c>
      <c r="L320" s="14">
        <v>1593</v>
      </c>
      <c r="M320" s="14">
        <v>1756</v>
      </c>
      <c r="N320" s="14">
        <v>2017</v>
      </c>
      <c r="O320" s="14">
        <v>2371</v>
      </c>
      <c r="P320" s="14">
        <v>2679</v>
      </c>
      <c r="Q320" s="16">
        <v>2948</v>
      </c>
      <c r="R320" s="16">
        <v>2974</v>
      </c>
      <c r="S320" s="16">
        <v>2907</v>
      </c>
      <c r="T320" s="66">
        <v>2967</v>
      </c>
    </row>
    <row r="321" spans="1:20" ht="14.25" thickBot="1">
      <c r="A321" s="3" t="s">
        <v>25</v>
      </c>
      <c r="B321" s="44">
        <v>9.085982658959537</v>
      </c>
      <c r="C321" s="45">
        <v>9.349376114081997</v>
      </c>
      <c r="D321" s="45">
        <v>6.183213078819984</v>
      </c>
      <c r="E321" s="46">
        <v>6.08985608985609</v>
      </c>
      <c r="F321" s="45">
        <v>5.248194689259112</v>
      </c>
      <c r="G321" s="45">
        <v>5.356186395286556</v>
      </c>
      <c r="H321" s="45">
        <v>5.853734278764039</v>
      </c>
      <c r="I321" s="45">
        <v>6.5757101319615305</v>
      </c>
      <c r="J321" s="45">
        <v>8.534686971235194</v>
      </c>
      <c r="K321" s="45">
        <v>10.563811858434196</v>
      </c>
      <c r="L321" s="45">
        <v>12.954379116857769</v>
      </c>
      <c r="M321" s="45">
        <v>15.486374459828909</v>
      </c>
      <c r="N321" s="45">
        <v>19.114859742228962</v>
      </c>
      <c r="O321" s="45">
        <v>23.646155380472724</v>
      </c>
      <c r="P321" s="45">
        <v>27.689922480620154</v>
      </c>
      <c r="Q321" s="45">
        <v>32.06438981944746</v>
      </c>
      <c r="R321" s="59">
        <v>34.19963201471941</v>
      </c>
      <c r="S321" s="59">
        <v>35.7652559055118</v>
      </c>
      <c r="T321" s="63">
        <v>39.37101910828025</v>
      </c>
    </row>
    <row r="322" spans="1:20" ht="13.5">
      <c r="A322" s="19" t="s">
        <v>65</v>
      </c>
      <c r="B322" s="5">
        <v>7757</v>
      </c>
      <c r="C322" s="6">
        <v>7665</v>
      </c>
      <c r="D322" s="6">
        <v>7989</v>
      </c>
      <c r="E322" s="7">
        <v>8143</v>
      </c>
      <c r="F322" s="6">
        <v>11856</v>
      </c>
      <c r="G322" s="6">
        <v>12157</v>
      </c>
      <c r="H322" s="6">
        <v>12566</v>
      </c>
      <c r="I322" s="6">
        <v>11756</v>
      </c>
      <c r="J322" s="6">
        <v>9923</v>
      </c>
      <c r="K322" s="6">
        <v>9039</v>
      </c>
      <c r="L322" s="6">
        <v>8320</v>
      </c>
      <c r="M322" s="6">
        <v>7976</v>
      </c>
      <c r="N322" s="6">
        <v>7672</v>
      </c>
      <c r="O322" s="6">
        <v>7422</v>
      </c>
      <c r="P322" s="6">
        <v>7154</v>
      </c>
      <c r="Q322" s="8">
        <v>6751</v>
      </c>
      <c r="R322" s="8">
        <v>6218</v>
      </c>
      <c r="S322" s="8">
        <v>5745</v>
      </c>
      <c r="T322" s="64">
        <v>5445</v>
      </c>
    </row>
    <row r="323" spans="1:20" ht="13.5">
      <c r="A323" s="20" t="s">
        <v>18</v>
      </c>
      <c r="B323" s="9" t="s">
        <v>19</v>
      </c>
      <c r="C323" s="10" t="s">
        <v>19</v>
      </c>
      <c r="D323" s="10" t="s">
        <v>19</v>
      </c>
      <c r="E323" s="11" t="s">
        <v>19</v>
      </c>
      <c r="F323" s="12">
        <v>0</v>
      </c>
      <c r="G323" s="12">
        <v>0</v>
      </c>
      <c r="H323" s="10" t="s">
        <v>19</v>
      </c>
      <c r="I323" s="10" t="s">
        <v>19</v>
      </c>
      <c r="J323" s="10" t="s">
        <v>19</v>
      </c>
      <c r="K323" s="12">
        <v>0</v>
      </c>
      <c r="L323" s="12">
        <v>0</v>
      </c>
      <c r="M323" s="12">
        <v>0</v>
      </c>
      <c r="N323" s="12">
        <v>1</v>
      </c>
      <c r="O323" s="12">
        <v>0</v>
      </c>
      <c r="P323" s="12">
        <v>0</v>
      </c>
      <c r="Q323" s="12">
        <v>0</v>
      </c>
      <c r="R323" s="56">
        <v>0</v>
      </c>
      <c r="S323" s="56">
        <v>6</v>
      </c>
      <c r="T323" s="65">
        <v>6</v>
      </c>
    </row>
    <row r="324" spans="1:20" ht="13.5">
      <c r="A324" s="18" t="s">
        <v>20</v>
      </c>
      <c r="B324" s="13">
        <v>2843</v>
      </c>
      <c r="C324" s="14">
        <v>2819</v>
      </c>
      <c r="D324" s="14">
        <v>3019</v>
      </c>
      <c r="E324" s="15">
        <v>3325</v>
      </c>
      <c r="F324" s="37">
        <v>4822</v>
      </c>
      <c r="G324" s="14">
        <v>4952</v>
      </c>
      <c r="H324" s="14">
        <v>5382</v>
      </c>
      <c r="I324" s="14">
        <v>4871</v>
      </c>
      <c r="J324" s="14">
        <v>3753</v>
      </c>
      <c r="K324" s="14">
        <v>2705</v>
      </c>
      <c r="L324" s="14">
        <v>2018</v>
      </c>
      <c r="M324" s="14">
        <v>1820</v>
      </c>
      <c r="N324" s="14">
        <v>1671</v>
      </c>
      <c r="O324" s="14">
        <v>1457</v>
      </c>
      <c r="P324" s="14">
        <v>1250</v>
      </c>
      <c r="Q324" s="16">
        <v>1018</v>
      </c>
      <c r="R324" s="16">
        <v>859</v>
      </c>
      <c r="S324" s="16">
        <v>766</v>
      </c>
      <c r="T324" s="66">
        <v>725</v>
      </c>
    </row>
    <row r="325" spans="1:20" ht="13.5">
      <c r="A325" s="3" t="s">
        <v>21</v>
      </c>
      <c r="B325" s="38">
        <v>36.65076704911693</v>
      </c>
      <c r="C325" s="39">
        <v>36.77756033920417</v>
      </c>
      <c r="D325" s="39">
        <v>37.78946050819877</v>
      </c>
      <c r="E325" s="40">
        <v>40.83261697163208</v>
      </c>
      <c r="F325" s="39">
        <v>40.67139001349528</v>
      </c>
      <c r="G325" s="39">
        <v>40.73373365139426</v>
      </c>
      <c r="H325" s="39">
        <v>42.829858347922965</v>
      </c>
      <c r="I325" s="39">
        <v>41.43416127934672</v>
      </c>
      <c r="J325" s="39">
        <v>37.821223420336594</v>
      </c>
      <c r="K325" s="39">
        <v>29.925876756278345</v>
      </c>
      <c r="L325" s="39">
        <v>24.254807692307693</v>
      </c>
      <c r="M325" s="39">
        <v>22.818455366098295</v>
      </c>
      <c r="N325" s="39">
        <v>21.783339851388344</v>
      </c>
      <c r="O325" s="39">
        <v>19.630827270277553</v>
      </c>
      <c r="P325" s="39">
        <v>17.472742521666202</v>
      </c>
      <c r="Q325" s="39">
        <v>15.07924751888609</v>
      </c>
      <c r="R325" s="57">
        <v>13.814731424895466</v>
      </c>
      <c r="S325" s="57">
        <v>13.3472730440843</v>
      </c>
      <c r="T325" s="62">
        <v>13.329656186799044</v>
      </c>
    </row>
    <row r="326" spans="1:20" ht="13.5">
      <c r="A326" s="18" t="s">
        <v>22</v>
      </c>
      <c r="B326" s="13">
        <v>4176</v>
      </c>
      <c r="C326" s="14">
        <v>4130</v>
      </c>
      <c r="D326" s="14">
        <v>4479</v>
      </c>
      <c r="E326" s="15">
        <v>4306</v>
      </c>
      <c r="F326" s="14">
        <v>6455</v>
      </c>
      <c r="G326" s="14">
        <v>6600</v>
      </c>
      <c r="H326" s="14">
        <v>6523</v>
      </c>
      <c r="I326" s="14">
        <v>6180</v>
      </c>
      <c r="J326" s="14">
        <v>5349</v>
      </c>
      <c r="K326" s="14">
        <v>5362</v>
      </c>
      <c r="L326" s="14">
        <v>5215</v>
      </c>
      <c r="M326" s="14">
        <v>5030</v>
      </c>
      <c r="N326" s="14">
        <v>4759</v>
      </c>
      <c r="O326" s="14">
        <v>4405</v>
      </c>
      <c r="P326" s="14">
        <v>4089</v>
      </c>
      <c r="Q326" s="16">
        <v>3778</v>
      </c>
      <c r="R326" s="16">
        <v>3451</v>
      </c>
      <c r="S326" s="16">
        <v>3074</v>
      </c>
      <c r="T326" s="66">
        <v>2751</v>
      </c>
    </row>
    <row r="327" spans="1:20" ht="13.5">
      <c r="A327" s="3" t="s">
        <v>23</v>
      </c>
      <c r="B327" s="38">
        <v>53.83524558463323</v>
      </c>
      <c r="C327" s="39">
        <v>53.88127853881278</v>
      </c>
      <c r="D327" s="39">
        <v>56.06458880961321</v>
      </c>
      <c r="E327" s="40">
        <v>52.87977403905194</v>
      </c>
      <c r="F327" s="39">
        <v>54.445006747638324</v>
      </c>
      <c r="G327" s="39">
        <v>54.289709632310604</v>
      </c>
      <c r="H327" s="39">
        <v>51.909915645392324</v>
      </c>
      <c r="I327" s="39">
        <v>52.568900986730185</v>
      </c>
      <c r="J327" s="39">
        <v>53.90506903154289</v>
      </c>
      <c r="K327" s="39">
        <v>59.32072131872995</v>
      </c>
      <c r="L327" s="39">
        <v>62.68028846153846</v>
      </c>
      <c r="M327" s="39">
        <v>63.0641925777332</v>
      </c>
      <c r="N327" s="39">
        <v>62.03884760787381</v>
      </c>
      <c r="O327" s="39">
        <v>59.35057935866344</v>
      </c>
      <c r="P327" s="39">
        <v>57.15683533687448</v>
      </c>
      <c r="Q327" s="39">
        <v>55.96207969189749</v>
      </c>
      <c r="R327" s="57">
        <v>55.50016082341589</v>
      </c>
      <c r="S327" s="57">
        <v>53.5633385607249</v>
      </c>
      <c r="T327" s="62">
        <v>50.57915057915058</v>
      </c>
    </row>
    <row r="328" spans="1:20" ht="13.5">
      <c r="A328" s="18" t="s">
        <v>24</v>
      </c>
      <c r="B328" s="36">
        <v>738</v>
      </c>
      <c r="C328" s="14">
        <v>716</v>
      </c>
      <c r="D328" s="14">
        <v>491</v>
      </c>
      <c r="E328" s="15">
        <v>512</v>
      </c>
      <c r="F328" s="14">
        <v>579</v>
      </c>
      <c r="G328" s="14">
        <v>605</v>
      </c>
      <c r="H328" s="37">
        <v>661</v>
      </c>
      <c r="I328" s="14">
        <v>705</v>
      </c>
      <c r="J328" s="14">
        <v>821</v>
      </c>
      <c r="K328" s="14">
        <v>972</v>
      </c>
      <c r="L328" s="14">
        <v>1087</v>
      </c>
      <c r="M328" s="14">
        <v>1126</v>
      </c>
      <c r="N328" s="14">
        <v>1241</v>
      </c>
      <c r="O328" s="14">
        <v>1560</v>
      </c>
      <c r="P328" s="14">
        <v>1815</v>
      </c>
      <c r="Q328" s="16">
        <v>1955</v>
      </c>
      <c r="R328" s="16">
        <v>1908</v>
      </c>
      <c r="S328" s="16">
        <v>1899</v>
      </c>
      <c r="T328" s="66">
        <v>1963</v>
      </c>
    </row>
    <row r="329" spans="1:20" ht="14.25" thickBot="1">
      <c r="A329" s="3" t="s">
        <v>25</v>
      </c>
      <c r="B329" s="44">
        <v>9.51398736624984</v>
      </c>
      <c r="C329" s="45">
        <v>9.34116112198304</v>
      </c>
      <c r="D329" s="45">
        <v>6.145950682188008</v>
      </c>
      <c r="E329" s="46">
        <v>6.287608989315976</v>
      </c>
      <c r="F329" s="45">
        <v>4.883603238866397</v>
      </c>
      <c r="G329" s="45">
        <v>4.976556716295138</v>
      </c>
      <c r="H329" s="45">
        <v>5.260226006684705</v>
      </c>
      <c r="I329" s="45">
        <v>5.996937733923103</v>
      </c>
      <c r="J329" s="45">
        <v>8.273707548120528</v>
      </c>
      <c r="K329" s="45">
        <v>10.753401924991703</v>
      </c>
      <c r="L329" s="45">
        <v>13.064903846153847</v>
      </c>
      <c r="M329" s="45">
        <v>14.117352056168505</v>
      </c>
      <c r="N329" s="45">
        <v>16.177812540737843</v>
      </c>
      <c r="O329" s="45">
        <v>21.018593371059012</v>
      </c>
      <c r="P329" s="45">
        <v>25.370422141459326</v>
      </c>
      <c r="Q329" s="45">
        <v>28.95867278921641</v>
      </c>
      <c r="R329" s="59">
        <v>30.685107751688644</v>
      </c>
      <c r="S329" s="59">
        <v>33.0893883951908</v>
      </c>
      <c r="T329" s="63">
        <v>36.09119323405038</v>
      </c>
    </row>
    <row r="330" spans="1:20" ht="13.5">
      <c r="A330" s="19" t="s">
        <v>66</v>
      </c>
      <c r="B330" s="5">
        <v>14427</v>
      </c>
      <c r="C330" s="6">
        <v>15685</v>
      </c>
      <c r="D330" s="6">
        <v>17462</v>
      </c>
      <c r="E330" s="7">
        <v>17900</v>
      </c>
      <c r="F330" s="6">
        <v>22236</v>
      </c>
      <c r="G330" s="6">
        <v>23614</v>
      </c>
      <c r="H330" s="6">
        <v>24010</v>
      </c>
      <c r="I330" s="6">
        <v>22242</v>
      </c>
      <c r="J330" s="6">
        <v>17376</v>
      </c>
      <c r="K330" s="6">
        <v>16110</v>
      </c>
      <c r="L330" s="6">
        <v>15624</v>
      </c>
      <c r="M330" s="6">
        <v>15074</v>
      </c>
      <c r="N330" s="6">
        <v>13860</v>
      </c>
      <c r="O330" s="6">
        <v>13593</v>
      </c>
      <c r="P330" s="6">
        <v>13875</v>
      </c>
      <c r="Q330" s="8">
        <v>13761</v>
      </c>
      <c r="R330" s="8">
        <v>13589</v>
      </c>
      <c r="S330" s="8">
        <v>12913</v>
      </c>
      <c r="T330" s="64">
        <v>11858</v>
      </c>
    </row>
    <row r="331" spans="1:20" ht="13.5">
      <c r="A331" s="20" t="s">
        <v>18</v>
      </c>
      <c r="B331" s="9" t="s">
        <v>19</v>
      </c>
      <c r="C331" s="10" t="s">
        <v>19</v>
      </c>
      <c r="D331" s="10" t="s">
        <v>19</v>
      </c>
      <c r="E331" s="11" t="s">
        <v>19</v>
      </c>
      <c r="F331" s="12">
        <v>1</v>
      </c>
      <c r="G331" s="12">
        <v>0</v>
      </c>
      <c r="H331" s="10" t="s">
        <v>19</v>
      </c>
      <c r="I331" s="10" t="s">
        <v>19</v>
      </c>
      <c r="J331" s="10" t="s">
        <v>19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5</v>
      </c>
      <c r="R331" s="56">
        <v>3</v>
      </c>
      <c r="S331" s="56">
        <v>6</v>
      </c>
      <c r="T331" s="65">
        <v>10</v>
      </c>
    </row>
    <row r="332" spans="1:20" ht="13.5">
      <c r="A332" s="18" t="s">
        <v>20</v>
      </c>
      <c r="B332" s="13">
        <v>5819</v>
      </c>
      <c r="C332" s="14">
        <v>6349</v>
      </c>
      <c r="D332" s="14">
        <v>7244</v>
      </c>
      <c r="E332" s="15">
        <v>7700</v>
      </c>
      <c r="F332" s="37">
        <v>8688</v>
      </c>
      <c r="G332" s="14">
        <v>9792</v>
      </c>
      <c r="H332" s="14">
        <v>10175</v>
      </c>
      <c r="I332" s="14">
        <v>8639</v>
      </c>
      <c r="J332" s="14">
        <v>5824</v>
      </c>
      <c r="K332" s="14">
        <v>4457</v>
      </c>
      <c r="L332" s="14">
        <v>3860</v>
      </c>
      <c r="M332" s="14">
        <v>3495</v>
      </c>
      <c r="N332" s="14">
        <v>2962</v>
      </c>
      <c r="O332" s="14">
        <v>2556</v>
      </c>
      <c r="P332" s="14">
        <v>2275</v>
      </c>
      <c r="Q332" s="16">
        <v>2074</v>
      </c>
      <c r="R332" s="16">
        <v>2001</v>
      </c>
      <c r="S332" s="16">
        <v>1891</v>
      </c>
      <c r="T332" s="66">
        <v>1607</v>
      </c>
    </row>
    <row r="333" spans="1:20" ht="13.5">
      <c r="A333" s="3" t="s">
        <v>21</v>
      </c>
      <c r="B333" s="38">
        <v>40.33409579261107</v>
      </c>
      <c r="C333" s="39">
        <v>40.47816385081288</v>
      </c>
      <c r="D333" s="39">
        <v>41.48436605199863</v>
      </c>
      <c r="E333" s="40">
        <v>43.01675977653631</v>
      </c>
      <c r="F333" s="39">
        <v>39.07353271868676</v>
      </c>
      <c r="G333" s="39">
        <v>41.46692639959346</v>
      </c>
      <c r="H333" s="39">
        <v>42.37817576009996</v>
      </c>
      <c r="I333" s="39">
        <v>38.8409315709019</v>
      </c>
      <c r="J333" s="39">
        <v>33.51749539594843</v>
      </c>
      <c r="K333" s="39">
        <v>27.66604593420236</v>
      </c>
      <c r="L333" s="39">
        <v>24.70558115719406</v>
      </c>
      <c r="M333" s="39">
        <v>23.185617619742604</v>
      </c>
      <c r="N333" s="39">
        <v>21.37085137085137</v>
      </c>
      <c r="O333" s="39">
        <v>18.803796071507396</v>
      </c>
      <c r="P333" s="39">
        <v>16.396396396396394</v>
      </c>
      <c r="Q333" s="39">
        <v>15.077057284094215</v>
      </c>
      <c r="R333" s="57">
        <v>14.72839687914029</v>
      </c>
      <c r="S333" s="57">
        <v>14.6509645928566</v>
      </c>
      <c r="T333" s="62">
        <v>13.563470627954086</v>
      </c>
    </row>
    <row r="334" spans="1:20" ht="13.5">
      <c r="A334" s="18" t="s">
        <v>22</v>
      </c>
      <c r="B334" s="13">
        <v>7673</v>
      </c>
      <c r="C334" s="14">
        <v>8266</v>
      </c>
      <c r="D334" s="14">
        <v>9464</v>
      </c>
      <c r="E334" s="15">
        <v>9352</v>
      </c>
      <c r="F334" s="14">
        <v>12581</v>
      </c>
      <c r="G334" s="14">
        <v>12710</v>
      </c>
      <c r="H334" s="14">
        <v>12517</v>
      </c>
      <c r="I334" s="14">
        <v>12132</v>
      </c>
      <c r="J334" s="14">
        <v>9966</v>
      </c>
      <c r="K334" s="14">
        <v>9877</v>
      </c>
      <c r="L334" s="14">
        <v>9805</v>
      </c>
      <c r="M334" s="14">
        <v>9381</v>
      </c>
      <c r="N334" s="14">
        <v>8398</v>
      </c>
      <c r="O334" s="14">
        <v>8051</v>
      </c>
      <c r="P334" s="14">
        <v>8181</v>
      </c>
      <c r="Q334" s="16">
        <v>7899</v>
      </c>
      <c r="R334" s="16">
        <v>7779</v>
      </c>
      <c r="S334" s="16">
        <v>6967</v>
      </c>
      <c r="T334" s="66">
        <v>5926</v>
      </c>
    </row>
    <row r="335" spans="1:20" ht="13.5">
      <c r="A335" s="3" t="s">
        <v>23</v>
      </c>
      <c r="B335" s="38">
        <v>53.185000346572394</v>
      </c>
      <c r="C335" s="39">
        <v>52.70003187759006</v>
      </c>
      <c r="D335" s="39">
        <v>54.19768640476463</v>
      </c>
      <c r="E335" s="40">
        <v>52.245810055865924</v>
      </c>
      <c r="F335" s="39">
        <v>56.581965369912304</v>
      </c>
      <c r="G335" s="39">
        <v>53.82400271025662</v>
      </c>
      <c r="H335" s="39">
        <v>52.13244481466056</v>
      </c>
      <c r="I335" s="39">
        <v>54.54545454545454</v>
      </c>
      <c r="J335" s="39">
        <v>57.35497237569061</v>
      </c>
      <c r="K335" s="39">
        <v>61.30974549968964</v>
      </c>
      <c r="L335" s="39">
        <v>62.75601638504864</v>
      </c>
      <c r="M335" s="39">
        <v>62.23298394586706</v>
      </c>
      <c r="N335" s="39">
        <v>60.5916305916306</v>
      </c>
      <c r="O335" s="39">
        <v>59.229014934157284</v>
      </c>
      <c r="P335" s="39">
        <v>58.96216216216216</v>
      </c>
      <c r="Q335" s="39">
        <v>57.42221576039547</v>
      </c>
      <c r="R335" s="57">
        <v>57.25747092595319</v>
      </c>
      <c r="S335" s="57">
        <v>53.9784613000697</v>
      </c>
      <c r="T335" s="62">
        <v>50.016880486158</v>
      </c>
    </row>
    <row r="336" spans="1:20" ht="13.5">
      <c r="A336" s="18" t="s">
        <v>24</v>
      </c>
      <c r="B336" s="36">
        <v>935</v>
      </c>
      <c r="C336" s="14">
        <v>1070</v>
      </c>
      <c r="D336" s="14">
        <v>754</v>
      </c>
      <c r="E336" s="15">
        <v>848</v>
      </c>
      <c r="F336" s="14">
        <v>966</v>
      </c>
      <c r="G336" s="14">
        <v>1112</v>
      </c>
      <c r="H336" s="37">
        <v>1318</v>
      </c>
      <c r="I336" s="14">
        <v>1471</v>
      </c>
      <c r="J336" s="14">
        <v>1586</v>
      </c>
      <c r="K336" s="14">
        <v>1776</v>
      </c>
      <c r="L336" s="14">
        <v>1959</v>
      </c>
      <c r="M336" s="14">
        <v>2198</v>
      </c>
      <c r="N336" s="14">
        <v>2500</v>
      </c>
      <c r="O336" s="14">
        <v>2986</v>
      </c>
      <c r="P336" s="14">
        <v>3419</v>
      </c>
      <c r="Q336" s="16">
        <v>3783</v>
      </c>
      <c r="R336" s="16">
        <v>3806</v>
      </c>
      <c r="S336" s="16">
        <v>4049</v>
      </c>
      <c r="T336" s="66">
        <v>4315</v>
      </c>
    </row>
    <row r="337" spans="1:20" ht="14.25" thickBot="1">
      <c r="A337" s="3" t="s">
        <v>25</v>
      </c>
      <c r="B337" s="44">
        <v>6.480903860816524</v>
      </c>
      <c r="C337" s="45">
        <v>6.821804271597068</v>
      </c>
      <c r="D337" s="45">
        <v>4.317947543236743</v>
      </c>
      <c r="E337" s="46">
        <v>4.737430167597766</v>
      </c>
      <c r="F337" s="45">
        <v>4.344501911400944</v>
      </c>
      <c r="G337" s="45">
        <v>4.709070890149912</v>
      </c>
      <c r="H337" s="45">
        <v>5.489379425239484</v>
      </c>
      <c r="I337" s="45">
        <v>6.613613883643557</v>
      </c>
      <c r="J337" s="45">
        <v>9.127532228360957</v>
      </c>
      <c r="K337" s="45">
        <v>11.024208566108006</v>
      </c>
      <c r="L337" s="45">
        <v>12.538402457757297</v>
      </c>
      <c r="M337" s="45">
        <v>14.58139843439034</v>
      </c>
      <c r="N337" s="45">
        <v>18.037518037518037</v>
      </c>
      <c r="O337" s="45">
        <v>21.96718899433532</v>
      </c>
      <c r="P337" s="45">
        <v>24.64144144144144</v>
      </c>
      <c r="Q337" s="45">
        <v>27.500726955510324</v>
      </c>
      <c r="R337" s="59">
        <v>28.014132194906523</v>
      </c>
      <c r="S337" s="59">
        <v>31.3705741070737</v>
      </c>
      <c r="T337" s="63">
        <v>36.41964888588791</v>
      </c>
    </row>
    <row r="338" spans="1:20" ht="13.5">
      <c r="A338" s="19" t="s">
        <v>67</v>
      </c>
      <c r="B338" s="5">
        <v>166697</v>
      </c>
      <c r="C338" s="6">
        <v>157101</v>
      </c>
      <c r="D338" s="6">
        <v>155423</v>
      </c>
      <c r="E338" s="7">
        <v>151230</v>
      </c>
      <c r="F338" s="6">
        <v>160813</v>
      </c>
      <c r="G338" s="6">
        <v>148497</v>
      </c>
      <c r="H338" s="6">
        <v>138928</v>
      </c>
      <c r="I338" s="6">
        <v>125470</v>
      </c>
      <c r="J338" s="6">
        <v>106836</v>
      </c>
      <c r="K338" s="6">
        <v>97622</v>
      </c>
      <c r="L338" s="6">
        <v>96022</v>
      </c>
      <c r="M338" s="6">
        <v>92607</v>
      </c>
      <c r="N338" s="6">
        <v>86808</v>
      </c>
      <c r="O338" s="6">
        <v>82381</v>
      </c>
      <c r="P338" s="6">
        <v>80417</v>
      </c>
      <c r="Q338" s="8">
        <v>76866</v>
      </c>
      <c r="R338" s="8">
        <v>72652</v>
      </c>
      <c r="S338" s="8">
        <v>66991</v>
      </c>
      <c r="T338" s="64">
        <v>62891</v>
      </c>
    </row>
    <row r="339" spans="1:20" ht="13.5">
      <c r="A339" s="20" t="s">
        <v>18</v>
      </c>
      <c r="B339" s="9" t="s">
        <v>19</v>
      </c>
      <c r="C339" s="10" t="s">
        <v>19</v>
      </c>
      <c r="D339" s="10" t="s">
        <v>19</v>
      </c>
      <c r="E339" s="11" t="s">
        <v>19</v>
      </c>
      <c r="F339" s="12">
        <v>0</v>
      </c>
      <c r="G339" s="12">
        <v>4</v>
      </c>
      <c r="H339" s="10" t="s">
        <v>19</v>
      </c>
      <c r="I339" s="10" t="s">
        <v>19</v>
      </c>
      <c r="J339" s="10" t="s">
        <v>19</v>
      </c>
      <c r="K339" s="12">
        <v>6</v>
      </c>
      <c r="L339" s="12">
        <v>0</v>
      </c>
      <c r="M339" s="12">
        <v>0</v>
      </c>
      <c r="N339" s="12">
        <v>21</v>
      </c>
      <c r="O339" s="12">
        <v>0</v>
      </c>
      <c r="P339" s="12">
        <v>2</v>
      </c>
      <c r="Q339" s="12">
        <v>14</v>
      </c>
      <c r="R339" s="56">
        <v>22</v>
      </c>
      <c r="S339" s="56">
        <v>17</v>
      </c>
      <c r="T339" s="65">
        <v>97</v>
      </c>
    </row>
    <row r="340" spans="1:20" ht="13.5">
      <c r="A340" s="18" t="s">
        <v>20</v>
      </c>
      <c r="B340" s="13">
        <v>68185</v>
      </c>
      <c r="C340" s="14">
        <v>65695</v>
      </c>
      <c r="D340" s="14">
        <v>63958</v>
      </c>
      <c r="E340" s="15">
        <v>61200</v>
      </c>
      <c r="F340" s="14">
        <v>58571</v>
      </c>
      <c r="G340" s="14">
        <v>56866</v>
      </c>
      <c r="H340" s="14">
        <v>56885</v>
      </c>
      <c r="I340" s="14">
        <v>49422</v>
      </c>
      <c r="J340" s="14">
        <v>36813</v>
      </c>
      <c r="K340" s="14">
        <v>27268</v>
      </c>
      <c r="L340" s="14">
        <v>23226</v>
      </c>
      <c r="M340" s="14">
        <v>21540</v>
      </c>
      <c r="N340" s="14">
        <v>18975</v>
      </c>
      <c r="O340" s="14">
        <v>16218</v>
      </c>
      <c r="P340" s="14">
        <v>13822</v>
      </c>
      <c r="Q340" s="16">
        <v>11981</v>
      </c>
      <c r="R340" s="16">
        <v>10761</v>
      </c>
      <c r="S340" s="16">
        <v>9648</v>
      </c>
      <c r="T340" s="66">
        <v>8865</v>
      </c>
    </row>
    <row r="341" spans="1:20" ht="13.5">
      <c r="A341" s="3" t="s">
        <v>21</v>
      </c>
      <c r="B341" s="38">
        <v>40.90355555288937</v>
      </c>
      <c r="C341" s="39">
        <v>41.81704763177828</v>
      </c>
      <c r="D341" s="39">
        <v>41.15092360847494</v>
      </c>
      <c r="E341" s="40">
        <v>40.46816107915096</v>
      </c>
      <c r="F341" s="39">
        <v>36.42180669473239</v>
      </c>
      <c r="G341" s="39">
        <v>38.29540786434377</v>
      </c>
      <c r="H341" s="39">
        <v>40.94566969941265</v>
      </c>
      <c r="I341" s="39">
        <v>39.38949549693154</v>
      </c>
      <c r="J341" s="39">
        <v>34.45748624059306</v>
      </c>
      <c r="K341" s="39">
        <v>27.933945254876253</v>
      </c>
      <c r="L341" s="39">
        <v>24.188206869259126</v>
      </c>
      <c r="M341" s="39">
        <v>23.259580809226087</v>
      </c>
      <c r="N341" s="39">
        <v>21.86387362162536</v>
      </c>
      <c r="O341" s="39">
        <v>19.68657821585074</v>
      </c>
      <c r="P341" s="39">
        <v>17.18833550954424</v>
      </c>
      <c r="Q341" s="39">
        <v>15.58970488731588</v>
      </c>
      <c r="R341" s="57">
        <v>14.816191656340354</v>
      </c>
      <c r="S341" s="57">
        <v>14.4055902290441</v>
      </c>
      <c r="T341" s="62">
        <v>14.117590852629233</v>
      </c>
    </row>
    <row r="342" spans="1:20" ht="13.5">
      <c r="A342" s="18" t="s">
        <v>22</v>
      </c>
      <c r="B342" s="13">
        <v>87971</v>
      </c>
      <c r="C342" s="14">
        <v>79596</v>
      </c>
      <c r="D342" s="14">
        <v>83534</v>
      </c>
      <c r="E342" s="15">
        <v>80912</v>
      </c>
      <c r="F342" s="14">
        <v>90781</v>
      </c>
      <c r="G342" s="14">
        <v>79255</v>
      </c>
      <c r="H342" s="14">
        <v>68454</v>
      </c>
      <c r="I342" s="14">
        <v>62096</v>
      </c>
      <c r="J342" s="14">
        <v>56196</v>
      </c>
      <c r="K342" s="14">
        <v>55711</v>
      </c>
      <c r="L342" s="14">
        <v>57019</v>
      </c>
      <c r="M342" s="14">
        <v>54193</v>
      </c>
      <c r="N342" s="14">
        <v>49049</v>
      </c>
      <c r="O342" s="14">
        <v>44749</v>
      </c>
      <c r="P342" s="14">
        <v>43299</v>
      </c>
      <c r="Q342" s="16">
        <v>41474</v>
      </c>
      <c r="R342" s="16">
        <v>39169</v>
      </c>
      <c r="S342" s="16">
        <v>35189</v>
      </c>
      <c r="T342" s="66">
        <v>30863</v>
      </c>
    </row>
    <row r="343" spans="1:20" ht="13.5">
      <c r="A343" s="3" t="s">
        <v>23</v>
      </c>
      <c r="B343" s="38">
        <v>52.7729953148527</v>
      </c>
      <c r="C343" s="39">
        <v>50.66549544560506</v>
      </c>
      <c r="D343" s="39">
        <v>53.7462280357476</v>
      </c>
      <c r="E343" s="40">
        <v>53.50261191562521</v>
      </c>
      <c r="F343" s="39">
        <v>56.45128192372507</v>
      </c>
      <c r="G343" s="39">
        <v>53.37288626399898</v>
      </c>
      <c r="H343" s="39">
        <v>49.27300472187032</v>
      </c>
      <c r="I343" s="39">
        <v>49.490714911931136</v>
      </c>
      <c r="J343" s="39">
        <v>52.600247107716505</v>
      </c>
      <c r="K343" s="39">
        <v>57.071586625143425</v>
      </c>
      <c r="L343" s="39">
        <v>59.38118347878611</v>
      </c>
      <c r="M343" s="39">
        <v>58.51933439156867</v>
      </c>
      <c r="N343" s="39">
        <v>56.516528973233314</v>
      </c>
      <c r="O343" s="39">
        <v>54.31956397713065</v>
      </c>
      <c r="P343" s="39">
        <v>53.84443200895356</v>
      </c>
      <c r="Q343" s="39">
        <v>53.9660646437308</v>
      </c>
      <c r="R343" s="57">
        <v>53.92950571389233</v>
      </c>
      <c r="S343" s="57">
        <v>52.5412846776361</v>
      </c>
      <c r="T343" s="62">
        <v>49.14960028028156</v>
      </c>
    </row>
    <row r="344" spans="1:20" ht="13.5">
      <c r="A344" s="18" t="s">
        <v>24</v>
      </c>
      <c r="B344" s="13">
        <v>10541</v>
      </c>
      <c r="C344" s="14">
        <v>11810</v>
      </c>
      <c r="D344" s="14">
        <v>7931</v>
      </c>
      <c r="E344" s="15">
        <v>9118</v>
      </c>
      <c r="F344" s="14">
        <v>11461</v>
      </c>
      <c r="G344" s="14">
        <v>12372</v>
      </c>
      <c r="H344" s="14">
        <v>13589</v>
      </c>
      <c r="I344" s="14">
        <v>13952</v>
      </c>
      <c r="J344" s="14">
        <v>13827</v>
      </c>
      <c r="K344" s="14">
        <v>14637</v>
      </c>
      <c r="L344" s="14">
        <v>15777</v>
      </c>
      <c r="M344" s="14">
        <v>16874</v>
      </c>
      <c r="N344" s="14">
        <v>18763</v>
      </c>
      <c r="O344" s="14">
        <v>21414</v>
      </c>
      <c r="P344" s="14">
        <v>23294</v>
      </c>
      <c r="Q344" s="16">
        <v>23397</v>
      </c>
      <c r="R344" s="16">
        <v>22700</v>
      </c>
      <c r="S344" s="16">
        <v>22137</v>
      </c>
      <c r="T344" s="66">
        <v>23066</v>
      </c>
    </row>
    <row r="345" spans="1:20" ht="14.25" thickBot="1">
      <c r="A345" s="3" t="s">
        <v>25</v>
      </c>
      <c r="B345" s="44">
        <v>6.323449132257928</v>
      </c>
      <c r="C345" s="45">
        <v>7.517456922616661</v>
      </c>
      <c r="D345" s="45">
        <v>5.102848355777459</v>
      </c>
      <c r="E345" s="46">
        <v>6.029227005223832</v>
      </c>
      <c r="F345" s="45">
        <v>7.126911381542538</v>
      </c>
      <c r="G345" s="45">
        <v>8.331705871657249</v>
      </c>
      <c r="H345" s="45">
        <v>9.781325578717032</v>
      </c>
      <c r="I345" s="45">
        <v>11.119789591137323</v>
      </c>
      <c r="J345" s="45">
        <v>12.942266651690442</v>
      </c>
      <c r="K345" s="45">
        <v>14.994468119980331</v>
      </c>
      <c r="L345" s="45">
        <v>16.43060965195476</v>
      </c>
      <c r="M345" s="45">
        <v>18.221084799205244</v>
      </c>
      <c r="N345" s="45">
        <v>21.61959740514132</v>
      </c>
      <c r="O345" s="45">
        <v>25.99385780701861</v>
      </c>
      <c r="P345" s="45">
        <v>28.967232481502208</v>
      </c>
      <c r="Q345" s="45">
        <v>30.444230468953315</v>
      </c>
      <c r="R345" s="59">
        <v>31.254302629767317</v>
      </c>
      <c r="S345" s="59">
        <v>33.0531250933198</v>
      </c>
      <c r="T345" s="63">
        <v>36.73280886708921</v>
      </c>
    </row>
    <row r="346" spans="1:20" ht="13.5">
      <c r="A346" s="19" t="s">
        <v>68</v>
      </c>
      <c r="B346" s="5">
        <v>6302</v>
      </c>
      <c r="C346" s="6">
        <v>6441</v>
      </c>
      <c r="D346" s="6">
        <v>6253</v>
      </c>
      <c r="E346" s="7">
        <v>6336</v>
      </c>
      <c r="F346" s="6">
        <v>6374</v>
      </c>
      <c r="G346" s="6">
        <v>5528</v>
      </c>
      <c r="H346" s="6">
        <v>5105</v>
      </c>
      <c r="I346" s="6">
        <v>4125</v>
      </c>
      <c r="J346" s="6">
        <v>3136</v>
      </c>
      <c r="K346" s="6">
        <v>2733</v>
      </c>
      <c r="L346" s="6">
        <v>2509</v>
      </c>
      <c r="M346" s="6">
        <v>2419</v>
      </c>
      <c r="N346" s="6">
        <v>2251</v>
      </c>
      <c r="O346" s="6">
        <v>2092</v>
      </c>
      <c r="P346" s="6">
        <v>2104</v>
      </c>
      <c r="Q346" s="8">
        <v>2013</v>
      </c>
      <c r="R346" s="8">
        <v>1765</v>
      </c>
      <c r="S346" s="8">
        <v>1530</v>
      </c>
      <c r="T346" s="64">
        <v>1364</v>
      </c>
    </row>
    <row r="347" spans="1:20" ht="13.5">
      <c r="A347" s="20" t="s">
        <v>18</v>
      </c>
      <c r="B347" s="9" t="s">
        <v>19</v>
      </c>
      <c r="C347" s="10" t="s">
        <v>19</v>
      </c>
      <c r="D347" s="10" t="s">
        <v>19</v>
      </c>
      <c r="E347" s="11" t="s">
        <v>19</v>
      </c>
      <c r="F347" s="12">
        <v>0</v>
      </c>
      <c r="G347" s="12">
        <v>0</v>
      </c>
      <c r="H347" s="10" t="s">
        <v>19</v>
      </c>
      <c r="I347" s="10" t="s">
        <v>19</v>
      </c>
      <c r="J347" s="10" t="s">
        <v>19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56">
        <v>0</v>
      </c>
      <c r="S347" s="61" t="s">
        <v>19</v>
      </c>
      <c r="T347" s="67">
        <v>1</v>
      </c>
    </row>
    <row r="348" spans="1:20" ht="13.5">
      <c r="A348" s="18" t="s">
        <v>20</v>
      </c>
      <c r="B348" s="13">
        <v>2561</v>
      </c>
      <c r="C348" s="14">
        <v>2545</v>
      </c>
      <c r="D348" s="14">
        <v>2541</v>
      </c>
      <c r="E348" s="15">
        <v>2605</v>
      </c>
      <c r="F348" s="37">
        <v>2330</v>
      </c>
      <c r="G348" s="14">
        <v>2044</v>
      </c>
      <c r="H348" s="14">
        <v>2057</v>
      </c>
      <c r="I348" s="14">
        <v>1663</v>
      </c>
      <c r="J348" s="14">
        <v>1129</v>
      </c>
      <c r="K348" s="14">
        <v>881</v>
      </c>
      <c r="L348" s="14">
        <v>627</v>
      </c>
      <c r="M348" s="14">
        <v>544</v>
      </c>
      <c r="N348" s="14">
        <v>428</v>
      </c>
      <c r="O348" s="14">
        <v>385</v>
      </c>
      <c r="P348" s="14">
        <v>353</v>
      </c>
      <c r="Q348" s="16">
        <v>300</v>
      </c>
      <c r="R348" s="16">
        <v>222</v>
      </c>
      <c r="S348" s="16">
        <v>175</v>
      </c>
      <c r="T348" s="66">
        <v>141</v>
      </c>
    </row>
    <row r="349" spans="1:20" ht="13.5">
      <c r="A349" s="3" t="s">
        <v>21</v>
      </c>
      <c r="B349" s="38">
        <v>40.637892732465886</v>
      </c>
      <c r="C349" s="39">
        <v>39.51249805930756</v>
      </c>
      <c r="D349" s="39">
        <v>40.63649448264833</v>
      </c>
      <c r="E349" s="40">
        <v>41.114267676767675</v>
      </c>
      <c r="F349" s="39">
        <v>36.55475368685284</v>
      </c>
      <c r="G349" s="39">
        <v>36.9753979739508</v>
      </c>
      <c r="H349" s="39">
        <v>40.29382957884427</v>
      </c>
      <c r="I349" s="39">
        <v>40.31515151515151</v>
      </c>
      <c r="J349" s="39">
        <v>36.00127551020408</v>
      </c>
      <c r="K349" s="39">
        <v>32.235638492499085</v>
      </c>
      <c r="L349" s="39">
        <v>24.990035870864887</v>
      </c>
      <c r="M349" s="39">
        <v>22.488631665977678</v>
      </c>
      <c r="N349" s="39">
        <v>19.013771657041314</v>
      </c>
      <c r="O349" s="39">
        <v>18.403441682600384</v>
      </c>
      <c r="P349" s="39">
        <v>16.777566539923956</v>
      </c>
      <c r="Q349" s="39">
        <v>14.903129657228018</v>
      </c>
      <c r="R349" s="57">
        <v>12.577903682719546</v>
      </c>
      <c r="S349" s="57">
        <v>11.437908496732</v>
      </c>
      <c r="T349" s="62">
        <v>10.337243401759531</v>
      </c>
    </row>
    <row r="350" spans="1:20" ht="13.5">
      <c r="A350" s="18" t="s">
        <v>22</v>
      </c>
      <c r="B350" s="13">
        <v>3373</v>
      </c>
      <c r="C350" s="14">
        <v>3514</v>
      </c>
      <c r="D350" s="14">
        <v>3466</v>
      </c>
      <c r="E350" s="15">
        <v>3465</v>
      </c>
      <c r="F350" s="14">
        <v>3690</v>
      </c>
      <c r="G350" s="14">
        <v>3087</v>
      </c>
      <c r="H350" s="14">
        <v>2660</v>
      </c>
      <c r="I350" s="14">
        <v>2040</v>
      </c>
      <c r="J350" s="14">
        <v>1585</v>
      </c>
      <c r="K350" s="14">
        <v>1403</v>
      </c>
      <c r="L350" s="14">
        <v>1425</v>
      </c>
      <c r="M350" s="14">
        <v>1368</v>
      </c>
      <c r="N350" s="14">
        <v>1308</v>
      </c>
      <c r="O350" s="14">
        <v>1156</v>
      </c>
      <c r="P350" s="14">
        <v>1135</v>
      </c>
      <c r="Q350" s="16">
        <v>1053</v>
      </c>
      <c r="R350" s="16">
        <v>903</v>
      </c>
      <c r="S350" s="16">
        <v>760</v>
      </c>
      <c r="T350" s="66">
        <v>636</v>
      </c>
    </row>
    <row r="351" spans="1:20" ht="13.5">
      <c r="A351" s="3" t="s">
        <v>23</v>
      </c>
      <c r="B351" s="38">
        <v>53.522691209139964</v>
      </c>
      <c r="C351" s="39">
        <v>54.556745846918176</v>
      </c>
      <c r="D351" s="39">
        <v>55.42939389093235</v>
      </c>
      <c r="E351" s="40">
        <v>54.6875</v>
      </c>
      <c r="F351" s="39">
        <v>57.8914339504236</v>
      </c>
      <c r="G351" s="39">
        <v>55.84298118668596</v>
      </c>
      <c r="H351" s="39">
        <v>52.10577864838394</v>
      </c>
      <c r="I351" s="39">
        <v>49.45454545454545</v>
      </c>
      <c r="J351" s="39">
        <v>50.54209183673469</v>
      </c>
      <c r="K351" s="39">
        <v>51.335528723015</v>
      </c>
      <c r="L351" s="39">
        <v>56.79553607014747</v>
      </c>
      <c r="M351" s="39">
        <v>56.55229433650268</v>
      </c>
      <c r="N351" s="39">
        <v>58.10750777432252</v>
      </c>
      <c r="O351" s="39">
        <v>55.25812619502868</v>
      </c>
      <c r="P351" s="39">
        <v>53.94486692015209</v>
      </c>
      <c r="Q351" s="39">
        <v>52.309985096870335</v>
      </c>
      <c r="R351" s="57">
        <v>51.1614730878187</v>
      </c>
      <c r="S351" s="57">
        <v>49.6732026143791</v>
      </c>
      <c r="T351" s="62">
        <v>46.661775495231105</v>
      </c>
    </row>
    <row r="352" spans="1:20" ht="13.5">
      <c r="A352" s="18" t="s">
        <v>24</v>
      </c>
      <c r="B352" s="36">
        <v>368</v>
      </c>
      <c r="C352" s="14">
        <v>382</v>
      </c>
      <c r="D352" s="14">
        <v>246</v>
      </c>
      <c r="E352" s="15">
        <v>266</v>
      </c>
      <c r="F352" s="14">
        <v>354</v>
      </c>
      <c r="G352" s="14">
        <v>397</v>
      </c>
      <c r="H352" s="37">
        <v>388</v>
      </c>
      <c r="I352" s="14">
        <v>422</v>
      </c>
      <c r="J352" s="14">
        <v>422</v>
      </c>
      <c r="K352" s="14">
        <v>449</v>
      </c>
      <c r="L352" s="14">
        <v>457</v>
      </c>
      <c r="M352" s="14">
        <v>507</v>
      </c>
      <c r="N352" s="14">
        <v>515</v>
      </c>
      <c r="O352" s="14">
        <v>551</v>
      </c>
      <c r="P352" s="14">
        <v>616</v>
      </c>
      <c r="Q352" s="16">
        <v>660</v>
      </c>
      <c r="R352" s="16">
        <v>640</v>
      </c>
      <c r="S352" s="16">
        <v>595</v>
      </c>
      <c r="T352" s="66">
        <v>586</v>
      </c>
    </row>
    <row r="353" spans="1:20" ht="14.25" thickBot="1">
      <c r="A353" s="3" t="s">
        <v>25</v>
      </c>
      <c r="B353" s="44">
        <v>5.839416058394161</v>
      </c>
      <c r="C353" s="45">
        <v>5.930756093774258</v>
      </c>
      <c r="D353" s="45">
        <v>3.934111626419319</v>
      </c>
      <c r="E353" s="46">
        <v>4.1982323232323235</v>
      </c>
      <c r="F353" s="45">
        <v>5.553812362723565</v>
      </c>
      <c r="G353" s="45">
        <v>7.181620839363241</v>
      </c>
      <c r="H353" s="45">
        <v>7.600391772771792</v>
      </c>
      <c r="I353" s="45">
        <v>10.23030303030303</v>
      </c>
      <c r="J353" s="45">
        <v>13.456632653061224</v>
      </c>
      <c r="K353" s="45">
        <v>16.428832784485913</v>
      </c>
      <c r="L353" s="45">
        <v>18.214428058987643</v>
      </c>
      <c r="M353" s="45">
        <v>20.959073997519635</v>
      </c>
      <c r="N353" s="45">
        <v>22.87872056863616</v>
      </c>
      <c r="O353" s="45">
        <v>26.338432122370936</v>
      </c>
      <c r="P353" s="45">
        <v>29.277566539923956</v>
      </c>
      <c r="Q353" s="45">
        <v>32.78688524590164</v>
      </c>
      <c r="R353" s="59">
        <v>36.26062322946176</v>
      </c>
      <c r="S353" s="59">
        <v>38.8888888888889</v>
      </c>
      <c r="T353" s="63">
        <v>42.961876832844574</v>
      </c>
    </row>
    <row r="354" spans="1:20" ht="13.5">
      <c r="A354" s="19" t="s">
        <v>69</v>
      </c>
      <c r="B354" s="5">
        <v>9355</v>
      </c>
      <c r="C354" s="6">
        <v>9315</v>
      </c>
      <c r="D354" s="6">
        <v>8707</v>
      </c>
      <c r="E354" s="7">
        <v>7801</v>
      </c>
      <c r="F354" s="6">
        <v>7615</v>
      </c>
      <c r="G354" s="6">
        <v>6301</v>
      </c>
      <c r="H354" s="6">
        <v>5446</v>
      </c>
      <c r="I354" s="6">
        <v>4537</v>
      </c>
      <c r="J354" s="6">
        <v>3377</v>
      </c>
      <c r="K354" s="6">
        <v>2671</v>
      </c>
      <c r="L354" s="6">
        <v>2594</v>
      </c>
      <c r="M354" s="6">
        <v>2473</v>
      </c>
      <c r="N354" s="6">
        <v>2492</v>
      </c>
      <c r="O354" s="6">
        <v>2424</v>
      </c>
      <c r="P354" s="6">
        <v>2243</v>
      </c>
      <c r="Q354" s="8">
        <v>2048</v>
      </c>
      <c r="R354" s="8">
        <v>1932</v>
      </c>
      <c r="S354" s="8">
        <v>1722</v>
      </c>
      <c r="T354" s="64">
        <v>1621</v>
      </c>
    </row>
    <row r="355" spans="1:20" ht="13.5">
      <c r="A355" s="20" t="s">
        <v>18</v>
      </c>
      <c r="B355" s="9" t="s">
        <v>19</v>
      </c>
      <c r="C355" s="10" t="s">
        <v>19</v>
      </c>
      <c r="D355" s="10" t="s">
        <v>19</v>
      </c>
      <c r="E355" s="11" t="s">
        <v>19</v>
      </c>
      <c r="F355" s="12">
        <v>0</v>
      </c>
      <c r="G355" s="12">
        <v>0</v>
      </c>
      <c r="H355" s="10" t="s">
        <v>19</v>
      </c>
      <c r="I355" s="10" t="s">
        <v>19</v>
      </c>
      <c r="J355" s="10" t="s">
        <v>19</v>
      </c>
      <c r="K355" s="12">
        <v>0</v>
      </c>
      <c r="L355" s="12">
        <v>0</v>
      </c>
      <c r="M355" s="12">
        <v>0</v>
      </c>
      <c r="N355" s="12">
        <v>12</v>
      </c>
      <c r="O355" s="12">
        <v>0</v>
      </c>
      <c r="P355" s="12">
        <v>0</v>
      </c>
      <c r="Q355" s="12">
        <v>0</v>
      </c>
      <c r="R355" s="56">
        <v>0</v>
      </c>
      <c r="S355" s="61" t="s">
        <v>19</v>
      </c>
      <c r="T355" s="67">
        <v>0</v>
      </c>
    </row>
    <row r="356" spans="1:20" ht="13.5">
      <c r="A356" s="18" t="s">
        <v>20</v>
      </c>
      <c r="B356" s="13">
        <v>4043</v>
      </c>
      <c r="C356" s="14">
        <v>4086</v>
      </c>
      <c r="D356" s="14">
        <v>3748</v>
      </c>
      <c r="E356" s="15">
        <v>3303</v>
      </c>
      <c r="F356" s="37">
        <v>2868</v>
      </c>
      <c r="G356" s="14">
        <v>2612</v>
      </c>
      <c r="H356" s="14">
        <v>2379</v>
      </c>
      <c r="I356" s="14">
        <v>1856</v>
      </c>
      <c r="J356" s="14">
        <v>1200</v>
      </c>
      <c r="K356" s="14">
        <v>699</v>
      </c>
      <c r="L356" s="14">
        <v>548</v>
      </c>
      <c r="M356" s="14">
        <v>468</v>
      </c>
      <c r="N356" s="14">
        <v>484</v>
      </c>
      <c r="O356" s="14">
        <v>418</v>
      </c>
      <c r="P356" s="14">
        <v>319</v>
      </c>
      <c r="Q356" s="16">
        <v>246</v>
      </c>
      <c r="R356" s="16">
        <v>220</v>
      </c>
      <c r="S356" s="16">
        <v>201</v>
      </c>
      <c r="T356" s="66">
        <v>203</v>
      </c>
    </row>
    <row r="357" spans="1:20" ht="13.5">
      <c r="A357" s="3" t="s">
        <v>21</v>
      </c>
      <c r="B357" s="38">
        <v>43.21753073222875</v>
      </c>
      <c r="C357" s="39">
        <v>43.86473429951691</v>
      </c>
      <c r="D357" s="39">
        <v>43.04582519811646</v>
      </c>
      <c r="E357" s="40">
        <v>42.34072554800667</v>
      </c>
      <c r="F357" s="39">
        <v>37.66250820748523</v>
      </c>
      <c r="G357" s="39">
        <v>41.45373750198381</v>
      </c>
      <c r="H357" s="39">
        <v>43.68343738523687</v>
      </c>
      <c r="I357" s="39">
        <v>40.90808904562486</v>
      </c>
      <c r="J357" s="39">
        <v>35.534498075214685</v>
      </c>
      <c r="K357" s="39">
        <v>26.169973792587047</v>
      </c>
      <c r="L357" s="39">
        <v>21.125674633770238</v>
      </c>
      <c r="M357" s="39">
        <v>18.924383340072787</v>
      </c>
      <c r="N357" s="39">
        <v>19.516129032258064</v>
      </c>
      <c r="O357" s="39">
        <v>17.244224422442244</v>
      </c>
      <c r="P357" s="39">
        <v>14.22202407489969</v>
      </c>
      <c r="Q357" s="39">
        <v>12.01171875</v>
      </c>
      <c r="R357" s="57">
        <v>11.387163561076605</v>
      </c>
      <c r="S357" s="57">
        <v>11.6724738675958</v>
      </c>
      <c r="T357" s="62">
        <v>12.523133867982727</v>
      </c>
    </row>
    <row r="358" spans="1:20" ht="13.5">
      <c r="A358" s="18" t="s">
        <v>22</v>
      </c>
      <c r="B358" s="13">
        <v>4885</v>
      </c>
      <c r="C358" s="14">
        <v>4738</v>
      </c>
      <c r="D358" s="14">
        <v>4650</v>
      </c>
      <c r="E358" s="15">
        <v>4189</v>
      </c>
      <c r="F358" s="14">
        <v>4300</v>
      </c>
      <c r="G358" s="14">
        <v>3220</v>
      </c>
      <c r="H358" s="14">
        <v>2603</v>
      </c>
      <c r="I358" s="14">
        <v>2243</v>
      </c>
      <c r="J358" s="14">
        <v>1728</v>
      </c>
      <c r="K358" s="14">
        <v>1492</v>
      </c>
      <c r="L358" s="14">
        <v>1481</v>
      </c>
      <c r="M358" s="14">
        <v>1420</v>
      </c>
      <c r="N358" s="14">
        <v>1333</v>
      </c>
      <c r="O358" s="14">
        <v>1222</v>
      </c>
      <c r="P358" s="14">
        <v>1109</v>
      </c>
      <c r="Q358" s="16">
        <v>1005</v>
      </c>
      <c r="R358" s="16">
        <v>995</v>
      </c>
      <c r="S358" s="16">
        <v>868</v>
      </c>
      <c r="T358" s="66">
        <v>718</v>
      </c>
    </row>
    <row r="359" spans="1:20" ht="13.5">
      <c r="A359" s="3" t="s">
        <v>23</v>
      </c>
      <c r="B359" s="38">
        <v>52.21806520577231</v>
      </c>
      <c r="C359" s="39">
        <v>50.864197530864196</v>
      </c>
      <c r="D359" s="39">
        <v>53.40530607557138</v>
      </c>
      <c r="E359" s="40">
        <v>53.69824381489553</v>
      </c>
      <c r="F359" s="39">
        <v>56.46749835850295</v>
      </c>
      <c r="G359" s="39">
        <v>51.102999523885096</v>
      </c>
      <c r="H359" s="39">
        <v>47.79654792508263</v>
      </c>
      <c r="I359" s="39">
        <v>49.437954595547716</v>
      </c>
      <c r="J359" s="39">
        <v>51.169677228309155</v>
      </c>
      <c r="K359" s="39">
        <v>55.85922875327592</v>
      </c>
      <c r="L359" s="39">
        <v>57.093292212798765</v>
      </c>
      <c r="M359" s="39">
        <v>57.42013748483623</v>
      </c>
      <c r="N359" s="39">
        <v>53.75</v>
      </c>
      <c r="O359" s="39">
        <v>50.41254125412541</v>
      </c>
      <c r="P359" s="39">
        <v>49.44271065537227</v>
      </c>
      <c r="Q359" s="39">
        <v>49.072265625</v>
      </c>
      <c r="R359" s="57">
        <v>51.501035196687376</v>
      </c>
      <c r="S359" s="57">
        <v>50.4065040650406</v>
      </c>
      <c r="T359" s="62">
        <v>44.293645897594075</v>
      </c>
    </row>
    <row r="360" spans="1:20" ht="13.5">
      <c r="A360" s="18" t="s">
        <v>24</v>
      </c>
      <c r="B360" s="36">
        <v>427</v>
      </c>
      <c r="C360" s="14">
        <v>491</v>
      </c>
      <c r="D360" s="14">
        <v>309</v>
      </c>
      <c r="E360" s="15">
        <v>309</v>
      </c>
      <c r="F360" s="14">
        <v>447</v>
      </c>
      <c r="G360" s="14">
        <v>469</v>
      </c>
      <c r="H360" s="37">
        <v>464</v>
      </c>
      <c r="I360" s="14">
        <v>438</v>
      </c>
      <c r="J360" s="14">
        <v>449</v>
      </c>
      <c r="K360" s="14">
        <v>480</v>
      </c>
      <c r="L360" s="14">
        <v>565</v>
      </c>
      <c r="M360" s="14">
        <v>585</v>
      </c>
      <c r="N360" s="14">
        <v>663</v>
      </c>
      <c r="O360" s="14">
        <v>784</v>
      </c>
      <c r="P360" s="14">
        <v>815</v>
      </c>
      <c r="Q360" s="16">
        <v>797</v>
      </c>
      <c r="R360" s="16">
        <v>717</v>
      </c>
      <c r="S360" s="16">
        <v>653</v>
      </c>
      <c r="T360" s="66">
        <v>700</v>
      </c>
    </row>
    <row r="361" spans="1:20" ht="14.25" thickBot="1">
      <c r="A361" s="3" t="s">
        <v>25</v>
      </c>
      <c r="B361" s="44">
        <v>4.564404061998931</v>
      </c>
      <c r="C361" s="45">
        <v>5.271068169618895</v>
      </c>
      <c r="D361" s="45">
        <v>3.5488687263121625</v>
      </c>
      <c r="E361" s="46">
        <v>3.961030637097808</v>
      </c>
      <c r="F361" s="45">
        <v>5.8699934340118185</v>
      </c>
      <c r="G361" s="45">
        <v>7.44326297413109</v>
      </c>
      <c r="H361" s="45">
        <v>8.5200146896805</v>
      </c>
      <c r="I361" s="45">
        <v>9.653956358827418</v>
      </c>
      <c r="J361" s="45">
        <v>13.295824696476163</v>
      </c>
      <c r="K361" s="45">
        <v>17.970797454137028</v>
      </c>
      <c r="L361" s="45">
        <v>21.781033153430997</v>
      </c>
      <c r="M361" s="45">
        <v>23.65547917509098</v>
      </c>
      <c r="N361" s="45">
        <v>26.733870967741936</v>
      </c>
      <c r="O361" s="45">
        <v>32.34323432343234</v>
      </c>
      <c r="P361" s="45">
        <v>36.33526526972805</v>
      </c>
      <c r="Q361" s="45">
        <v>38.916015625</v>
      </c>
      <c r="R361" s="59">
        <v>37.11180124223603</v>
      </c>
      <c r="S361" s="59">
        <v>37.9210220673635</v>
      </c>
      <c r="T361" s="63">
        <v>43.183220234423196</v>
      </c>
    </row>
    <row r="362" spans="1:20" ht="13.5">
      <c r="A362" s="19" t="s">
        <v>70</v>
      </c>
      <c r="B362" s="5">
        <v>29125</v>
      </c>
      <c r="C362" s="6">
        <v>29541</v>
      </c>
      <c r="D362" s="6">
        <v>28984</v>
      </c>
      <c r="E362" s="7">
        <v>26995</v>
      </c>
      <c r="F362" s="6">
        <v>28985</v>
      </c>
      <c r="G362" s="6">
        <v>26371</v>
      </c>
      <c r="H362" s="6">
        <v>23798</v>
      </c>
      <c r="I362" s="6">
        <v>20336</v>
      </c>
      <c r="J362" s="6">
        <v>17273</v>
      </c>
      <c r="K362" s="6">
        <v>15290</v>
      </c>
      <c r="L362" s="6">
        <v>14309</v>
      </c>
      <c r="M362" s="6">
        <v>13269</v>
      </c>
      <c r="N362" s="6">
        <v>12566</v>
      </c>
      <c r="O362" s="6">
        <v>12017</v>
      </c>
      <c r="P362" s="6">
        <v>11649</v>
      </c>
      <c r="Q362" s="8">
        <v>10782</v>
      </c>
      <c r="R362" s="8">
        <v>9874</v>
      </c>
      <c r="S362" s="8">
        <v>9042</v>
      </c>
      <c r="T362" s="64">
        <v>8546</v>
      </c>
    </row>
    <row r="363" spans="1:20" ht="13.5">
      <c r="A363" s="20" t="s">
        <v>18</v>
      </c>
      <c r="B363" s="9" t="s">
        <v>19</v>
      </c>
      <c r="C363" s="10" t="s">
        <v>19</v>
      </c>
      <c r="D363" s="10" t="s">
        <v>19</v>
      </c>
      <c r="E363" s="11" t="s">
        <v>19</v>
      </c>
      <c r="F363" s="12">
        <v>0</v>
      </c>
      <c r="G363" s="12">
        <v>0</v>
      </c>
      <c r="H363" s="10" t="s">
        <v>19</v>
      </c>
      <c r="I363" s="10" t="s">
        <v>19</v>
      </c>
      <c r="J363" s="10" t="s">
        <v>19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2</v>
      </c>
      <c r="R363" s="56">
        <v>0</v>
      </c>
      <c r="S363" s="56">
        <v>3</v>
      </c>
      <c r="T363" s="65">
        <v>25</v>
      </c>
    </row>
    <row r="364" spans="1:20" ht="13.5">
      <c r="A364" s="18" t="s">
        <v>20</v>
      </c>
      <c r="B364" s="13">
        <v>11953</v>
      </c>
      <c r="C364" s="14">
        <v>12278</v>
      </c>
      <c r="D364" s="14">
        <v>11917</v>
      </c>
      <c r="E364" s="15">
        <v>11123</v>
      </c>
      <c r="F364" s="37">
        <v>10467</v>
      </c>
      <c r="G364" s="14">
        <v>9775</v>
      </c>
      <c r="H364" s="14">
        <v>9788</v>
      </c>
      <c r="I364" s="14">
        <v>8137</v>
      </c>
      <c r="J364" s="14">
        <v>5988</v>
      </c>
      <c r="K364" s="14">
        <v>4187</v>
      </c>
      <c r="L364" s="14">
        <v>3199</v>
      </c>
      <c r="M364" s="14">
        <v>2749</v>
      </c>
      <c r="N364" s="14">
        <v>2533</v>
      </c>
      <c r="O364" s="14">
        <v>2177</v>
      </c>
      <c r="P364" s="14">
        <v>1927</v>
      </c>
      <c r="Q364" s="16">
        <v>1550</v>
      </c>
      <c r="R364" s="16">
        <v>1249</v>
      </c>
      <c r="S364" s="16">
        <v>1093</v>
      </c>
      <c r="T364" s="66">
        <v>1043</v>
      </c>
    </row>
    <row r="365" spans="1:20" ht="13.5">
      <c r="A365" s="3" t="s">
        <v>21</v>
      </c>
      <c r="B365" s="38">
        <v>41.040343347639485</v>
      </c>
      <c r="C365" s="39">
        <v>41.562574049625944</v>
      </c>
      <c r="D365" s="39">
        <v>41.11578802097709</v>
      </c>
      <c r="E365" s="40">
        <v>41.203926653083904</v>
      </c>
      <c r="F365" s="39">
        <v>36.11178195618424</v>
      </c>
      <c r="G365" s="39">
        <v>37.06723294528081</v>
      </c>
      <c r="H365" s="39">
        <v>41.12950668123372</v>
      </c>
      <c r="I365" s="39">
        <v>40.01278520849725</v>
      </c>
      <c r="J365" s="39">
        <v>34.666821050193946</v>
      </c>
      <c r="K365" s="39">
        <v>27.3839110529758</v>
      </c>
      <c r="L365" s="39">
        <v>22.3565588091411</v>
      </c>
      <c r="M365" s="39">
        <v>20.717461752958023</v>
      </c>
      <c r="N365" s="39">
        <v>20.157568040744867</v>
      </c>
      <c r="O365" s="39">
        <v>18.116002330032455</v>
      </c>
      <c r="P365" s="39">
        <v>16.54219246287235</v>
      </c>
      <c r="Q365" s="39">
        <v>14.37847866419295</v>
      </c>
      <c r="R365" s="57">
        <v>12.649382215920598</v>
      </c>
      <c r="S365" s="57">
        <v>12.0920455802633</v>
      </c>
      <c r="T365" s="62">
        <v>12.240347377068419</v>
      </c>
    </row>
    <row r="366" spans="1:20" ht="13.5">
      <c r="A366" s="18" t="s">
        <v>22</v>
      </c>
      <c r="B366" s="13">
        <v>15538</v>
      </c>
      <c r="C366" s="14">
        <v>15327</v>
      </c>
      <c r="D366" s="14">
        <v>15795</v>
      </c>
      <c r="E366" s="15">
        <v>14453</v>
      </c>
      <c r="F366" s="14">
        <v>16686</v>
      </c>
      <c r="G366" s="14">
        <v>14529</v>
      </c>
      <c r="H366" s="14">
        <v>11749</v>
      </c>
      <c r="I366" s="14">
        <v>9914</v>
      </c>
      <c r="J366" s="14">
        <v>8986</v>
      </c>
      <c r="K366" s="14">
        <v>8608</v>
      </c>
      <c r="L366" s="14">
        <v>8530</v>
      </c>
      <c r="M366" s="14">
        <v>7838</v>
      </c>
      <c r="N366" s="14">
        <v>7015</v>
      </c>
      <c r="O366" s="14">
        <v>6431</v>
      </c>
      <c r="P366" s="14">
        <v>6149</v>
      </c>
      <c r="Q366" s="16">
        <v>5679</v>
      </c>
      <c r="R366" s="16">
        <v>5269</v>
      </c>
      <c r="S366" s="16">
        <v>4757</v>
      </c>
      <c r="T366" s="66">
        <v>4227</v>
      </c>
    </row>
    <row r="367" spans="1:20" ht="13.5">
      <c r="A367" s="3" t="s">
        <v>23</v>
      </c>
      <c r="B367" s="38">
        <v>53.34935622317597</v>
      </c>
      <c r="C367" s="39">
        <v>51.88382248400528</v>
      </c>
      <c r="D367" s="39">
        <v>54.49558377035606</v>
      </c>
      <c r="E367" s="40">
        <v>53.539544360066685</v>
      </c>
      <c r="F367" s="39">
        <v>57.56770743488011</v>
      </c>
      <c r="G367" s="39">
        <v>55.094611505062375</v>
      </c>
      <c r="H367" s="39">
        <v>49.36969493234726</v>
      </c>
      <c r="I367" s="39">
        <v>48.75098347757671</v>
      </c>
      <c r="J367" s="39">
        <v>52.02338910438257</v>
      </c>
      <c r="K367" s="39">
        <v>56.298234139960755</v>
      </c>
      <c r="L367" s="39">
        <v>59.61283108533091</v>
      </c>
      <c r="M367" s="39">
        <v>59.070012811817016</v>
      </c>
      <c r="N367" s="39">
        <v>55.8252427184466</v>
      </c>
      <c r="O367" s="39">
        <v>53.51585254223183</v>
      </c>
      <c r="P367" s="39">
        <v>52.785646836638335</v>
      </c>
      <c r="Q367" s="39">
        <v>52.680890538033395</v>
      </c>
      <c r="R367" s="57">
        <v>53.362365809195865</v>
      </c>
      <c r="S367" s="57">
        <v>52.6275030423719</v>
      </c>
      <c r="T367" s="62">
        <v>49.606853655674215</v>
      </c>
    </row>
    <row r="368" spans="1:20" ht="13.5">
      <c r="A368" s="18" t="s">
        <v>24</v>
      </c>
      <c r="B368" s="36">
        <v>1634</v>
      </c>
      <c r="C368" s="14">
        <v>1936</v>
      </c>
      <c r="D368" s="14">
        <v>1272</v>
      </c>
      <c r="E368" s="15">
        <v>1419</v>
      </c>
      <c r="F368" s="14">
        <v>1832</v>
      </c>
      <c r="G368" s="14">
        <v>2067</v>
      </c>
      <c r="H368" s="37">
        <v>2261</v>
      </c>
      <c r="I368" s="14">
        <v>2285</v>
      </c>
      <c r="J368" s="14">
        <v>2299</v>
      </c>
      <c r="K368" s="14">
        <v>2495</v>
      </c>
      <c r="L368" s="14">
        <v>2580</v>
      </c>
      <c r="M368" s="14">
        <v>2682</v>
      </c>
      <c r="N368" s="14">
        <v>3018</v>
      </c>
      <c r="O368" s="14">
        <v>3409</v>
      </c>
      <c r="P368" s="14">
        <v>3573</v>
      </c>
      <c r="Q368" s="16">
        <v>3551</v>
      </c>
      <c r="R368" s="16">
        <v>3356</v>
      </c>
      <c r="S368" s="16">
        <v>3189</v>
      </c>
      <c r="T368" s="66">
        <v>3251</v>
      </c>
    </row>
    <row r="369" spans="1:20" ht="14.25" thickBot="1">
      <c r="A369" s="3" t="s">
        <v>25</v>
      </c>
      <c r="B369" s="44">
        <v>5.610300429184549</v>
      </c>
      <c r="C369" s="45">
        <v>6.553603466368775</v>
      </c>
      <c r="D369" s="45">
        <v>4.388628208666851</v>
      </c>
      <c r="E369" s="46">
        <v>5.256528986849417</v>
      </c>
      <c r="F369" s="45">
        <v>6.320510608935656</v>
      </c>
      <c r="G369" s="45">
        <v>7.838155549656819</v>
      </c>
      <c r="H369" s="45">
        <v>9.500798386419026</v>
      </c>
      <c r="I369" s="45">
        <v>11.236231313926043</v>
      </c>
      <c r="J369" s="45">
        <v>13.309789845423492</v>
      </c>
      <c r="K369" s="45">
        <v>16.31785480706344</v>
      </c>
      <c r="L369" s="45">
        <v>18.030610105527987</v>
      </c>
      <c r="M369" s="45">
        <v>20.21252543522496</v>
      </c>
      <c r="N369" s="45">
        <v>24.01718924080853</v>
      </c>
      <c r="O369" s="45">
        <v>28.368145127735705</v>
      </c>
      <c r="P369" s="45">
        <v>30.672160700489314</v>
      </c>
      <c r="Q369" s="45">
        <v>32.94063079777366</v>
      </c>
      <c r="R369" s="59">
        <v>33.98825197488353</v>
      </c>
      <c r="S369" s="59">
        <v>35.2804513773648</v>
      </c>
      <c r="T369" s="63">
        <v>38.15279896725736</v>
      </c>
    </row>
    <row r="370" spans="1:20" ht="13.5">
      <c r="A370" s="19" t="s">
        <v>71</v>
      </c>
      <c r="B370" s="5">
        <v>11564</v>
      </c>
      <c r="C370" s="6">
        <v>11757</v>
      </c>
      <c r="D370" s="6">
        <v>11176</v>
      </c>
      <c r="E370" s="7">
        <v>10864</v>
      </c>
      <c r="F370" s="6">
        <v>9704</v>
      </c>
      <c r="G370" s="6">
        <v>8841</v>
      </c>
      <c r="H370" s="6">
        <v>8343</v>
      </c>
      <c r="I370" s="6">
        <v>7349</v>
      </c>
      <c r="J370" s="6">
        <v>6610</v>
      </c>
      <c r="K370" s="6">
        <v>6220</v>
      </c>
      <c r="L370" s="6">
        <v>6136</v>
      </c>
      <c r="M370" s="6">
        <v>6183</v>
      </c>
      <c r="N370" s="6">
        <v>5967</v>
      </c>
      <c r="O370" s="6">
        <v>5889</v>
      </c>
      <c r="P370" s="6">
        <v>6002</v>
      </c>
      <c r="Q370" s="8">
        <v>6002</v>
      </c>
      <c r="R370" s="8">
        <v>6078</v>
      </c>
      <c r="S370" s="8">
        <v>5806</v>
      </c>
      <c r="T370" s="64">
        <v>5817</v>
      </c>
    </row>
    <row r="371" spans="1:20" ht="13.5">
      <c r="A371" s="20" t="s">
        <v>18</v>
      </c>
      <c r="B371" s="9" t="s">
        <v>19</v>
      </c>
      <c r="C371" s="10" t="s">
        <v>19</v>
      </c>
      <c r="D371" s="10" t="s">
        <v>19</v>
      </c>
      <c r="E371" s="11" t="s">
        <v>19</v>
      </c>
      <c r="F371" s="12">
        <v>0</v>
      </c>
      <c r="G371" s="12">
        <v>0</v>
      </c>
      <c r="H371" s="10" t="s">
        <v>19</v>
      </c>
      <c r="I371" s="10" t="s">
        <v>19</v>
      </c>
      <c r="J371" s="10" t="s">
        <v>19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56">
        <v>2</v>
      </c>
      <c r="S371" s="56">
        <v>4</v>
      </c>
      <c r="T371" s="65">
        <v>3</v>
      </c>
    </row>
    <row r="372" spans="1:20" ht="13.5">
      <c r="A372" s="18" t="s">
        <v>20</v>
      </c>
      <c r="B372" s="13">
        <v>4784</v>
      </c>
      <c r="C372" s="14">
        <v>4850</v>
      </c>
      <c r="D372" s="14">
        <v>4669</v>
      </c>
      <c r="E372" s="15">
        <v>4435</v>
      </c>
      <c r="F372" s="37">
        <v>3410</v>
      </c>
      <c r="G372" s="14">
        <v>3293</v>
      </c>
      <c r="H372" s="14">
        <v>3266</v>
      </c>
      <c r="I372" s="14">
        <v>2763</v>
      </c>
      <c r="J372" s="14">
        <v>2247</v>
      </c>
      <c r="K372" s="14">
        <v>1784</v>
      </c>
      <c r="L372" s="14">
        <v>1421</v>
      </c>
      <c r="M372" s="14">
        <v>1373</v>
      </c>
      <c r="N372" s="14">
        <v>1237</v>
      </c>
      <c r="O372" s="14">
        <v>1141</v>
      </c>
      <c r="P372" s="14">
        <v>1011</v>
      </c>
      <c r="Q372" s="16">
        <v>953</v>
      </c>
      <c r="R372" s="16">
        <v>972</v>
      </c>
      <c r="S372" s="16">
        <v>929</v>
      </c>
      <c r="T372" s="66">
        <v>918</v>
      </c>
    </row>
    <row r="373" spans="1:20" ht="13.5">
      <c r="A373" s="3" t="s">
        <v>21</v>
      </c>
      <c r="B373" s="38">
        <v>41.369768246281566</v>
      </c>
      <c r="C373" s="39">
        <v>41.25202007314791</v>
      </c>
      <c r="D373" s="39">
        <v>41.77702219040802</v>
      </c>
      <c r="E373" s="40">
        <v>40.82290132547865</v>
      </c>
      <c r="F373" s="39">
        <v>35.1401483924155</v>
      </c>
      <c r="G373" s="39">
        <v>37.24691776948309</v>
      </c>
      <c r="H373" s="39">
        <v>39.14658995565144</v>
      </c>
      <c r="I373" s="39">
        <v>37.59695196625391</v>
      </c>
      <c r="J373" s="39">
        <v>33.99394856278366</v>
      </c>
      <c r="K373" s="39">
        <v>28.681672025723472</v>
      </c>
      <c r="L373" s="39">
        <v>23.158409387222946</v>
      </c>
      <c r="M373" s="39">
        <v>22.20604884360343</v>
      </c>
      <c r="N373" s="39">
        <v>20.73068543656779</v>
      </c>
      <c r="O373" s="39">
        <v>19.375106130073018</v>
      </c>
      <c r="P373" s="39">
        <v>16.84438520493169</v>
      </c>
      <c r="Q373" s="39">
        <v>15.878040653115628</v>
      </c>
      <c r="R373" s="57">
        <v>15.997366688610928</v>
      </c>
      <c r="S373" s="57">
        <v>16.0117200965184</v>
      </c>
      <c r="T373" s="62">
        <v>15.789473684210526</v>
      </c>
    </row>
    <row r="374" spans="1:20" ht="13.5">
      <c r="A374" s="18" t="s">
        <v>22</v>
      </c>
      <c r="B374" s="13">
        <v>6119</v>
      </c>
      <c r="C374" s="14">
        <v>6106</v>
      </c>
      <c r="D374" s="14">
        <v>5985</v>
      </c>
      <c r="E374" s="15">
        <v>5836</v>
      </c>
      <c r="F374" s="37">
        <v>5516</v>
      </c>
      <c r="G374" s="14">
        <v>4725</v>
      </c>
      <c r="H374" s="14">
        <v>4211</v>
      </c>
      <c r="I374" s="14">
        <v>3663</v>
      </c>
      <c r="J374" s="14">
        <v>3441</v>
      </c>
      <c r="K374" s="14">
        <v>3495</v>
      </c>
      <c r="L374" s="14">
        <v>3673</v>
      </c>
      <c r="M374" s="14">
        <v>3677</v>
      </c>
      <c r="N374" s="14">
        <v>3403</v>
      </c>
      <c r="O374" s="14">
        <v>3245</v>
      </c>
      <c r="P374" s="14">
        <v>3289</v>
      </c>
      <c r="Q374" s="16">
        <v>3303</v>
      </c>
      <c r="R374" s="16">
        <v>3322</v>
      </c>
      <c r="S374" s="16">
        <v>3094</v>
      </c>
      <c r="T374" s="66">
        <v>2990</v>
      </c>
    </row>
    <row r="375" spans="1:20" ht="13.5">
      <c r="A375" s="3" t="s">
        <v>23</v>
      </c>
      <c r="B375" s="38">
        <v>52.91421653407126</v>
      </c>
      <c r="C375" s="39">
        <v>51.935017436420864</v>
      </c>
      <c r="D375" s="39">
        <v>53.552254831782385</v>
      </c>
      <c r="E375" s="40">
        <v>53.71870397643593</v>
      </c>
      <c r="F375" s="39">
        <v>56.84253915910965</v>
      </c>
      <c r="G375" s="39">
        <v>53.44418052256532</v>
      </c>
      <c r="H375" s="39">
        <v>50.473450797075394</v>
      </c>
      <c r="I375" s="39">
        <v>49.843516124642804</v>
      </c>
      <c r="J375" s="39">
        <v>52.05748865355522</v>
      </c>
      <c r="K375" s="39">
        <v>56.18971061093247</v>
      </c>
      <c r="L375" s="39">
        <v>59.85984354628422</v>
      </c>
      <c r="M375" s="39">
        <v>59.46951318130358</v>
      </c>
      <c r="N375" s="39">
        <v>57.030333500921735</v>
      </c>
      <c r="O375" s="39">
        <v>55.10273391068093</v>
      </c>
      <c r="P375" s="39">
        <v>54.798400533155615</v>
      </c>
      <c r="Q375" s="39">
        <v>55.03165611462846</v>
      </c>
      <c r="R375" s="57">
        <v>54.674127715602374</v>
      </c>
      <c r="S375" s="57">
        <v>53.3264391589107</v>
      </c>
      <c r="T375" s="62">
        <v>51.42758857929136</v>
      </c>
    </row>
    <row r="376" spans="1:20" ht="13.5">
      <c r="A376" s="18" t="s">
        <v>24</v>
      </c>
      <c r="B376" s="36">
        <v>661</v>
      </c>
      <c r="C376" s="14">
        <v>801</v>
      </c>
      <c r="D376" s="14">
        <v>522</v>
      </c>
      <c r="E376" s="15">
        <v>593</v>
      </c>
      <c r="F376" s="14">
        <v>778</v>
      </c>
      <c r="G376" s="14">
        <v>823</v>
      </c>
      <c r="H376" s="37">
        <v>866</v>
      </c>
      <c r="I376" s="14">
        <v>923</v>
      </c>
      <c r="J376" s="14">
        <v>922</v>
      </c>
      <c r="K376" s="14">
        <v>941</v>
      </c>
      <c r="L376" s="14">
        <v>1042</v>
      </c>
      <c r="M376" s="14">
        <v>1133</v>
      </c>
      <c r="N376" s="14">
        <v>1327</v>
      </c>
      <c r="O376" s="14">
        <v>1503</v>
      </c>
      <c r="P376" s="14">
        <v>1702</v>
      </c>
      <c r="Q376" s="16">
        <v>1746</v>
      </c>
      <c r="R376" s="16">
        <v>1782</v>
      </c>
      <c r="S376" s="16">
        <v>1779</v>
      </c>
      <c r="T376" s="66">
        <v>1906</v>
      </c>
    </row>
    <row r="377" spans="1:20" ht="14.25" thickBot="1">
      <c r="A377" s="3" t="s">
        <v>25</v>
      </c>
      <c r="B377" s="44">
        <v>5.716015219647181</v>
      </c>
      <c r="C377" s="45">
        <v>6.812962490431232</v>
      </c>
      <c r="D377" s="45">
        <v>4.670722977809592</v>
      </c>
      <c r="E377" s="46">
        <v>5.45839469808542</v>
      </c>
      <c r="F377" s="45">
        <v>8.017312448474856</v>
      </c>
      <c r="G377" s="45">
        <v>9.30890170795159</v>
      </c>
      <c r="H377" s="45">
        <v>10.379959247273163</v>
      </c>
      <c r="I377" s="45">
        <v>12.55953190910328</v>
      </c>
      <c r="J377" s="45">
        <v>13.948562783661119</v>
      </c>
      <c r="K377" s="45">
        <v>15.128617363344052</v>
      </c>
      <c r="L377" s="45">
        <v>16.98174706649283</v>
      </c>
      <c r="M377" s="45">
        <v>18.324437975092998</v>
      </c>
      <c r="N377" s="45">
        <v>22.238981062510472</v>
      </c>
      <c r="O377" s="45">
        <v>25.522159959246054</v>
      </c>
      <c r="P377" s="45">
        <v>28.357214261912695</v>
      </c>
      <c r="Q377" s="45">
        <v>29.090303232255916</v>
      </c>
      <c r="R377" s="59">
        <v>29.3285055957867</v>
      </c>
      <c r="S377" s="59">
        <v>30.6618407445708</v>
      </c>
      <c r="T377" s="63">
        <v>32.782937736498106</v>
      </c>
    </row>
    <row r="378" spans="1:20" ht="13.5">
      <c r="A378" s="19" t="s">
        <v>72</v>
      </c>
      <c r="B378" s="5">
        <v>21858</v>
      </c>
      <c r="C378" s="6">
        <v>20659</v>
      </c>
      <c r="D378" s="6">
        <v>20352</v>
      </c>
      <c r="E378" s="7">
        <v>20431</v>
      </c>
      <c r="F378" s="6">
        <v>18352</v>
      </c>
      <c r="G378" s="6">
        <v>16037</v>
      </c>
      <c r="H378" s="6">
        <v>14738</v>
      </c>
      <c r="I378" s="6">
        <v>14231</v>
      </c>
      <c r="J378" s="6">
        <v>12725</v>
      </c>
      <c r="K378" s="6">
        <v>11464</v>
      </c>
      <c r="L378" s="6">
        <v>11169</v>
      </c>
      <c r="M378" s="6">
        <v>10591</v>
      </c>
      <c r="N378" s="6">
        <v>9641</v>
      </c>
      <c r="O378" s="6">
        <v>9268</v>
      </c>
      <c r="P378" s="6">
        <v>9041</v>
      </c>
      <c r="Q378" s="8">
        <v>8572</v>
      </c>
      <c r="R378" s="8">
        <v>8169</v>
      </c>
      <c r="S378" s="8">
        <v>7212</v>
      </c>
      <c r="T378" s="64">
        <v>6629</v>
      </c>
    </row>
    <row r="379" spans="1:20" ht="13.5">
      <c r="A379" s="20" t="s">
        <v>18</v>
      </c>
      <c r="B379" s="9" t="s">
        <v>19</v>
      </c>
      <c r="C379" s="10" t="s">
        <v>19</v>
      </c>
      <c r="D379" s="10" t="s">
        <v>19</v>
      </c>
      <c r="E379" s="11" t="s">
        <v>19</v>
      </c>
      <c r="F379" s="12">
        <v>0</v>
      </c>
      <c r="G379" s="12">
        <v>0</v>
      </c>
      <c r="H379" s="10" t="s">
        <v>19</v>
      </c>
      <c r="I379" s="10" t="s">
        <v>19</v>
      </c>
      <c r="J379" s="10" t="s">
        <v>19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56">
        <v>2</v>
      </c>
      <c r="S379" s="56">
        <v>7</v>
      </c>
      <c r="T379" s="65">
        <v>24</v>
      </c>
    </row>
    <row r="380" spans="1:20" ht="13.5">
      <c r="A380" s="18" t="s">
        <v>20</v>
      </c>
      <c r="B380" s="13">
        <v>8960</v>
      </c>
      <c r="C380" s="14">
        <v>8569</v>
      </c>
      <c r="D380" s="14">
        <v>8253</v>
      </c>
      <c r="E380" s="15">
        <v>7802</v>
      </c>
      <c r="F380" s="37">
        <v>6316</v>
      </c>
      <c r="G380" s="14">
        <v>5858</v>
      </c>
      <c r="H380" s="14">
        <v>5551</v>
      </c>
      <c r="I380" s="14">
        <v>5020</v>
      </c>
      <c r="J380" s="14">
        <v>4036</v>
      </c>
      <c r="K380" s="14">
        <v>3027</v>
      </c>
      <c r="L380" s="14">
        <v>2581</v>
      </c>
      <c r="M380" s="14">
        <v>2322</v>
      </c>
      <c r="N380" s="14">
        <v>1962</v>
      </c>
      <c r="O380" s="14">
        <v>1693</v>
      </c>
      <c r="P380" s="14">
        <v>1487</v>
      </c>
      <c r="Q380" s="16">
        <v>1290</v>
      </c>
      <c r="R380" s="16">
        <v>1184</v>
      </c>
      <c r="S380" s="16">
        <v>908</v>
      </c>
      <c r="T380" s="66">
        <v>824</v>
      </c>
    </row>
    <row r="381" spans="1:20" ht="13.5">
      <c r="A381" s="3" t="s">
        <v>21</v>
      </c>
      <c r="B381" s="38">
        <v>40.991856528502154</v>
      </c>
      <c r="C381" s="39">
        <v>41.47829033351082</v>
      </c>
      <c r="D381" s="39">
        <v>40.55129716981132</v>
      </c>
      <c r="E381" s="40">
        <v>38.18706867015809</v>
      </c>
      <c r="F381" s="39">
        <v>34.41586748038361</v>
      </c>
      <c r="G381" s="39">
        <v>36.52802893309223</v>
      </c>
      <c r="H381" s="39">
        <v>37.66454064323517</v>
      </c>
      <c r="I381" s="39">
        <v>35.275103646967885</v>
      </c>
      <c r="J381" s="39">
        <v>31.717092337917485</v>
      </c>
      <c r="K381" s="39">
        <v>26.404396371249128</v>
      </c>
      <c r="L381" s="39">
        <v>23.108604172262513</v>
      </c>
      <c r="M381" s="39">
        <v>21.924275328108774</v>
      </c>
      <c r="N381" s="39">
        <v>20.350586038792656</v>
      </c>
      <c r="O381" s="39">
        <v>18.267155804920154</v>
      </c>
      <c r="P381" s="39">
        <v>16.447295653135715</v>
      </c>
      <c r="Q381" s="39">
        <v>15.048996733551096</v>
      </c>
      <c r="R381" s="57">
        <v>14.497367454389618</v>
      </c>
      <c r="S381" s="57">
        <v>12.6023594725885</v>
      </c>
      <c r="T381" s="62">
        <v>12.475397426192279</v>
      </c>
    </row>
    <row r="382" spans="1:20" ht="13.5">
      <c r="A382" s="18" t="s">
        <v>22</v>
      </c>
      <c r="B382" s="13">
        <v>11467</v>
      </c>
      <c r="C382" s="14">
        <v>10485</v>
      </c>
      <c r="D382" s="14">
        <v>10980</v>
      </c>
      <c r="E382" s="15">
        <v>11243</v>
      </c>
      <c r="F382" s="37">
        <v>10605</v>
      </c>
      <c r="G382" s="14">
        <v>8684</v>
      </c>
      <c r="H382" s="14">
        <v>7386</v>
      </c>
      <c r="I382" s="14">
        <v>7364</v>
      </c>
      <c r="J382" s="14">
        <v>6798</v>
      </c>
      <c r="K382" s="14">
        <v>6453</v>
      </c>
      <c r="L382" s="14">
        <v>6534</v>
      </c>
      <c r="M382" s="14">
        <v>6057</v>
      </c>
      <c r="N382" s="14">
        <v>5304</v>
      </c>
      <c r="O382" s="14">
        <v>4885</v>
      </c>
      <c r="P382" s="14">
        <v>4671</v>
      </c>
      <c r="Q382" s="16">
        <v>4507</v>
      </c>
      <c r="R382" s="16">
        <v>4299</v>
      </c>
      <c r="S382" s="16">
        <v>3650</v>
      </c>
      <c r="T382" s="66">
        <v>3118</v>
      </c>
    </row>
    <row r="383" spans="1:20" ht="13.5">
      <c r="A383" s="3" t="s">
        <v>23</v>
      </c>
      <c r="B383" s="38">
        <v>52.46134138530515</v>
      </c>
      <c r="C383" s="39">
        <v>50.752698581731934</v>
      </c>
      <c r="D383" s="39">
        <v>53.95047169811321</v>
      </c>
      <c r="E383" s="40">
        <v>55.029122412020946</v>
      </c>
      <c r="F383" s="39">
        <v>57.78661726242371</v>
      </c>
      <c r="G383" s="39">
        <v>54.14977863690217</v>
      </c>
      <c r="H383" s="39">
        <v>50.11534807979373</v>
      </c>
      <c r="I383" s="39">
        <v>51.74618789965568</v>
      </c>
      <c r="J383" s="39">
        <v>53.422396856581535</v>
      </c>
      <c r="K383" s="39">
        <v>56.289253314724355</v>
      </c>
      <c r="L383" s="39">
        <v>58.50120870265915</v>
      </c>
      <c r="M383" s="39">
        <v>57.190067038051176</v>
      </c>
      <c r="N383" s="39">
        <v>55.01503993361685</v>
      </c>
      <c r="O383" s="39">
        <v>52.70824341821321</v>
      </c>
      <c r="P383" s="39">
        <v>51.66463886738193</v>
      </c>
      <c r="Q383" s="39">
        <v>52.578161455902936</v>
      </c>
      <c r="R383" s="57">
        <v>52.63866780947717</v>
      </c>
      <c r="S383" s="57">
        <v>50.6592643997224</v>
      </c>
      <c r="T383" s="62">
        <v>47.20666161998486</v>
      </c>
    </row>
    <row r="384" spans="1:20" ht="13.5">
      <c r="A384" s="18" t="s">
        <v>24</v>
      </c>
      <c r="B384" s="36">
        <v>1431</v>
      </c>
      <c r="C384" s="14">
        <v>1605</v>
      </c>
      <c r="D384" s="14">
        <v>1119</v>
      </c>
      <c r="E384" s="15">
        <v>1386</v>
      </c>
      <c r="F384" s="14">
        <v>1431</v>
      </c>
      <c r="G384" s="14">
        <v>1495</v>
      </c>
      <c r="H384" s="37">
        <v>1801</v>
      </c>
      <c r="I384" s="14">
        <v>1847</v>
      </c>
      <c r="J384" s="14">
        <v>1891</v>
      </c>
      <c r="K384" s="14">
        <v>1984</v>
      </c>
      <c r="L384" s="14">
        <v>2054</v>
      </c>
      <c r="M384" s="14">
        <v>2212</v>
      </c>
      <c r="N384" s="14">
        <v>2375</v>
      </c>
      <c r="O384" s="14">
        <v>2690</v>
      </c>
      <c r="P384" s="14">
        <v>2883</v>
      </c>
      <c r="Q384" s="16">
        <v>2775</v>
      </c>
      <c r="R384" s="16">
        <v>2684</v>
      </c>
      <c r="S384" s="16">
        <v>2647</v>
      </c>
      <c r="T384" s="66">
        <v>2663</v>
      </c>
    </row>
    <row r="385" spans="1:20" ht="14.25" thickBot="1">
      <c r="A385" s="3" t="s">
        <v>25</v>
      </c>
      <c r="B385" s="44">
        <v>6.546802086192699</v>
      </c>
      <c r="C385" s="45">
        <v>7.769011084757249</v>
      </c>
      <c r="D385" s="45">
        <v>5.498231132075472</v>
      </c>
      <c r="E385" s="46">
        <v>6.783808917820959</v>
      </c>
      <c r="F385" s="45">
        <v>7.797515257192676</v>
      </c>
      <c r="G385" s="45">
        <v>9.322192430005611</v>
      </c>
      <c r="H385" s="45">
        <v>12.220111276971094</v>
      </c>
      <c r="I385" s="45">
        <v>12.97870845337643</v>
      </c>
      <c r="J385" s="45">
        <v>14.860510805500981</v>
      </c>
      <c r="K385" s="45">
        <v>17.306350314026517</v>
      </c>
      <c r="L385" s="45">
        <v>18.39018712507834</v>
      </c>
      <c r="M385" s="45">
        <v>20.88565763384005</v>
      </c>
      <c r="N385" s="45">
        <v>24.6343740275905</v>
      </c>
      <c r="O385" s="45">
        <v>29.024600776866638</v>
      </c>
      <c r="P385" s="45">
        <v>31.888065479482357</v>
      </c>
      <c r="Q385" s="45">
        <v>32.372841810545964</v>
      </c>
      <c r="R385" s="59">
        <v>32.86396473613322</v>
      </c>
      <c r="S385" s="59">
        <v>36.7383761276891</v>
      </c>
      <c r="T385" s="63">
        <v>40.31794095382286</v>
      </c>
    </row>
    <row r="386" spans="1:20" ht="13.5">
      <c r="A386" s="19" t="s">
        <v>73</v>
      </c>
      <c r="B386" s="5">
        <v>23001</v>
      </c>
      <c r="C386" s="6">
        <v>19801</v>
      </c>
      <c r="D386" s="6">
        <v>19419</v>
      </c>
      <c r="E386" s="7">
        <v>18603</v>
      </c>
      <c r="F386" s="6">
        <v>22575</v>
      </c>
      <c r="G386" s="6">
        <v>21186</v>
      </c>
      <c r="H386" s="6">
        <v>19804</v>
      </c>
      <c r="I386" s="6">
        <v>18920</v>
      </c>
      <c r="J386" s="6">
        <v>16445</v>
      </c>
      <c r="K386" s="6">
        <v>15215</v>
      </c>
      <c r="L386" s="6">
        <v>15553</v>
      </c>
      <c r="M386" s="6">
        <v>15321</v>
      </c>
      <c r="N386" s="6">
        <v>14536</v>
      </c>
      <c r="O386" s="6">
        <v>13640</v>
      </c>
      <c r="P386" s="6">
        <v>13127</v>
      </c>
      <c r="Q386" s="8">
        <v>12892</v>
      </c>
      <c r="R386" s="8">
        <v>12090</v>
      </c>
      <c r="S386" s="8">
        <v>11160</v>
      </c>
      <c r="T386" s="64">
        <v>10147</v>
      </c>
    </row>
    <row r="387" spans="1:20" ht="13.5">
      <c r="A387" s="20" t="s">
        <v>18</v>
      </c>
      <c r="B387" s="9" t="s">
        <v>19</v>
      </c>
      <c r="C387" s="10" t="s">
        <v>19</v>
      </c>
      <c r="D387" s="10" t="s">
        <v>19</v>
      </c>
      <c r="E387" s="11" t="s">
        <v>19</v>
      </c>
      <c r="F387" s="12">
        <v>0</v>
      </c>
      <c r="G387" s="12">
        <v>0</v>
      </c>
      <c r="H387" s="10" t="s">
        <v>19</v>
      </c>
      <c r="I387" s="10" t="s">
        <v>19</v>
      </c>
      <c r="J387" s="10" t="s">
        <v>19</v>
      </c>
      <c r="K387" s="12">
        <v>6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11</v>
      </c>
      <c r="R387" s="56">
        <v>0</v>
      </c>
      <c r="S387" s="56">
        <v>2</v>
      </c>
      <c r="T387" s="65">
        <v>0</v>
      </c>
    </row>
    <row r="388" spans="1:20" ht="13.5">
      <c r="A388" s="18" t="s">
        <v>20</v>
      </c>
      <c r="B388" s="13">
        <v>9481</v>
      </c>
      <c r="C388" s="14">
        <v>8313</v>
      </c>
      <c r="D388" s="14">
        <v>8007</v>
      </c>
      <c r="E388" s="15">
        <v>7585</v>
      </c>
      <c r="F388" s="37">
        <v>8254</v>
      </c>
      <c r="G388" s="14">
        <v>8217</v>
      </c>
      <c r="H388" s="14">
        <v>8121</v>
      </c>
      <c r="I388" s="14">
        <v>7343</v>
      </c>
      <c r="J388" s="14">
        <v>5503</v>
      </c>
      <c r="K388" s="14">
        <v>4195</v>
      </c>
      <c r="L388" s="14">
        <v>3951</v>
      </c>
      <c r="M388" s="14">
        <v>3865</v>
      </c>
      <c r="N388" s="14">
        <v>3471</v>
      </c>
      <c r="O388" s="14">
        <v>2926</v>
      </c>
      <c r="P388" s="14">
        <v>2474</v>
      </c>
      <c r="Q388" s="16">
        <v>2249</v>
      </c>
      <c r="R388" s="16">
        <v>1996</v>
      </c>
      <c r="S388" s="16">
        <v>1772</v>
      </c>
      <c r="T388" s="66">
        <v>1533</v>
      </c>
    </row>
    <row r="389" spans="1:20" ht="13.5">
      <c r="A389" s="3" t="s">
        <v>21</v>
      </c>
      <c r="B389" s="38">
        <v>41.219946958827876</v>
      </c>
      <c r="C389" s="39">
        <v>41.98272814504318</v>
      </c>
      <c r="D389" s="39">
        <v>41.2328132241619</v>
      </c>
      <c r="E389" s="40">
        <v>40.772993603182286</v>
      </c>
      <c r="F389" s="39">
        <v>36.562569213732004</v>
      </c>
      <c r="G389" s="39">
        <v>38.78504672897196</v>
      </c>
      <c r="H389" s="39">
        <v>41.00686729953545</v>
      </c>
      <c r="I389" s="39">
        <v>38.8107822410148</v>
      </c>
      <c r="J389" s="39">
        <v>33.46305868044999</v>
      </c>
      <c r="K389" s="39">
        <v>27.582352554408573</v>
      </c>
      <c r="L389" s="39">
        <v>25.40345913971581</v>
      </c>
      <c r="M389" s="39">
        <v>25.226812871222503</v>
      </c>
      <c r="N389" s="39">
        <v>23.878646119977986</v>
      </c>
      <c r="O389" s="39">
        <v>21.451612903225804</v>
      </c>
      <c r="P389" s="39">
        <v>18.84665193875219</v>
      </c>
      <c r="Q389" s="39">
        <v>17.459824547783555</v>
      </c>
      <c r="R389" s="57">
        <v>16.50951199338296</v>
      </c>
      <c r="S389" s="57">
        <v>15.8809822548844</v>
      </c>
      <c r="T389" s="62">
        <v>15.107913669064748</v>
      </c>
    </row>
    <row r="390" spans="1:20" ht="13.5">
      <c r="A390" s="18" t="s">
        <v>22</v>
      </c>
      <c r="B390" s="13">
        <v>12012</v>
      </c>
      <c r="C390" s="14">
        <v>9886</v>
      </c>
      <c r="D390" s="14">
        <v>10338</v>
      </c>
      <c r="E390" s="15">
        <v>9750</v>
      </c>
      <c r="F390" s="37">
        <v>12575</v>
      </c>
      <c r="G390" s="14">
        <v>11181</v>
      </c>
      <c r="H390" s="14">
        <v>9770</v>
      </c>
      <c r="I390" s="14">
        <v>9655</v>
      </c>
      <c r="J390" s="14">
        <v>9082</v>
      </c>
      <c r="K390" s="14">
        <v>9002</v>
      </c>
      <c r="L390" s="14">
        <v>9347</v>
      </c>
      <c r="M390" s="14">
        <v>9038</v>
      </c>
      <c r="N390" s="14">
        <v>8346</v>
      </c>
      <c r="O390" s="14">
        <v>7603</v>
      </c>
      <c r="P390" s="14">
        <v>7322</v>
      </c>
      <c r="Q390" s="16">
        <v>7236</v>
      </c>
      <c r="R390" s="16">
        <v>6800</v>
      </c>
      <c r="S390" s="16">
        <v>6076</v>
      </c>
      <c r="T390" s="66">
        <v>5246</v>
      </c>
    </row>
    <row r="391" spans="1:20" ht="13.5">
      <c r="A391" s="3" t="s">
        <v>23</v>
      </c>
      <c r="B391" s="38">
        <v>52.22381635581061</v>
      </c>
      <c r="C391" s="39">
        <v>49.92677137518307</v>
      </c>
      <c r="D391" s="39">
        <v>53.236520933106746</v>
      </c>
      <c r="E391" s="40">
        <v>52.41090146750524</v>
      </c>
      <c r="F391" s="39">
        <v>55.70321151716501</v>
      </c>
      <c r="G391" s="39">
        <v>52.77541772868876</v>
      </c>
      <c r="H391" s="39">
        <v>49.3334679862654</v>
      </c>
      <c r="I391" s="39">
        <v>51.030655391120504</v>
      </c>
      <c r="J391" s="39">
        <v>55.22651261781697</v>
      </c>
      <c r="K391" s="39">
        <v>59.18863830626603</v>
      </c>
      <c r="L391" s="39">
        <v>60.09773034141324</v>
      </c>
      <c r="M391" s="39">
        <v>58.990927485151104</v>
      </c>
      <c r="N391" s="39">
        <v>57.41607044578977</v>
      </c>
      <c r="O391" s="39">
        <v>55.74046920821114</v>
      </c>
      <c r="P391" s="39">
        <v>55.77816713643635</v>
      </c>
      <c r="Q391" s="39">
        <v>56.175762751339185</v>
      </c>
      <c r="R391" s="57">
        <v>56.24483043837883</v>
      </c>
      <c r="S391" s="57">
        <v>54.4542032622334</v>
      </c>
      <c r="T391" s="62">
        <v>51.70000985512959</v>
      </c>
    </row>
    <row r="392" spans="1:20" ht="13.5">
      <c r="A392" s="18" t="s">
        <v>24</v>
      </c>
      <c r="B392" s="36">
        <v>1508</v>
      </c>
      <c r="C392" s="14">
        <v>1602</v>
      </c>
      <c r="D392" s="14">
        <v>1074</v>
      </c>
      <c r="E392" s="15">
        <v>1268</v>
      </c>
      <c r="F392" s="14">
        <v>1746</v>
      </c>
      <c r="G392" s="14">
        <v>1788</v>
      </c>
      <c r="H392" s="37">
        <v>1913</v>
      </c>
      <c r="I392" s="14">
        <v>1922</v>
      </c>
      <c r="J392" s="14">
        <v>1860</v>
      </c>
      <c r="K392" s="14">
        <v>2012</v>
      </c>
      <c r="L392" s="14">
        <v>2255</v>
      </c>
      <c r="M392" s="14">
        <v>2418</v>
      </c>
      <c r="N392" s="14">
        <v>2719</v>
      </c>
      <c r="O392" s="14">
        <v>3111</v>
      </c>
      <c r="P392" s="14">
        <v>3331</v>
      </c>
      <c r="Q392" s="16">
        <v>3396</v>
      </c>
      <c r="R392" s="16">
        <v>3294</v>
      </c>
      <c r="S392" s="16">
        <v>3310</v>
      </c>
      <c r="T392" s="66">
        <v>3368</v>
      </c>
    </row>
    <row r="393" spans="1:20" ht="14.25" thickBot="1">
      <c r="A393" s="3" t="s">
        <v>25</v>
      </c>
      <c r="B393" s="44">
        <v>6.556236685361506</v>
      </c>
      <c r="C393" s="45">
        <v>8.090500479773748</v>
      </c>
      <c r="D393" s="45">
        <v>5.530665842731346</v>
      </c>
      <c r="E393" s="46">
        <v>6.816104929312476</v>
      </c>
      <c r="F393" s="45">
        <v>7.73421926910299</v>
      </c>
      <c r="G393" s="45">
        <v>8.43953554233928</v>
      </c>
      <c r="H393" s="45">
        <v>9.659664714199153</v>
      </c>
      <c r="I393" s="45">
        <v>10.158562367864693</v>
      </c>
      <c r="J393" s="45">
        <v>11.31042870173305</v>
      </c>
      <c r="K393" s="45">
        <v>13.229009139325399</v>
      </c>
      <c r="L393" s="45">
        <v>14.498810518870958</v>
      </c>
      <c r="M393" s="45">
        <v>15.782259643626395</v>
      </c>
      <c r="N393" s="45">
        <v>18.70528343423225</v>
      </c>
      <c r="O393" s="45">
        <v>22.80791788856305</v>
      </c>
      <c r="P393" s="45">
        <v>25.37518092481146</v>
      </c>
      <c r="Q393" s="45">
        <v>26.36441270087726</v>
      </c>
      <c r="R393" s="59">
        <v>27.24565756823821</v>
      </c>
      <c r="S393" s="59">
        <v>29.6648144828822</v>
      </c>
      <c r="T393" s="63">
        <v>33.192076475805656</v>
      </c>
    </row>
    <row r="394" spans="1:20" ht="13.5">
      <c r="A394" s="19" t="s">
        <v>74</v>
      </c>
      <c r="B394" s="5">
        <v>12739</v>
      </c>
      <c r="C394" s="6">
        <v>11090</v>
      </c>
      <c r="D394" s="6">
        <v>11010</v>
      </c>
      <c r="E394" s="7">
        <v>10835</v>
      </c>
      <c r="F394" s="6">
        <v>13043</v>
      </c>
      <c r="G394" s="6">
        <v>12636</v>
      </c>
      <c r="H394" s="6">
        <v>12606</v>
      </c>
      <c r="I394" s="6">
        <v>11793</v>
      </c>
      <c r="J394" s="6">
        <v>9822</v>
      </c>
      <c r="K394" s="6">
        <v>9153</v>
      </c>
      <c r="L394" s="6">
        <v>8775</v>
      </c>
      <c r="M394" s="6">
        <v>8485</v>
      </c>
      <c r="N394" s="6">
        <v>7874</v>
      </c>
      <c r="O394" s="6">
        <v>7365</v>
      </c>
      <c r="P394" s="6">
        <v>7212</v>
      </c>
      <c r="Q394" s="8">
        <v>7020</v>
      </c>
      <c r="R394" s="8">
        <v>6653</v>
      </c>
      <c r="S394" s="8">
        <v>5975</v>
      </c>
      <c r="T394" s="64">
        <v>5517</v>
      </c>
    </row>
    <row r="395" spans="1:20" ht="13.5">
      <c r="A395" s="20" t="s">
        <v>18</v>
      </c>
      <c r="B395" s="9" t="s">
        <v>19</v>
      </c>
      <c r="C395" s="10" t="s">
        <v>19</v>
      </c>
      <c r="D395" s="10" t="s">
        <v>19</v>
      </c>
      <c r="E395" s="11" t="s">
        <v>19</v>
      </c>
      <c r="F395" s="12">
        <v>0</v>
      </c>
      <c r="G395" s="12">
        <v>0</v>
      </c>
      <c r="H395" s="10" t="s">
        <v>19</v>
      </c>
      <c r="I395" s="10" t="s">
        <v>19</v>
      </c>
      <c r="J395" s="10" t="s">
        <v>19</v>
      </c>
      <c r="K395" s="12">
        <v>0</v>
      </c>
      <c r="L395" s="12">
        <v>0</v>
      </c>
      <c r="M395" s="12">
        <v>0</v>
      </c>
      <c r="N395" s="12">
        <v>2</v>
      </c>
      <c r="O395" s="12">
        <v>0</v>
      </c>
      <c r="P395" s="12">
        <v>0</v>
      </c>
      <c r="Q395" s="12">
        <v>0</v>
      </c>
      <c r="R395" s="56">
        <v>0</v>
      </c>
      <c r="S395" s="61" t="s">
        <v>19</v>
      </c>
      <c r="T395" s="67">
        <v>0</v>
      </c>
    </row>
    <row r="396" spans="1:20" ht="13.5">
      <c r="A396" s="18" t="s">
        <v>20</v>
      </c>
      <c r="B396" s="13">
        <v>5104</v>
      </c>
      <c r="C396" s="14">
        <v>4647</v>
      </c>
      <c r="D396" s="14">
        <v>4655</v>
      </c>
      <c r="E396" s="15">
        <v>4593</v>
      </c>
      <c r="F396" s="37">
        <v>5006</v>
      </c>
      <c r="G396" s="14">
        <v>5220</v>
      </c>
      <c r="H396" s="14">
        <v>5623</v>
      </c>
      <c r="I396" s="14">
        <v>5244</v>
      </c>
      <c r="J396" s="14">
        <v>3992</v>
      </c>
      <c r="K396" s="14">
        <v>2946</v>
      </c>
      <c r="L396" s="14">
        <v>2327</v>
      </c>
      <c r="M396" s="14">
        <v>2057</v>
      </c>
      <c r="N396" s="14">
        <v>1746</v>
      </c>
      <c r="O396" s="14">
        <v>1471</v>
      </c>
      <c r="P396" s="14">
        <v>1276</v>
      </c>
      <c r="Q396" s="16">
        <v>1180</v>
      </c>
      <c r="R396" s="16">
        <v>1007</v>
      </c>
      <c r="S396" s="16">
        <v>858</v>
      </c>
      <c r="T396" s="66">
        <v>769</v>
      </c>
    </row>
    <row r="397" spans="1:20" ht="13.5">
      <c r="A397" s="3" t="s">
        <v>21</v>
      </c>
      <c r="B397" s="38">
        <v>40.06593924169872</v>
      </c>
      <c r="C397" s="39">
        <v>41.90261496844004</v>
      </c>
      <c r="D397" s="39">
        <v>42.27974568574024</v>
      </c>
      <c r="E397" s="40">
        <v>42.39040147669589</v>
      </c>
      <c r="F397" s="39">
        <v>38.38074062715633</v>
      </c>
      <c r="G397" s="39">
        <v>41.31054131054131</v>
      </c>
      <c r="H397" s="39">
        <v>44.605743296842775</v>
      </c>
      <c r="I397" s="39">
        <v>44.4670567285678</v>
      </c>
      <c r="J397" s="39">
        <v>40.643453471798004</v>
      </c>
      <c r="K397" s="39">
        <v>32.18616846935431</v>
      </c>
      <c r="L397" s="39">
        <v>26.51851851851852</v>
      </c>
      <c r="M397" s="39">
        <v>24.24278137890395</v>
      </c>
      <c r="N397" s="39">
        <v>22.179878048780488</v>
      </c>
      <c r="O397" s="39">
        <v>19.97284453496266</v>
      </c>
      <c r="P397" s="39">
        <v>17.692734331669442</v>
      </c>
      <c r="Q397" s="39">
        <v>16.80911680911681</v>
      </c>
      <c r="R397" s="57">
        <v>15.13602885916128</v>
      </c>
      <c r="S397" s="57">
        <v>14.3598326359833</v>
      </c>
      <c r="T397" s="62">
        <v>13.93873481964836</v>
      </c>
    </row>
    <row r="398" spans="1:20" ht="13.5">
      <c r="A398" s="18" t="s">
        <v>22</v>
      </c>
      <c r="B398" s="13">
        <v>6814</v>
      </c>
      <c r="C398" s="14">
        <v>5532</v>
      </c>
      <c r="D398" s="14">
        <v>5752</v>
      </c>
      <c r="E398" s="15">
        <v>5514</v>
      </c>
      <c r="F398" s="37">
        <v>7254</v>
      </c>
      <c r="G398" s="14">
        <v>6544</v>
      </c>
      <c r="H398" s="14">
        <v>5954</v>
      </c>
      <c r="I398" s="14">
        <v>5496</v>
      </c>
      <c r="J398" s="14">
        <v>4837</v>
      </c>
      <c r="K398" s="14">
        <v>5155</v>
      </c>
      <c r="L398" s="14">
        <v>5284</v>
      </c>
      <c r="M398" s="14">
        <v>5067</v>
      </c>
      <c r="N398" s="14">
        <v>4542</v>
      </c>
      <c r="O398" s="14">
        <v>4044</v>
      </c>
      <c r="P398" s="14">
        <v>3796</v>
      </c>
      <c r="Q398" s="16">
        <v>3701</v>
      </c>
      <c r="R398" s="16">
        <v>3551</v>
      </c>
      <c r="S398" s="16">
        <v>3122</v>
      </c>
      <c r="T398" s="66">
        <v>2701</v>
      </c>
    </row>
    <row r="399" spans="1:20" ht="13.5">
      <c r="A399" s="3" t="s">
        <v>23</v>
      </c>
      <c r="B399" s="38">
        <v>53.489284873223966</v>
      </c>
      <c r="C399" s="39">
        <v>49.88277727682597</v>
      </c>
      <c r="D399" s="39">
        <v>52.24341507720255</v>
      </c>
      <c r="E399" s="40">
        <v>50.89063221042917</v>
      </c>
      <c r="F399" s="39">
        <v>55.61603925477267</v>
      </c>
      <c r="G399" s="39">
        <v>51.78854067742956</v>
      </c>
      <c r="H399" s="39">
        <v>47.231477074409014</v>
      </c>
      <c r="I399" s="39">
        <v>46.60391757822437</v>
      </c>
      <c r="J399" s="39">
        <v>49.24658928935044</v>
      </c>
      <c r="K399" s="39">
        <v>56.320332131541576</v>
      </c>
      <c r="L399" s="39">
        <v>60.21652421652421</v>
      </c>
      <c r="M399" s="39">
        <v>59.717147908073066</v>
      </c>
      <c r="N399" s="39">
        <v>57.69817073170732</v>
      </c>
      <c r="O399" s="39">
        <v>54.90835030549898</v>
      </c>
      <c r="P399" s="39">
        <v>52.6344980587909</v>
      </c>
      <c r="Q399" s="39">
        <v>52.72079772079772</v>
      </c>
      <c r="R399" s="57">
        <v>53.37441755598979</v>
      </c>
      <c r="S399" s="57">
        <v>52.2510460251046</v>
      </c>
      <c r="T399" s="62">
        <v>48.95776690230198</v>
      </c>
    </row>
    <row r="400" spans="1:20" ht="13.5">
      <c r="A400" s="18" t="s">
        <v>24</v>
      </c>
      <c r="B400" s="36">
        <v>821</v>
      </c>
      <c r="C400" s="14">
        <v>911</v>
      </c>
      <c r="D400" s="14">
        <v>603</v>
      </c>
      <c r="E400" s="15">
        <v>728</v>
      </c>
      <c r="F400" s="14">
        <v>783</v>
      </c>
      <c r="G400" s="14">
        <v>872</v>
      </c>
      <c r="H400" s="37">
        <v>1029</v>
      </c>
      <c r="I400" s="14">
        <v>1053</v>
      </c>
      <c r="J400" s="14">
        <v>993</v>
      </c>
      <c r="K400" s="14">
        <v>1052</v>
      </c>
      <c r="L400" s="14">
        <v>1164</v>
      </c>
      <c r="M400" s="14">
        <v>1361</v>
      </c>
      <c r="N400" s="14">
        <v>1584</v>
      </c>
      <c r="O400" s="14">
        <v>1850</v>
      </c>
      <c r="P400" s="14">
        <v>2140</v>
      </c>
      <c r="Q400" s="16">
        <v>2139</v>
      </c>
      <c r="R400" s="16">
        <v>2095</v>
      </c>
      <c r="S400" s="16">
        <v>1995</v>
      </c>
      <c r="T400" s="66">
        <v>2047</v>
      </c>
    </row>
    <row r="401" spans="1:20" ht="14.25" thickBot="1">
      <c r="A401" s="3" t="s">
        <v>25</v>
      </c>
      <c r="B401" s="47">
        <v>6.444775885077321</v>
      </c>
      <c r="C401" s="48">
        <v>8.214607754733995</v>
      </c>
      <c r="D401" s="48">
        <v>5.47683923705722</v>
      </c>
      <c r="E401" s="49">
        <v>6.718966312874943</v>
      </c>
      <c r="F401" s="48">
        <v>6.003220118070996</v>
      </c>
      <c r="G401" s="48">
        <v>6.9009180120291225</v>
      </c>
      <c r="H401" s="48">
        <v>8.162779628748215</v>
      </c>
      <c r="I401" s="48">
        <v>8.929025693207835</v>
      </c>
      <c r="J401" s="48">
        <v>10.109957238851559</v>
      </c>
      <c r="K401" s="48">
        <v>11.493499399104119</v>
      </c>
      <c r="L401" s="48">
        <v>13.264957264957264</v>
      </c>
      <c r="M401" s="48">
        <v>16.040070713022985</v>
      </c>
      <c r="N401" s="48">
        <v>20.121951219512198</v>
      </c>
      <c r="O401" s="48">
        <v>25.118805159538354</v>
      </c>
      <c r="P401" s="48">
        <v>29.672767609539658</v>
      </c>
      <c r="Q401" s="48">
        <v>30.470085470085472</v>
      </c>
      <c r="R401" s="60">
        <v>31.489553584848938</v>
      </c>
      <c r="S401" s="60">
        <v>33.3891213389121</v>
      </c>
      <c r="T401" s="63">
        <v>37.10349827804966</v>
      </c>
    </row>
    <row r="402" spans="1:20" ht="13.5">
      <c r="A402" s="19" t="s">
        <v>75</v>
      </c>
      <c r="B402" s="5">
        <v>17800</v>
      </c>
      <c r="C402" s="6">
        <v>15368</v>
      </c>
      <c r="D402" s="6">
        <v>15663</v>
      </c>
      <c r="E402" s="7">
        <v>15140</v>
      </c>
      <c r="F402" s="6">
        <v>17716</v>
      </c>
      <c r="G402" s="6">
        <v>17110</v>
      </c>
      <c r="H402" s="6">
        <v>16234</v>
      </c>
      <c r="I402" s="6">
        <v>14949</v>
      </c>
      <c r="J402" s="6">
        <v>12142</v>
      </c>
      <c r="K402" s="6">
        <v>11023</v>
      </c>
      <c r="L402" s="6">
        <v>10318</v>
      </c>
      <c r="M402" s="6">
        <v>9826</v>
      </c>
      <c r="N402" s="6">
        <v>8821</v>
      </c>
      <c r="O402" s="6">
        <v>8151</v>
      </c>
      <c r="P402" s="6">
        <v>7769</v>
      </c>
      <c r="Q402" s="8">
        <v>7255</v>
      </c>
      <c r="R402" s="8">
        <v>6844</v>
      </c>
      <c r="S402" s="8">
        <v>6362</v>
      </c>
      <c r="T402" s="64">
        <v>6139</v>
      </c>
    </row>
    <row r="403" spans="1:20" ht="13.5">
      <c r="A403" s="20" t="s">
        <v>18</v>
      </c>
      <c r="B403" s="9" t="s">
        <v>19</v>
      </c>
      <c r="C403" s="10" t="s">
        <v>19</v>
      </c>
      <c r="D403" s="10" t="s">
        <v>19</v>
      </c>
      <c r="E403" s="11" t="s">
        <v>19</v>
      </c>
      <c r="F403" s="12">
        <v>0</v>
      </c>
      <c r="G403" s="12">
        <v>0</v>
      </c>
      <c r="H403" s="10" t="s">
        <v>19</v>
      </c>
      <c r="I403" s="10" t="s">
        <v>19</v>
      </c>
      <c r="J403" s="10" t="s">
        <v>19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1</v>
      </c>
      <c r="R403" s="56">
        <v>0</v>
      </c>
      <c r="S403" s="56">
        <v>1</v>
      </c>
      <c r="T403" s="65">
        <v>0</v>
      </c>
    </row>
    <row r="404" spans="1:20" ht="13.5">
      <c r="A404" s="18" t="s">
        <v>20</v>
      </c>
      <c r="B404" s="13">
        <v>7064</v>
      </c>
      <c r="C404" s="14">
        <v>6379</v>
      </c>
      <c r="D404" s="14">
        <v>6457</v>
      </c>
      <c r="E404" s="15">
        <v>6249</v>
      </c>
      <c r="F404" s="37">
        <v>6609</v>
      </c>
      <c r="G404" s="14">
        <v>6731</v>
      </c>
      <c r="H404" s="14">
        <v>6893</v>
      </c>
      <c r="I404" s="14">
        <v>6288</v>
      </c>
      <c r="J404" s="14">
        <v>4623</v>
      </c>
      <c r="K404" s="14">
        <v>3292</v>
      </c>
      <c r="L404" s="14">
        <v>2498</v>
      </c>
      <c r="M404" s="14">
        <v>2291</v>
      </c>
      <c r="N404" s="14">
        <v>1985</v>
      </c>
      <c r="O404" s="14">
        <v>1640</v>
      </c>
      <c r="P404" s="14">
        <v>1292</v>
      </c>
      <c r="Q404" s="16">
        <v>1025</v>
      </c>
      <c r="R404" s="16">
        <v>976</v>
      </c>
      <c r="S404" s="16">
        <v>965</v>
      </c>
      <c r="T404" s="66">
        <v>985</v>
      </c>
    </row>
    <row r="405" spans="1:20" ht="13.5">
      <c r="A405" s="3" t="s">
        <v>21</v>
      </c>
      <c r="B405" s="38">
        <v>39.68539325842696</v>
      </c>
      <c r="C405" s="39">
        <v>41.50832899531494</v>
      </c>
      <c r="D405" s="39">
        <v>41.22454191406499</v>
      </c>
      <c r="E405" s="40">
        <v>41.27476882430648</v>
      </c>
      <c r="F405" s="39">
        <v>37.30526078121472</v>
      </c>
      <c r="G405" s="39">
        <v>39.339567504383396</v>
      </c>
      <c r="H405" s="39">
        <v>42.460268572132556</v>
      </c>
      <c r="I405" s="39">
        <v>42.063014248444716</v>
      </c>
      <c r="J405" s="39">
        <v>38.07445231428101</v>
      </c>
      <c r="K405" s="39">
        <v>29.86482808672775</v>
      </c>
      <c r="L405" s="39">
        <v>24.210118239968985</v>
      </c>
      <c r="M405" s="39">
        <v>23.315693059230615</v>
      </c>
      <c r="N405" s="39">
        <v>22.503117560367304</v>
      </c>
      <c r="O405" s="39">
        <v>20.120230646546435</v>
      </c>
      <c r="P405" s="39">
        <v>16.630196936542667</v>
      </c>
      <c r="Q405" s="39">
        <v>14.130135097877034</v>
      </c>
      <c r="R405" s="57">
        <v>14.260666277030975</v>
      </c>
      <c r="S405" s="57">
        <v>15.1705706649898</v>
      </c>
      <c r="T405" s="62">
        <v>16.044958462290275</v>
      </c>
    </row>
    <row r="406" spans="1:20" ht="13.5">
      <c r="A406" s="18" t="s">
        <v>22</v>
      </c>
      <c r="B406" s="13">
        <v>9587</v>
      </c>
      <c r="C406" s="14">
        <v>7764</v>
      </c>
      <c r="D406" s="14">
        <v>8394</v>
      </c>
      <c r="E406" s="15">
        <v>8051</v>
      </c>
      <c r="F406" s="37">
        <v>10035</v>
      </c>
      <c r="G406" s="14">
        <v>9097</v>
      </c>
      <c r="H406" s="14">
        <v>7901</v>
      </c>
      <c r="I406" s="14">
        <v>7095</v>
      </c>
      <c r="J406" s="14">
        <v>5990</v>
      </c>
      <c r="K406" s="14">
        <v>6118</v>
      </c>
      <c r="L406" s="14">
        <v>6146</v>
      </c>
      <c r="M406" s="14">
        <v>5814</v>
      </c>
      <c r="N406" s="14">
        <v>4943</v>
      </c>
      <c r="O406" s="14">
        <v>4298</v>
      </c>
      <c r="P406" s="14">
        <v>4011</v>
      </c>
      <c r="Q406" s="16">
        <v>3728</v>
      </c>
      <c r="R406" s="16">
        <v>3478</v>
      </c>
      <c r="S406" s="16">
        <v>3145</v>
      </c>
      <c r="T406" s="66">
        <v>2831</v>
      </c>
    </row>
    <row r="407" spans="1:20" ht="13.5">
      <c r="A407" s="3" t="s">
        <v>23</v>
      </c>
      <c r="B407" s="38">
        <v>53.859550561797754</v>
      </c>
      <c r="C407" s="39">
        <v>50.52056220718376</v>
      </c>
      <c r="D407" s="39">
        <v>53.591266040988316</v>
      </c>
      <c r="E407" s="40">
        <v>53.177014531043596</v>
      </c>
      <c r="F407" s="39">
        <v>56.6437118988485</v>
      </c>
      <c r="G407" s="39">
        <v>53.167738164815894</v>
      </c>
      <c r="H407" s="39">
        <v>48.6694591597881</v>
      </c>
      <c r="I407" s="39">
        <v>47.46136865342163</v>
      </c>
      <c r="J407" s="39">
        <v>49.33289408664141</v>
      </c>
      <c r="K407" s="39">
        <v>55.5021319060147</v>
      </c>
      <c r="L407" s="39">
        <v>59.56580732700135</v>
      </c>
      <c r="M407" s="39">
        <v>59.16955017301038</v>
      </c>
      <c r="N407" s="39">
        <v>56.036730529418435</v>
      </c>
      <c r="O407" s="39">
        <v>52.72972641393694</v>
      </c>
      <c r="P407" s="39">
        <v>51.628266186124335</v>
      </c>
      <c r="Q407" s="39">
        <v>51.392335263303</v>
      </c>
      <c r="R407" s="57">
        <v>50.818234950321454</v>
      </c>
      <c r="S407" s="57">
        <v>49.4419116491118</v>
      </c>
      <c r="T407" s="62">
        <v>46.11500244339469</v>
      </c>
    </row>
    <row r="408" spans="1:20" ht="13.5">
      <c r="A408" s="18" t="s">
        <v>24</v>
      </c>
      <c r="B408" s="36">
        <v>1149</v>
      </c>
      <c r="C408" s="14">
        <v>1225</v>
      </c>
      <c r="D408" s="14">
        <v>812</v>
      </c>
      <c r="E408" s="15">
        <v>840</v>
      </c>
      <c r="F408" s="14">
        <v>1072</v>
      </c>
      <c r="G408" s="14">
        <v>1282</v>
      </c>
      <c r="H408" s="37">
        <v>1440</v>
      </c>
      <c r="I408" s="14">
        <v>1566</v>
      </c>
      <c r="J408" s="14">
        <v>1529</v>
      </c>
      <c r="K408" s="14">
        <v>1613</v>
      </c>
      <c r="L408" s="14">
        <v>1674</v>
      </c>
      <c r="M408" s="14">
        <v>1721</v>
      </c>
      <c r="N408" s="14">
        <v>1893</v>
      </c>
      <c r="O408" s="14">
        <v>2213</v>
      </c>
      <c r="P408" s="14">
        <v>2466</v>
      </c>
      <c r="Q408" s="16">
        <v>2501</v>
      </c>
      <c r="R408" s="16">
        <v>2390</v>
      </c>
      <c r="S408" s="16">
        <v>2251</v>
      </c>
      <c r="T408" s="66">
        <v>2323</v>
      </c>
    </row>
    <row r="409" spans="1:20" ht="14.25" thickBot="1">
      <c r="A409" s="3" t="s">
        <v>25</v>
      </c>
      <c r="B409" s="44">
        <v>6.455056179775282</v>
      </c>
      <c r="C409" s="45">
        <v>7.9711087975013015</v>
      </c>
      <c r="D409" s="45">
        <v>5.184192044946689</v>
      </c>
      <c r="E409" s="46">
        <v>5.5482166446499335</v>
      </c>
      <c r="F409" s="45">
        <v>6.051027319936781</v>
      </c>
      <c r="G409" s="45">
        <v>7.492694330800702</v>
      </c>
      <c r="H409" s="45">
        <v>8.87027226807934</v>
      </c>
      <c r="I409" s="45">
        <v>10.475617098133656</v>
      </c>
      <c r="J409" s="45">
        <v>12.592653599077583</v>
      </c>
      <c r="K409" s="45">
        <v>14.633040007257552</v>
      </c>
      <c r="L409" s="45">
        <v>16.224074433029656</v>
      </c>
      <c r="M409" s="45">
        <v>17.514756767759007</v>
      </c>
      <c r="N409" s="45">
        <v>21.46015191021426</v>
      </c>
      <c r="O409" s="45">
        <v>27.150042939516624</v>
      </c>
      <c r="P409" s="45">
        <v>31.741536877332987</v>
      </c>
      <c r="Q409" s="45">
        <v>34.47752963881996</v>
      </c>
      <c r="R409" s="59">
        <v>34.921098772647575</v>
      </c>
      <c r="S409" s="59">
        <v>35.3875176858984</v>
      </c>
      <c r="T409" s="63">
        <v>37.84003909431504</v>
      </c>
    </row>
    <row r="410" spans="1:20" ht="13.5">
      <c r="A410" s="19" t="s">
        <v>76</v>
      </c>
      <c r="B410" s="5">
        <v>12422</v>
      </c>
      <c r="C410" s="6">
        <v>11909</v>
      </c>
      <c r="D410" s="6">
        <v>12404</v>
      </c>
      <c r="E410" s="7">
        <v>12715</v>
      </c>
      <c r="F410" s="6">
        <v>13259</v>
      </c>
      <c r="G410" s="6">
        <v>12564</v>
      </c>
      <c r="H410" s="6">
        <v>12231</v>
      </c>
      <c r="I410" s="6">
        <v>11058</v>
      </c>
      <c r="J410" s="6">
        <v>9507</v>
      </c>
      <c r="K410" s="6">
        <v>8615</v>
      </c>
      <c r="L410" s="6">
        <v>8932</v>
      </c>
      <c r="M410" s="6">
        <v>8653</v>
      </c>
      <c r="N410" s="6">
        <v>8188</v>
      </c>
      <c r="O410" s="6">
        <v>7869</v>
      </c>
      <c r="P410" s="6">
        <v>7736</v>
      </c>
      <c r="Q410" s="8">
        <v>7436</v>
      </c>
      <c r="R410" s="8">
        <v>7114</v>
      </c>
      <c r="S410" s="8">
        <v>6783</v>
      </c>
      <c r="T410" s="64">
        <v>6246</v>
      </c>
    </row>
    <row r="411" spans="1:20" ht="13.5">
      <c r="A411" s="20" t="s">
        <v>18</v>
      </c>
      <c r="B411" s="9" t="s">
        <v>19</v>
      </c>
      <c r="C411" s="10" t="s">
        <v>19</v>
      </c>
      <c r="D411" s="10" t="s">
        <v>19</v>
      </c>
      <c r="E411" s="11" t="s">
        <v>19</v>
      </c>
      <c r="F411" s="12">
        <v>0</v>
      </c>
      <c r="G411" s="12">
        <v>4</v>
      </c>
      <c r="H411" s="10" t="s">
        <v>19</v>
      </c>
      <c r="I411" s="10" t="s">
        <v>19</v>
      </c>
      <c r="J411" s="10" t="s">
        <v>19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56">
        <v>18</v>
      </c>
      <c r="S411" s="61" t="s">
        <v>19</v>
      </c>
      <c r="T411" s="67">
        <v>0</v>
      </c>
    </row>
    <row r="412" spans="1:20" ht="13.5">
      <c r="A412" s="18" t="s">
        <v>20</v>
      </c>
      <c r="B412" s="13">
        <v>5187</v>
      </c>
      <c r="C412" s="14">
        <v>5111</v>
      </c>
      <c r="D412" s="14">
        <v>5021</v>
      </c>
      <c r="E412" s="15">
        <v>4988</v>
      </c>
      <c r="F412" s="37">
        <v>4887</v>
      </c>
      <c r="G412" s="14">
        <v>4806</v>
      </c>
      <c r="H412" s="14">
        <v>4905</v>
      </c>
      <c r="I412" s="14">
        <v>4118</v>
      </c>
      <c r="J412" s="14">
        <v>2977</v>
      </c>
      <c r="K412" s="14">
        <v>2182</v>
      </c>
      <c r="L412" s="14">
        <v>2100</v>
      </c>
      <c r="M412" s="14">
        <v>1984</v>
      </c>
      <c r="N412" s="14">
        <v>1750</v>
      </c>
      <c r="O412" s="14">
        <v>1532</v>
      </c>
      <c r="P412" s="14">
        <v>1352</v>
      </c>
      <c r="Q412" s="16">
        <v>1206</v>
      </c>
      <c r="R412" s="16">
        <v>1145</v>
      </c>
      <c r="S412" s="16">
        <v>1054</v>
      </c>
      <c r="T412" s="66">
        <v>904</v>
      </c>
    </row>
    <row r="413" spans="1:20" ht="13.5">
      <c r="A413" s="3" t="s">
        <v>21</v>
      </c>
      <c r="B413" s="38">
        <v>41.75656094026727</v>
      </c>
      <c r="C413" s="39">
        <v>42.91712150474431</v>
      </c>
      <c r="D413" s="39">
        <v>40.47887778136085</v>
      </c>
      <c r="E413" s="40">
        <v>39.229256783326775</v>
      </c>
      <c r="F413" s="39">
        <v>36.85798325665586</v>
      </c>
      <c r="G413" s="39">
        <v>38.26433121019108</v>
      </c>
      <c r="H413" s="39">
        <v>40.10301692420898</v>
      </c>
      <c r="I413" s="39">
        <v>37.2400072345813</v>
      </c>
      <c r="J413" s="39">
        <v>31.313768801935417</v>
      </c>
      <c r="K413" s="39">
        <v>25.327916424840396</v>
      </c>
      <c r="L413" s="39">
        <v>23.510971786833856</v>
      </c>
      <c r="M413" s="39">
        <v>22.92846411649139</v>
      </c>
      <c r="N413" s="39">
        <v>21.372740595994138</v>
      </c>
      <c r="O413" s="39">
        <v>19.468801626636168</v>
      </c>
      <c r="P413" s="39">
        <v>17.47673216132368</v>
      </c>
      <c r="Q413" s="39">
        <v>16.218396987627756</v>
      </c>
      <c r="R413" s="57">
        <v>16.1358511837655</v>
      </c>
      <c r="S413" s="57">
        <v>15.5388471177945</v>
      </c>
      <c r="T413" s="62">
        <v>14.473262888248478</v>
      </c>
    </row>
    <row r="414" spans="1:20" ht="13.5">
      <c r="A414" s="18" t="s">
        <v>22</v>
      </c>
      <c r="B414" s="13">
        <v>6273</v>
      </c>
      <c r="C414" s="14">
        <v>5769</v>
      </c>
      <c r="D414" s="14">
        <v>6668</v>
      </c>
      <c r="E414" s="15">
        <v>6850</v>
      </c>
      <c r="F414" s="37">
        <v>7183</v>
      </c>
      <c r="G414" s="14">
        <v>6506</v>
      </c>
      <c r="H414" s="14">
        <v>5967</v>
      </c>
      <c r="I414" s="14">
        <v>5575</v>
      </c>
      <c r="J414" s="14">
        <v>5237</v>
      </c>
      <c r="K414" s="14">
        <v>5089</v>
      </c>
      <c r="L414" s="14">
        <v>5292</v>
      </c>
      <c r="M414" s="14">
        <v>5021</v>
      </c>
      <c r="N414" s="14">
        <v>4621</v>
      </c>
      <c r="O414" s="14">
        <v>4309</v>
      </c>
      <c r="P414" s="14">
        <v>4226</v>
      </c>
      <c r="Q414" s="16">
        <v>4071</v>
      </c>
      <c r="R414" s="16">
        <v>3883</v>
      </c>
      <c r="S414" s="16">
        <v>3603</v>
      </c>
      <c r="T414" s="66">
        <v>3075</v>
      </c>
    </row>
    <row r="415" spans="1:20" ht="13.5">
      <c r="A415" s="3" t="s">
        <v>23</v>
      </c>
      <c r="B415" s="38">
        <v>50.499114474319754</v>
      </c>
      <c r="C415" s="39">
        <v>48.44235452179024</v>
      </c>
      <c r="D415" s="39">
        <v>53.75685262818446</v>
      </c>
      <c r="E415" s="40">
        <v>53.87337790011797</v>
      </c>
      <c r="F415" s="39">
        <v>54.174522965532844</v>
      </c>
      <c r="G415" s="39">
        <v>51.79936305732484</v>
      </c>
      <c r="H415" s="39">
        <v>48.78587196467991</v>
      </c>
      <c r="I415" s="39">
        <v>50.41598842466992</v>
      </c>
      <c r="J415" s="39">
        <v>55.08572630693174</v>
      </c>
      <c r="K415" s="39">
        <v>59.07138711549623</v>
      </c>
      <c r="L415" s="39">
        <v>59.24764890282132</v>
      </c>
      <c r="M415" s="39">
        <v>58.02611810932624</v>
      </c>
      <c r="N415" s="39">
        <v>56.43624816805081</v>
      </c>
      <c r="O415" s="39">
        <v>54.75918159867837</v>
      </c>
      <c r="P415" s="39">
        <v>54.6277145811789</v>
      </c>
      <c r="Q415" s="39">
        <v>54.74717590102205</v>
      </c>
      <c r="R415" s="57">
        <v>54.720969560315666</v>
      </c>
      <c r="S415" s="57">
        <v>53.1180893409996</v>
      </c>
      <c r="T415" s="62">
        <v>49.23150816522575</v>
      </c>
    </row>
    <row r="416" spans="1:20" ht="13.5">
      <c r="A416" s="18" t="s">
        <v>24</v>
      </c>
      <c r="B416" s="36">
        <v>962</v>
      </c>
      <c r="C416" s="14">
        <v>1029</v>
      </c>
      <c r="D416" s="14">
        <v>715</v>
      </c>
      <c r="E416" s="15">
        <v>877</v>
      </c>
      <c r="F416" s="14">
        <v>1189</v>
      </c>
      <c r="G416" s="14">
        <v>1248</v>
      </c>
      <c r="H416" s="37">
        <v>1359</v>
      </c>
      <c r="I416" s="14">
        <v>1365</v>
      </c>
      <c r="J416" s="14">
        <v>1293</v>
      </c>
      <c r="K416" s="14">
        <v>1344</v>
      </c>
      <c r="L416" s="14">
        <v>1540</v>
      </c>
      <c r="M416" s="14">
        <v>1648</v>
      </c>
      <c r="N416" s="14">
        <v>1817</v>
      </c>
      <c r="O416" s="14">
        <v>2028</v>
      </c>
      <c r="P416" s="14">
        <v>2158</v>
      </c>
      <c r="Q416" s="16">
        <v>2159</v>
      </c>
      <c r="R416" s="16">
        <v>2068</v>
      </c>
      <c r="S416" s="16">
        <v>2126</v>
      </c>
      <c r="T416" s="66">
        <v>2267</v>
      </c>
    </row>
    <row r="417" spans="1:20" ht="14.25" thickBot="1">
      <c r="A417" s="3" t="s">
        <v>25</v>
      </c>
      <c r="B417" s="44">
        <v>7.744324585412977</v>
      </c>
      <c r="C417" s="45">
        <v>8.640523973465445</v>
      </c>
      <c r="D417" s="45">
        <v>5.764269590454692</v>
      </c>
      <c r="E417" s="46">
        <v>6.89736531655525</v>
      </c>
      <c r="F417" s="45">
        <v>8.967493777811297</v>
      </c>
      <c r="G417" s="45">
        <v>9.936305732484078</v>
      </c>
      <c r="H417" s="45">
        <v>11.11111111111111</v>
      </c>
      <c r="I417" s="45">
        <v>12.344004340748779</v>
      </c>
      <c r="J417" s="45">
        <v>13.60050489113285</v>
      </c>
      <c r="K417" s="45">
        <v>15.600696459663377</v>
      </c>
      <c r="L417" s="45">
        <v>17.24137931034483</v>
      </c>
      <c r="M417" s="45">
        <v>19.045417774182365</v>
      </c>
      <c r="N417" s="45">
        <v>22.191011235955056</v>
      </c>
      <c r="O417" s="45">
        <v>25.772016774685476</v>
      </c>
      <c r="P417" s="45">
        <v>27.89555325749741</v>
      </c>
      <c r="Q417" s="45">
        <v>29.034427111350187</v>
      </c>
      <c r="R417" s="59">
        <v>29.143179255918827</v>
      </c>
      <c r="S417" s="59">
        <v>31.343063541206</v>
      </c>
      <c r="T417" s="63">
        <v>36.295228946525775</v>
      </c>
    </row>
    <row r="418" spans="1:20" ht="13.5">
      <c r="A418" s="19" t="s">
        <v>77</v>
      </c>
      <c r="B418" s="5">
        <v>14615</v>
      </c>
      <c r="C418" s="6">
        <v>13559</v>
      </c>
      <c r="D418" s="6">
        <v>13228</v>
      </c>
      <c r="E418" s="7">
        <v>12880</v>
      </c>
      <c r="F418" s="6">
        <v>15049</v>
      </c>
      <c r="G418" s="6">
        <v>14072</v>
      </c>
      <c r="H418" s="6">
        <v>12831</v>
      </c>
      <c r="I418" s="6">
        <v>10991</v>
      </c>
      <c r="J418" s="6">
        <v>8703</v>
      </c>
      <c r="K418" s="6">
        <v>8267</v>
      </c>
      <c r="L418" s="6">
        <v>8407</v>
      </c>
      <c r="M418" s="6">
        <v>8165</v>
      </c>
      <c r="N418" s="6">
        <v>7768</v>
      </c>
      <c r="O418" s="6">
        <v>7456</v>
      </c>
      <c r="P418" s="6">
        <v>7435</v>
      </c>
      <c r="Q418" s="8">
        <v>7115</v>
      </c>
      <c r="R418" s="8">
        <v>6806</v>
      </c>
      <c r="S418" s="8">
        <v>6213</v>
      </c>
      <c r="T418" s="64">
        <v>5750</v>
      </c>
    </row>
    <row r="419" spans="1:20" ht="13.5">
      <c r="A419" s="20" t="s">
        <v>18</v>
      </c>
      <c r="B419" s="9" t="s">
        <v>19</v>
      </c>
      <c r="C419" s="10" t="s">
        <v>19</v>
      </c>
      <c r="D419" s="10" t="s">
        <v>19</v>
      </c>
      <c r="E419" s="11" t="s">
        <v>19</v>
      </c>
      <c r="F419" s="12">
        <v>0</v>
      </c>
      <c r="G419" s="12">
        <v>0</v>
      </c>
      <c r="H419" s="10" t="s">
        <v>19</v>
      </c>
      <c r="I419" s="10" t="s">
        <v>19</v>
      </c>
      <c r="J419" s="10" t="s">
        <v>19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56">
        <v>0</v>
      </c>
      <c r="S419" s="61" t="s">
        <v>19</v>
      </c>
      <c r="T419" s="67">
        <f>+T418-(+T420+T422+T424)</f>
        <v>44</v>
      </c>
    </row>
    <row r="420" spans="1:20" ht="13.5">
      <c r="A420" s="18" t="s">
        <v>20</v>
      </c>
      <c r="B420" s="13">
        <v>6057</v>
      </c>
      <c r="C420" s="14">
        <v>6061</v>
      </c>
      <c r="D420" s="14">
        <v>5625</v>
      </c>
      <c r="E420" s="15">
        <v>5346</v>
      </c>
      <c r="F420" s="37">
        <v>5603</v>
      </c>
      <c r="G420" s="14">
        <v>5453</v>
      </c>
      <c r="H420" s="14">
        <v>5247</v>
      </c>
      <c r="I420" s="14">
        <v>4090</v>
      </c>
      <c r="J420" s="14">
        <v>2612</v>
      </c>
      <c r="K420" s="14">
        <v>1925</v>
      </c>
      <c r="L420" s="14">
        <v>1929</v>
      </c>
      <c r="M420" s="14">
        <v>1920</v>
      </c>
      <c r="N420" s="14">
        <v>1760</v>
      </c>
      <c r="O420" s="14">
        <v>1494</v>
      </c>
      <c r="P420" s="14">
        <v>1249</v>
      </c>
      <c r="Q420" s="16">
        <v>1081</v>
      </c>
      <c r="R420" s="16">
        <v>1030</v>
      </c>
      <c r="S420" s="16">
        <v>923</v>
      </c>
      <c r="T420" s="66">
        <v>798</v>
      </c>
    </row>
    <row r="421" spans="1:20" ht="13.5">
      <c r="A421" s="3" t="s">
        <v>21</v>
      </c>
      <c r="B421" s="38">
        <v>41.44372220321587</v>
      </c>
      <c r="C421" s="39">
        <v>44.70093664724537</v>
      </c>
      <c r="D421" s="39">
        <v>42.52343513758694</v>
      </c>
      <c r="E421" s="40">
        <v>41.506211180124225</v>
      </c>
      <c r="F421" s="39">
        <v>37.23170974815602</v>
      </c>
      <c r="G421" s="39">
        <v>38.75071063104036</v>
      </c>
      <c r="H421" s="39">
        <v>40.8931494037877</v>
      </c>
      <c r="I421" s="39">
        <v>37.212264580111</v>
      </c>
      <c r="J421" s="39">
        <v>30.01263931977479</v>
      </c>
      <c r="K421" s="39">
        <v>23.285351397121083</v>
      </c>
      <c r="L421" s="39">
        <v>22.945164743665995</v>
      </c>
      <c r="M421" s="39">
        <v>23.515003061849356</v>
      </c>
      <c r="N421" s="39">
        <v>22.657054582904223</v>
      </c>
      <c r="O421" s="39">
        <v>20.03755364806867</v>
      </c>
      <c r="P421" s="39">
        <v>16.79892400806994</v>
      </c>
      <c r="Q421" s="39">
        <v>15.193253689388616</v>
      </c>
      <c r="R421" s="57">
        <v>15.13370555392301</v>
      </c>
      <c r="S421" s="57">
        <v>14.8559472074682</v>
      </c>
      <c r="T421" s="62">
        <f>+T420/(T418-T419)*100</f>
        <v>13.985278654048368</v>
      </c>
    </row>
    <row r="422" spans="1:20" ht="13.5">
      <c r="A422" s="18" t="s">
        <v>22</v>
      </c>
      <c r="B422" s="13">
        <v>7615</v>
      </c>
      <c r="C422" s="14">
        <v>6448</v>
      </c>
      <c r="D422" s="14">
        <v>6900</v>
      </c>
      <c r="E422" s="15">
        <v>6741</v>
      </c>
      <c r="F422" s="37">
        <v>8316</v>
      </c>
      <c r="G422" s="14">
        <v>7368</v>
      </c>
      <c r="H422" s="14">
        <v>6272</v>
      </c>
      <c r="I422" s="14">
        <v>5563</v>
      </c>
      <c r="J422" s="14">
        <v>4782</v>
      </c>
      <c r="K422" s="14">
        <v>4996</v>
      </c>
      <c r="L422" s="14">
        <v>5051</v>
      </c>
      <c r="M422" s="14">
        <v>4767</v>
      </c>
      <c r="N422" s="14">
        <v>4381</v>
      </c>
      <c r="O422" s="14">
        <v>4104</v>
      </c>
      <c r="P422" s="14">
        <v>4169</v>
      </c>
      <c r="Q422" s="16">
        <v>3991</v>
      </c>
      <c r="R422" s="16">
        <v>3751</v>
      </c>
      <c r="S422" s="16">
        <v>3319</v>
      </c>
      <c r="T422" s="66">
        <v>2745</v>
      </c>
    </row>
    <row r="423" spans="1:20" ht="13.5">
      <c r="A423" s="3" t="s">
        <v>23</v>
      </c>
      <c r="B423" s="38">
        <v>52.10400273691413</v>
      </c>
      <c r="C423" s="39">
        <v>47.555129434324066</v>
      </c>
      <c r="D423" s="39">
        <v>52.162080435439975</v>
      </c>
      <c r="E423" s="40">
        <v>52.33695652173913</v>
      </c>
      <c r="F423" s="39">
        <v>55.25948568011163</v>
      </c>
      <c r="G423" s="39">
        <v>52.35929505400796</v>
      </c>
      <c r="H423" s="39">
        <v>48.88161483906165</v>
      </c>
      <c r="I423" s="39">
        <v>50.614138840869806</v>
      </c>
      <c r="J423" s="39">
        <v>54.94657014822475</v>
      </c>
      <c r="K423" s="39">
        <v>60.43304705455426</v>
      </c>
      <c r="L423" s="39">
        <v>60.08088497680504</v>
      </c>
      <c r="M423" s="39">
        <v>58.38334353949786</v>
      </c>
      <c r="N423" s="39">
        <v>56.39804325437693</v>
      </c>
      <c r="O423" s="39">
        <v>55.04291845493562</v>
      </c>
      <c r="P423" s="39">
        <v>56.072629455279085</v>
      </c>
      <c r="Q423" s="39">
        <v>56.09276177090654</v>
      </c>
      <c r="R423" s="57">
        <v>55.11313546870409</v>
      </c>
      <c r="S423" s="57">
        <v>53.4202478673749</v>
      </c>
      <c r="T423" s="62">
        <f>T422/(T418-T419)*100</f>
        <v>48.10725552050473</v>
      </c>
    </row>
    <row r="424" spans="1:20" ht="13.5">
      <c r="A424" s="18" t="s">
        <v>24</v>
      </c>
      <c r="B424" s="36">
        <v>943</v>
      </c>
      <c r="C424" s="14">
        <v>1050</v>
      </c>
      <c r="D424" s="14">
        <v>703</v>
      </c>
      <c r="E424" s="15">
        <v>793</v>
      </c>
      <c r="F424" s="14">
        <v>1130</v>
      </c>
      <c r="G424" s="14">
        <v>1251</v>
      </c>
      <c r="H424" s="37">
        <v>1312</v>
      </c>
      <c r="I424" s="14">
        <v>1338</v>
      </c>
      <c r="J424" s="14">
        <v>1309</v>
      </c>
      <c r="K424" s="14">
        <v>1346</v>
      </c>
      <c r="L424" s="14">
        <v>1427</v>
      </c>
      <c r="M424" s="14">
        <v>1478</v>
      </c>
      <c r="N424" s="14">
        <v>1627</v>
      </c>
      <c r="O424" s="14">
        <v>1858</v>
      </c>
      <c r="P424" s="14">
        <v>2017</v>
      </c>
      <c r="Q424" s="16">
        <v>2043</v>
      </c>
      <c r="R424" s="16">
        <v>2025</v>
      </c>
      <c r="S424" s="16">
        <v>1971</v>
      </c>
      <c r="T424" s="66">
        <v>2163</v>
      </c>
    </row>
    <row r="425" spans="1:20" ht="14.25" thickBot="1">
      <c r="A425" s="3" t="s">
        <v>25</v>
      </c>
      <c r="B425" s="44">
        <v>6.452275059869997</v>
      </c>
      <c r="C425" s="45">
        <v>7.743933918430562</v>
      </c>
      <c r="D425" s="45">
        <v>5.314484426973087</v>
      </c>
      <c r="E425" s="46">
        <v>6.156832298136647</v>
      </c>
      <c r="F425" s="45">
        <v>7.508804571732341</v>
      </c>
      <c r="G425" s="45">
        <v>8.889994314951677</v>
      </c>
      <c r="H425" s="45">
        <v>10.225235757150651</v>
      </c>
      <c r="I425" s="45">
        <v>12.173596579019197</v>
      </c>
      <c r="J425" s="45">
        <v>15.04079053200046</v>
      </c>
      <c r="K425" s="45">
        <v>16.281601548324666</v>
      </c>
      <c r="L425" s="45">
        <v>16.973950279528964</v>
      </c>
      <c r="M425" s="45">
        <v>18.101653398652786</v>
      </c>
      <c r="N425" s="45">
        <v>20.944902162718844</v>
      </c>
      <c r="O425" s="45">
        <v>24.919527896995707</v>
      </c>
      <c r="P425" s="45">
        <v>27.128446536650973</v>
      </c>
      <c r="Q425" s="45">
        <v>28.71398453970485</v>
      </c>
      <c r="R425" s="59">
        <v>29.753158977372905</v>
      </c>
      <c r="S425" s="59">
        <v>31.7238049251569</v>
      </c>
      <c r="T425" s="63">
        <f>T424/(T418-T419)*100</f>
        <v>37.9074658254469</v>
      </c>
    </row>
    <row r="426" spans="1:20" ht="13.5">
      <c r="A426" s="19" t="s">
        <v>78</v>
      </c>
      <c r="B426" s="5">
        <v>7916</v>
      </c>
      <c r="C426" s="6">
        <v>7661</v>
      </c>
      <c r="D426" s="6">
        <v>8227</v>
      </c>
      <c r="E426" s="7">
        <v>8630</v>
      </c>
      <c r="F426" s="6">
        <v>8141</v>
      </c>
      <c r="G426" s="6">
        <v>7851</v>
      </c>
      <c r="H426" s="6">
        <v>7792</v>
      </c>
      <c r="I426" s="6">
        <v>7181</v>
      </c>
      <c r="J426" s="6">
        <v>7096</v>
      </c>
      <c r="K426" s="6">
        <v>6971</v>
      </c>
      <c r="L426" s="6">
        <v>7320</v>
      </c>
      <c r="M426" s="6">
        <v>7222</v>
      </c>
      <c r="N426" s="6">
        <v>6704</v>
      </c>
      <c r="O426" s="6">
        <v>6210</v>
      </c>
      <c r="P426" s="6">
        <v>6099</v>
      </c>
      <c r="Q426" s="8">
        <v>5731</v>
      </c>
      <c r="R426" s="8">
        <v>5327</v>
      </c>
      <c r="S426" s="8">
        <v>5186</v>
      </c>
      <c r="T426" s="64">
        <v>5115</v>
      </c>
    </row>
    <row r="427" spans="1:20" ht="13.5">
      <c r="A427" s="20" t="s">
        <v>18</v>
      </c>
      <c r="B427" s="9" t="s">
        <v>19</v>
      </c>
      <c r="C427" s="10" t="s">
        <v>19</v>
      </c>
      <c r="D427" s="10" t="s">
        <v>19</v>
      </c>
      <c r="E427" s="11" t="s">
        <v>19</v>
      </c>
      <c r="F427" s="12">
        <v>0</v>
      </c>
      <c r="G427" s="12">
        <v>0</v>
      </c>
      <c r="H427" s="10" t="s">
        <v>19</v>
      </c>
      <c r="I427" s="10" t="s">
        <v>19</v>
      </c>
      <c r="J427" s="10" t="s">
        <v>19</v>
      </c>
      <c r="K427" s="12">
        <v>0</v>
      </c>
      <c r="L427" s="12">
        <v>0</v>
      </c>
      <c r="M427" s="12">
        <v>0</v>
      </c>
      <c r="N427" s="12">
        <v>7</v>
      </c>
      <c r="O427" s="12">
        <v>0</v>
      </c>
      <c r="P427" s="12">
        <v>2</v>
      </c>
      <c r="Q427" s="12">
        <v>0</v>
      </c>
      <c r="R427" s="56">
        <v>0</v>
      </c>
      <c r="S427" s="61" t="s">
        <v>19</v>
      </c>
      <c r="T427" s="67">
        <f>+T426-(+T428+T430+T432)</f>
        <v>0</v>
      </c>
    </row>
    <row r="428" spans="1:20" ht="13.5">
      <c r="A428" s="18" t="s">
        <v>20</v>
      </c>
      <c r="B428" s="13">
        <v>2991</v>
      </c>
      <c r="C428" s="14">
        <v>2856</v>
      </c>
      <c r="D428" s="14">
        <v>3065</v>
      </c>
      <c r="E428" s="15">
        <v>3171</v>
      </c>
      <c r="F428" s="37">
        <v>2821</v>
      </c>
      <c r="G428" s="14">
        <v>2857</v>
      </c>
      <c r="H428" s="14">
        <v>3055</v>
      </c>
      <c r="I428" s="14">
        <v>2900</v>
      </c>
      <c r="J428" s="14">
        <v>2506</v>
      </c>
      <c r="K428" s="14">
        <v>2150</v>
      </c>
      <c r="L428" s="14">
        <v>2045</v>
      </c>
      <c r="M428" s="14">
        <v>1967</v>
      </c>
      <c r="N428" s="14">
        <v>1619</v>
      </c>
      <c r="O428" s="14">
        <v>1341</v>
      </c>
      <c r="P428" s="14">
        <v>1082</v>
      </c>
      <c r="Q428" s="16">
        <v>901</v>
      </c>
      <c r="R428" s="16">
        <v>760</v>
      </c>
      <c r="S428" s="16">
        <v>770</v>
      </c>
      <c r="T428" s="66">
        <v>747</v>
      </c>
    </row>
    <row r="429" spans="1:20" ht="13.5">
      <c r="A429" s="3" t="s">
        <v>21</v>
      </c>
      <c r="B429" s="38">
        <v>37.78423446184942</v>
      </c>
      <c r="C429" s="39">
        <v>37.27972849497455</v>
      </c>
      <c r="D429" s="39">
        <v>37.255378631335844</v>
      </c>
      <c r="E429" s="40">
        <v>36.74391657010428</v>
      </c>
      <c r="F429" s="39">
        <v>34.65176268271711</v>
      </c>
      <c r="G429" s="39">
        <v>36.39026875557254</v>
      </c>
      <c r="H429" s="39">
        <v>39.20687885010267</v>
      </c>
      <c r="I429" s="39">
        <v>40.38434758390196</v>
      </c>
      <c r="J429" s="39">
        <v>35.31567080045096</v>
      </c>
      <c r="K429" s="39">
        <v>30.842059962702624</v>
      </c>
      <c r="L429" s="39">
        <v>27.937158469945356</v>
      </c>
      <c r="M429" s="39">
        <v>27.23622265300471</v>
      </c>
      <c r="N429" s="39">
        <v>24.175003733014783</v>
      </c>
      <c r="O429" s="39">
        <v>21.594202898550723</v>
      </c>
      <c r="P429" s="39">
        <v>17.746432671805806</v>
      </c>
      <c r="Q429" s="39">
        <v>15.721514569883091</v>
      </c>
      <c r="R429" s="57">
        <v>14.266941993617422</v>
      </c>
      <c r="S429" s="57">
        <v>14.8476667952179</v>
      </c>
      <c r="T429" s="62">
        <f>T428/T426*100</f>
        <v>14.604105571847507</v>
      </c>
    </row>
    <row r="430" spans="1:20" ht="13.5">
      <c r="A430" s="18" t="s">
        <v>22</v>
      </c>
      <c r="B430" s="13">
        <v>4288</v>
      </c>
      <c r="C430" s="14">
        <v>4027</v>
      </c>
      <c r="D430" s="14">
        <v>4606</v>
      </c>
      <c r="E430" s="15">
        <v>4820</v>
      </c>
      <c r="F430" s="37">
        <v>4621</v>
      </c>
      <c r="G430" s="14">
        <v>4314</v>
      </c>
      <c r="H430" s="14">
        <v>3981</v>
      </c>
      <c r="I430" s="14">
        <v>3488</v>
      </c>
      <c r="J430" s="14">
        <v>3730</v>
      </c>
      <c r="K430" s="14">
        <v>3900</v>
      </c>
      <c r="L430" s="14">
        <v>4256</v>
      </c>
      <c r="M430" s="14">
        <v>4126</v>
      </c>
      <c r="N430" s="14">
        <v>3853</v>
      </c>
      <c r="O430" s="14">
        <v>3452</v>
      </c>
      <c r="P430" s="14">
        <v>3422</v>
      </c>
      <c r="Q430" s="16">
        <v>3200</v>
      </c>
      <c r="R430" s="16">
        <v>2918</v>
      </c>
      <c r="S430" s="16">
        <v>2795</v>
      </c>
      <c r="T430" s="66">
        <v>2576</v>
      </c>
    </row>
    <row r="431" spans="1:20" ht="13.5">
      <c r="A431" s="3" t="s">
        <v>23</v>
      </c>
      <c r="B431" s="38">
        <v>54.16877210712481</v>
      </c>
      <c r="C431" s="39">
        <v>52.56493930296307</v>
      </c>
      <c r="D431" s="39">
        <v>55.98638628904825</v>
      </c>
      <c r="E431" s="40">
        <v>55.851680185399765</v>
      </c>
      <c r="F431" s="39">
        <v>56.76206854194816</v>
      </c>
      <c r="G431" s="39">
        <v>54.94841421474971</v>
      </c>
      <c r="H431" s="39">
        <v>51.09086242299795</v>
      </c>
      <c r="I431" s="39">
        <v>48.572622197465535</v>
      </c>
      <c r="J431" s="39">
        <v>52.56482525366404</v>
      </c>
      <c r="K431" s="39">
        <v>55.94606225792569</v>
      </c>
      <c r="L431" s="39">
        <v>58.142076502732245</v>
      </c>
      <c r="M431" s="39">
        <v>57.13098864580448</v>
      </c>
      <c r="N431" s="39">
        <v>57.533223831566374</v>
      </c>
      <c r="O431" s="39">
        <v>55.587761674718195</v>
      </c>
      <c r="P431" s="39">
        <v>56.12596358865015</v>
      </c>
      <c r="Q431" s="39">
        <v>55.8366777176758</v>
      </c>
      <c r="R431" s="57">
        <v>54.777548338652146</v>
      </c>
      <c r="S431" s="57">
        <v>53.895102198226</v>
      </c>
      <c r="T431" s="62">
        <f>T430/T426*100</f>
        <v>50.36168132942327</v>
      </c>
    </row>
    <row r="432" spans="1:20" ht="13.5">
      <c r="A432" s="18" t="s">
        <v>24</v>
      </c>
      <c r="B432" s="36">
        <v>637</v>
      </c>
      <c r="C432" s="14">
        <v>778</v>
      </c>
      <c r="D432" s="14">
        <v>556</v>
      </c>
      <c r="E432" s="15">
        <v>639</v>
      </c>
      <c r="F432" s="14">
        <v>699</v>
      </c>
      <c r="G432" s="14">
        <v>680</v>
      </c>
      <c r="H432" s="37">
        <v>756</v>
      </c>
      <c r="I432" s="14">
        <v>793</v>
      </c>
      <c r="J432" s="14">
        <v>860</v>
      </c>
      <c r="K432" s="14">
        <v>921</v>
      </c>
      <c r="L432" s="14">
        <v>1019</v>
      </c>
      <c r="M432" s="14">
        <v>1129</v>
      </c>
      <c r="N432" s="14">
        <v>1225</v>
      </c>
      <c r="O432" s="14">
        <v>1417</v>
      </c>
      <c r="P432" s="14">
        <v>1593</v>
      </c>
      <c r="Q432" s="16">
        <v>1630</v>
      </c>
      <c r="R432" s="16">
        <v>1649</v>
      </c>
      <c r="S432" s="16">
        <v>1621</v>
      </c>
      <c r="T432" s="66">
        <v>1792</v>
      </c>
    </row>
    <row r="433" spans="1:20" ht="14.25" thickBot="1">
      <c r="A433" s="4" t="s">
        <v>25</v>
      </c>
      <c r="B433" s="44">
        <v>8.04699343102577</v>
      </c>
      <c r="C433" s="45">
        <v>10.155332202062393</v>
      </c>
      <c r="D433" s="45">
        <v>6.758235079615899</v>
      </c>
      <c r="E433" s="46">
        <v>7.404403244495944</v>
      </c>
      <c r="F433" s="45">
        <v>8.586168775334725</v>
      </c>
      <c r="G433" s="45">
        <v>8.661317029677749</v>
      </c>
      <c r="H433" s="45">
        <v>9.702258726899384</v>
      </c>
      <c r="I433" s="45">
        <v>11.043030218632502</v>
      </c>
      <c r="J433" s="45">
        <v>12.119503945885006</v>
      </c>
      <c r="K433" s="45">
        <v>13.211877779371683</v>
      </c>
      <c r="L433" s="45">
        <v>13.920765027322405</v>
      </c>
      <c r="M433" s="45">
        <v>15.632788701190806</v>
      </c>
      <c r="N433" s="45">
        <v>18.291772435418842</v>
      </c>
      <c r="O433" s="45">
        <v>22.81803542673108</v>
      </c>
      <c r="P433" s="45">
        <v>26.127603739544035</v>
      </c>
      <c r="Q433" s="45">
        <v>28.441807712441108</v>
      </c>
      <c r="R433" s="59">
        <v>30.95550966773043</v>
      </c>
      <c r="S433" s="59">
        <v>31.2572310065561</v>
      </c>
      <c r="T433" s="63">
        <f>T432/T426*100</f>
        <v>35.034213098729225</v>
      </c>
    </row>
  </sheetData>
  <sheetProtection/>
  <printOptions/>
  <pageMargins left="0.7" right="0.7" top="0.75" bottom="0.75" header="0.3" footer="0.3"/>
  <pageSetup horizontalDpi="600" verticalDpi="600" orientation="landscape" paperSize="8" scale="93" r:id="rId1"/>
  <rowBreaks count="7" manualBreakCount="7">
    <brk id="57" max="255" man="1"/>
    <brk id="113" max="255" man="1"/>
    <brk id="169" max="255" man="1"/>
    <brk id="225" max="255" man="1"/>
    <brk id="281" max="255" man="1"/>
    <brk id="337" max="255" man="1"/>
    <brk id="3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2022-03-10T02:35:25Z</cp:lastPrinted>
  <dcterms:created xsi:type="dcterms:W3CDTF">2016-10-18T04:23:00Z</dcterms:created>
  <dcterms:modified xsi:type="dcterms:W3CDTF">2022-03-10T02:35:43Z</dcterms:modified>
  <cp:category/>
  <cp:version/>
  <cp:contentType/>
  <cp:contentStatus/>
</cp:coreProperties>
</file>