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05財政担当\R2（2020）\②財政運営\12市町村財政の状況\01市町村財政の状況（通常版）\オープンデータサイト用\02一部事務組合\"/>
    </mc:Choice>
  </mc:AlternateContent>
  <bookViews>
    <workbookView xWindow="0" yWindow="0" windowWidth="20490" windowHeight="8055"/>
  </bookViews>
  <sheets>
    <sheet name="2歳入" sheetId="1" r:id="rId1"/>
  </sheets>
  <definedNames>
    <definedName name="_xlnm.Print_Area" localSheetId="0">'2歳入'!$A$1:$AI$21</definedName>
    <definedName name="_xlnm.Print_Titles" localSheetId="0">'2歳入'!$A:$B</definedName>
    <definedName name="Print_Titles_MI" localSheetId="0">'2歳入'!$A:$B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1" i="1" l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<sst xmlns="http://schemas.openxmlformats.org/spreadsheetml/2006/main" count="61" uniqueCount="53">
  <si>
    <t xml:space="preserve"> 合　　　　　計</t>
  </si>
  <si>
    <t>那須地区消防組合</t>
    <phoneticPr fontId="2"/>
  </si>
  <si>
    <t>栃木県後期高齢者医療広域連合</t>
  </si>
  <si>
    <t>栃木県市町村総合事務組合</t>
  </si>
  <si>
    <t>宇都宮西中核工業団地事務組合</t>
  </si>
  <si>
    <t>小山広域保健衛生組合</t>
  </si>
  <si>
    <t>塩谷広域行政組合</t>
  </si>
  <si>
    <t>南那須地区広域行政事務組合</t>
  </si>
  <si>
    <t>芳賀地区広域行政事務組合</t>
  </si>
  <si>
    <t>石橋地区消防組合</t>
  </si>
  <si>
    <t>芳賀郡中部環境衛生事務組合</t>
  </si>
  <si>
    <t>黒磯那須共同火葬場組合</t>
  </si>
  <si>
    <t>佐野地区衛生施設組合</t>
  </si>
  <si>
    <t>那須地区広域行政事務組合</t>
  </si>
  <si>
    <t>元利収入</t>
  </si>
  <si>
    <t>充当財源繰越額</t>
  </si>
  <si>
    <t>そ の 他</t>
  </si>
  <si>
    <t>普建事業支出金</t>
  </si>
  <si>
    <t>委 託 金</t>
  </si>
  <si>
    <t>支出金　　　　</t>
  </si>
  <si>
    <t>に係るもの</t>
    <rPh sb="1" eb="2">
      <t>カカ</t>
    </rPh>
    <phoneticPr fontId="2"/>
  </si>
  <si>
    <t>からのもの</t>
    <phoneticPr fontId="2"/>
  </si>
  <si>
    <t>　　組 合 名</t>
  </si>
  <si>
    <t>貸 付 金</t>
  </si>
  <si>
    <t>預金利子</t>
  </si>
  <si>
    <t>繰越事業費等　</t>
  </si>
  <si>
    <t>純繰越金</t>
  </si>
  <si>
    <t>財産売払収入</t>
  </si>
  <si>
    <t>財産運用収入</t>
  </si>
  <si>
    <t>　県費のみのもの</t>
  </si>
  <si>
    <t>　国庫財源を伴うもの</t>
  </si>
  <si>
    <t>普通建設事業費</t>
  </si>
  <si>
    <t>自治事務</t>
    <rPh sb="0" eb="2">
      <t>ジチ</t>
    </rPh>
    <rPh sb="2" eb="4">
      <t>ジム</t>
    </rPh>
    <phoneticPr fontId="2"/>
  </si>
  <si>
    <t>法定受託事務</t>
    <rPh sb="0" eb="2">
      <t>ホウテイ</t>
    </rPh>
    <rPh sb="2" eb="4">
      <t>ジュタク</t>
    </rPh>
    <rPh sb="4" eb="6">
      <t>ジム</t>
    </rPh>
    <phoneticPr fontId="2"/>
  </si>
  <si>
    <t>市町村分賦金</t>
  </si>
  <si>
    <t>同級他団体</t>
    <rPh sb="0" eb="2">
      <t>ドウキュウ</t>
    </rPh>
    <rPh sb="2" eb="3">
      <t>タ</t>
    </rPh>
    <rPh sb="3" eb="5">
      <t>ダンタイ</t>
    </rPh>
    <phoneticPr fontId="2"/>
  </si>
  <si>
    <t>歳入合計</t>
  </si>
  <si>
    <t>地 方 債</t>
  </si>
  <si>
    <t>諸 収 入</t>
  </si>
  <si>
    <t>繰 越 金</t>
  </si>
  <si>
    <t>繰 入 金</t>
  </si>
  <si>
    <t>寄 附 金</t>
  </si>
  <si>
    <t>財産収入</t>
  </si>
  <si>
    <t>県支出金</t>
  </si>
  <si>
    <t>国庫支出金</t>
  </si>
  <si>
    <t>手 数 料</t>
  </si>
  <si>
    <t>使 用 料</t>
  </si>
  <si>
    <t>　分担金及び負担金</t>
  </si>
  <si>
    <t>項　　目　　</t>
  </si>
  <si>
    <t>（単位：千円）</t>
  </si>
  <si>
    <t>〔一部事務組合等〕</t>
    <rPh sb="1" eb="3">
      <t>イチブ</t>
    </rPh>
    <rPh sb="3" eb="5">
      <t>ジム</t>
    </rPh>
    <rPh sb="5" eb="7">
      <t>クミア</t>
    </rPh>
    <rPh sb="7" eb="8">
      <t>トウ</t>
    </rPh>
    <phoneticPr fontId="1"/>
  </si>
  <si>
    <t>(2) 歳入の状況</t>
    <rPh sb="7" eb="9">
      <t>ジョウキョウ</t>
    </rPh>
    <phoneticPr fontId="2"/>
  </si>
  <si>
    <t>（令和元（2019）年度決算）</t>
    <rPh sb="1" eb="3">
      <t>レイワ</t>
    </rPh>
    <rPh sb="3" eb="4">
      <t>モト</t>
    </rPh>
    <rPh sb="10" eb="12">
      <t>ネンド</t>
    </rPh>
    <rPh sb="12" eb="14">
      <t>ケッサン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</si>
</sst>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4"/>
      <name val="ＭＳ ゴシック"/>
      <family val="3"/>
      <charset val="128"/>
    </font>
    <font>
      <sz val="7"/>
      <name val="ＭＳ ゴシック"/>
      <family val="3"/>
      <charset val="128"/>
    </font>
    <font>
      <sz val="7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37" fontId="0" fillId="0" borderId="0"/>
  </cellStyleXfs>
  <cellXfs count="55">
    <xf numFmtId="37" fontId="0" fillId="0" borderId="0" xfId="0"/>
    <xf numFmtId="37" fontId="3" fillId="0" borderId="0" xfId="0" applyFont="1" applyAlignment="1" applyProtection="1">
      <alignment vertical="center"/>
    </xf>
    <xf numFmtId="37" fontId="0" fillId="0" borderId="0" xfId="0" applyFont="1" applyAlignment="1">
      <alignment vertical="center"/>
    </xf>
    <xf numFmtId="37" fontId="0" fillId="0" borderId="0" xfId="0" applyFont="1"/>
    <xf numFmtId="37" fontId="3" fillId="0" borderId="0" xfId="0" applyFont="1" applyAlignment="1">
      <alignment horizontal="left" vertical="center"/>
    </xf>
    <xf numFmtId="37" fontId="3" fillId="0" borderId="0" xfId="0" applyFont="1" applyAlignment="1">
      <alignment vertical="center"/>
    </xf>
    <xf numFmtId="37" fontId="0" fillId="0" borderId="0" xfId="0" applyFont="1" applyAlignment="1" applyProtection="1">
      <alignment vertical="center"/>
    </xf>
    <xf numFmtId="37" fontId="0" fillId="0" borderId="23" xfId="0" applyFont="1" applyBorder="1" applyAlignment="1" applyProtection="1">
      <alignment vertical="center"/>
    </xf>
    <xf numFmtId="37" fontId="0" fillId="0" borderId="24" xfId="0" applyFont="1" applyBorder="1" applyAlignment="1" applyProtection="1">
      <alignment horizontal="right" vertical="center"/>
    </xf>
    <xf numFmtId="37" fontId="0" fillId="0" borderId="22" xfId="0" applyFont="1" applyBorder="1" applyAlignment="1" applyProtection="1">
      <alignment vertical="center"/>
    </xf>
    <xf numFmtId="37" fontId="0" fillId="0" borderId="4" xfId="0" applyFont="1" applyBorder="1" applyAlignment="1" applyProtection="1">
      <alignment vertical="center"/>
    </xf>
    <xf numFmtId="37" fontId="0" fillId="0" borderId="21" xfId="0" applyFont="1" applyBorder="1" applyAlignment="1" applyProtection="1">
      <alignment horizontal="center" vertical="center"/>
    </xf>
    <xf numFmtId="37" fontId="0" fillId="0" borderId="23" xfId="0" applyFont="1" applyBorder="1" applyAlignment="1" applyProtection="1">
      <alignment horizontal="center" vertical="center"/>
    </xf>
    <xf numFmtId="37" fontId="0" fillId="0" borderId="23" xfId="0" applyFont="1" applyFill="1" applyBorder="1" applyAlignment="1" applyProtection="1">
      <alignment horizontal="center" vertical="center"/>
    </xf>
    <xf numFmtId="37" fontId="0" fillId="0" borderId="0" xfId="0" applyFont="1" applyProtection="1"/>
    <xf numFmtId="37" fontId="0" fillId="0" borderId="10" xfId="0" applyFont="1" applyBorder="1" applyAlignment="1" applyProtection="1">
      <alignment vertical="center"/>
    </xf>
    <xf numFmtId="37" fontId="0" fillId="0" borderId="8" xfId="0" applyFont="1" applyBorder="1" applyAlignment="1" applyProtection="1">
      <alignment vertical="center"/>
    </xf>
    <xf numFmtId="37" fontId="0" fillId="0" borderId="7" xfId="0" applyFont="1" applyBorder="1" applyAlignment="1" applyProtection="1">
      <alignment vertical="center"/>
    </xf>
    <xf numFmtId="37" fontId="0" fillId="0" borderId="7" xfId="0" applyFont="1" applyBorder="1" applyAlignment="1" applyProtection="1">
      <alignment horizontal="center" vertical="center"/>
    </xf>
    <xf numFmtId="37" fontId="0" fillId="0" borderId="20" xfId="0" applyFont="1" applyBorder="1" applyAlignment="1" applyProtection="1">
      <alignment vertical="center"/>
    </xf>
    <xf numFmtId="37" fontId="0" fillId="0" borderId="19" xfId="0" applyFont="1" applyBorder="1" applyAlignment="1" applyProtection="1">
      <alignment vertical="center"/>
    </xf>
    <xf numFmtId="37" fontId="0" fillId="0" borderId="0" xfId="0" applyFont="1" applyAlignment="1">
      <alignment horizontal="center"/>
    </xf>
    <xf numFmtId="37" fontId="0" fillId="0" borderId="2" xfId="0" applyFont="1" applyBorder="1" applyAlignment="1" applyProtection="1">
      <alignment horizontal="center" vertical="center"/>
    </xf>
    <xf numFmtId="37" fontId="0" fillId="0" borderId="0" xfId="0" applyFont="1" applyAlignment="1" applyProtection="1">
      <alignment horizontal="center" vertical="center"/>
    </xf>
    <xf numFmtId="37" fontId="0" fillId="0" borderId="18" xfId="0" applyFont="1" applyBorder="1" applyAlignment="1" applyProtection="1">
      <alignment vertical="center"/>
    </xf>
    <xf numFmtId="37" fontId="0" fillId="0" borderId="16" xfId="0" applyFont="1" applyBorder="1" applyAlignment="1" applyProtection="1">
      <alignment vertical="center"/>
    </xf>
    <xf numFmtId="37" fontId="4" fillId="0" borderId="15" xfId="0" applyFont="1" applyBorder="1" applyAlignment="1" applyProtection="1">
      <alignment vertical="center"/>
    </xf>
    <xf numFmtId="37" fontId="4" fillId="0" borderId="18" xfId="0" applyFont="1" applyBorder="1" applyAlignment="1" applyProtection="1">
      <alignment vertical="center"/>
    </xf>
    <xf numFmtId="37" fontId="4" fillId="0" borderId="17" xfId="0" applyFont="1" applyBorder="1" applyAlignment="1" applyProtection="1">
      <alignment vertical="center"/>
    </xf>
    <xf numFmtId="37" fontId="4" fillId="0" borderId="16" xfId="0" applyFont="1" applyBorder="1" applyAlignment="1" applyProtection="1">
      <alignment vertical="center"/>
    </xf>
    <xf numFmtId="37" fontId="4" fillId="0" borderId="0" xfId="0" applyFont="1" applyBorder="1" applyAlignment="1" applyProtection="1">
      <alignment vertical="center"/>
    </xf>
    <xf numFmtId="37" fontId="0" fillId="0" borderId="14" xfId="0" applyFont="1" applyBorder="1" applyAlignment="1" applyProtection="1">
      <alignment vertical="center"/>
    </xf>
    <xf numFmtId="37" fontId="0" fillId="0" borderId="12" xfId="0" applyFont="1" applyBorder="1" applyAlignment="1" applyProtection="1">
      <alignment vertical="center"/>
    </xf>
    <xf numFmtId="37" fontId="4" fillId="0" borderId="11" xfId="0" applyFont="1" applyBorder="1" applyAlignment="1" applyProtection="1">
      <alignment vertical="center"/>
    </xf>
    <xf numFmtId="37" fontId="4" fillId="0" borderId="14" xfId="0" applyFont="1" applyBorder="1" applyAlignment="1" applyProtection="1">
      <alignment vertical="center"/>
    </xf>
    <xf numFmtId="37" fontId="4" fillId="0" borderId="13" xfId="0" applyFont="1" applyBorder="1" applyAlignment="1" applyProtection="1">
      <alignment vertical="center"/>
    </xf>
    <xf numFmtId="37" fontId="4" fillId="0" borderId="12" xfId="0" applyFont="1" applyBorder="1" applyAlignment="1" applyProtection="1">
      <alignment vertical="center"/>
    </xf>
    <xf numFmtId="37" fontId="4" fillId="0" borderId="7" xfId="0" applyFont="1" applyBorder="1" applyAlignment="1" applyProtection="1">
      <alignment vertical="center"/>
    </xf>
    <xf numFmtId="37" fontId="4" fillId="0" borderId="10" xfId="0" applyFont="1" applyBorder="1" applyAlignment="1" applyProtection="1">
      <alignment vertical="center"/>
    </xf>
    <xf numFmtId="37" fontId="4" fillId="0" borderId="9" xfId="0" applyFont="1" applyBorder="1" applyAlignment="1" applyProtection="1">
      <alignment vertical="center"/>
    </xf>
    <xf numFmtId="37" fontId="4" fillId="0" borderId="8" xfId="0" applyFont="1" applyBorder="1" applyAlignment="1" applyProtection="1">
      <alignment vertical="center"/>
    </xf>
    <xf numFmtId="37" fontId="0" fillId="0" borderId="6" xfId="0" applyFont="1" applyBorder="1" applyAlignment="1" applyProtection="1">
      <alignment vertical="center"/>
    </xf>
    <xf numFmtId="37" fontId="4" fillId="0" borderId="2" xfId="0" applyFont="1" applyBorder="1" applyAlignment="1" applyProtection="1">
      <alignment vertical="center"/>
    </xf>
    <xf numFmtId="37" fontId="4" fillId="0" borderId="6" xfId="0" applyFont="1" applyBorder="1" applyAlignment="1" applyProtection="1">
      <alignment vertical="center"/>
    </xf>
    <xf numFmtId="37" fontId="4" fillId="0" borderId="5" xfId="0" applyFont="1" applyBorder="1" applyAlignment="1" applyProtection="1">
      <alignment vertical="center"/>
    </xf>
    <xf numFmtId="37" fontId="4" fillId="0" borderId="4" xfId="0" applyFont="1" applyBorder="1" applyAlignment="1" applyProtection="1">
      <alignment vertical="center"/>
    </xf>
    <xf numFmtId="37" fontId="4" fillId="0" borderId="3" xfId="0" applyFont="1" applyBorder="1" applyAlignment="1" applyProtection="1">
      <alignment vertical="center"/>
    </xf>
    <xf numFmtId="37" fontId="0" fillId="0" borderId="0" xfId="0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vertical="center"/>
    </xf>
    <xf numFmtId="49" fontId="0" fillId="0" borderId="0" xfId="0" applyNumberFormat="1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vertical="center"/>
    </xf>
    <xf numFmtId="49" fontId="0" fillId="0" borderId="0" xfId="0" applyNumberFormat="1" applyFont="1" applyProtection="1"/>
    <xf numFmtId="37" fontId="0" fillId="0" borderId="0" xfId="0" applyFont="1" applyFill="1" applyAlignment="1" applyProtection="1">
      <alignment vertical="center"/>
    </xf>
    <xf numFmtId="37" fontId="0" fillId="0" borderId="0" xfId="0" applyFont="1" applyFill="1"/>
    <xf numFmtId="37" fontId="0" fillId="0" borderId="4" xfId="0" applyFont="1" applyFill="1" applyBorder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28575</xdr:rowOff>
    </xdr:from>
    <xdr:to>
      <xdr:col>2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7625" y="466725"/>
          <a:ext cx="2371725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R22"/>
  <sheetViews>
    <sheetView showZeros="0" tabSelected="1" view="pageBreakPreview" zoomScale="50" zoomScaleNormal="50" zoomScaleSheetLayoutView="50" workbookViewId="0">
      <pane xSplit="2" ySplit="7" topLeftCell="C8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12.69921875" defaultRowHeight="17.25" x14ac:dyDescent="0.2"/>
  <cols>
    <col min="1" max="1" width="4.69921875" style="3" customWidth="1"/>
    <col min="2" max="2" width="34.69921875" style="3" customWidth="1"/>
    <col min="3" max="3" width="14.19921875" style="3" customWidth="1"/>
    <col min="4" max="4" width="15.19921875" style="3" customWidth="1"/>
    <col min="5" max="11" width="14.19921875" style="3" customWidth="1"/>
    <col min="12" max="12" width="15" style="3" customWidth="1"/>
    <col min="13" max="15" width="14.19921875" style="3" customWidth="1"/>
    <col min="16" max="16" width="14.8984375" style="3" customWidth="1"/>
    <col min="17" max="19" width="14.19921875" style="3" customWidth="1"/>
    <col min="20" max="20" width="14.8984375" style="3" customWidth="1"/>
    <col min="21" max="28" width="14.19921875" style="3" customWidth="1"/>
    <col min="29" max="29" width="15" style="3" customWidth="1"/>
    <col min="30" max="35" width="14.19921875" style="3" customWidth="1"/>
    <col min="36" max="36" width="2.69921875" style="3" customWidth="1"/>
    <col min="37" max="37" width="6.8984375" style="3" bestFit="1" customWidth="1"/>
    <col min="38" max="38" width="8.8984375" style="3" customWidth="1"/>
    <col min="39" max="44" width="4.69921875" style="3" customWidth="1"/>
    <col min="45" max="16384" width="12.69921875" style="3"/>
  </cols>
  <sheetData>
    <row r="1" spans="1:44" ht="28.5" customHeight="1" x14ac:dyDescent="0.2">
      <c r="A1" s="1" t="s">
        <v>51</v>
      </c>
      <c r="B1" s="2"/>
    </row>
    <row r="2" spans="1:44" ht="28.5" customHeight="1" x14ac:dyDescent="0.2">
      <c r="A2" s="1"/>
      <c r="B2" s="4" t="s">
        <v>50</v>
      </c>
    </row>
    <row r="3" spans="1:44" ht="28.5" customHeight="1" x14ac:dyDescent="0.2">
      <c r="A3" s="1"/>
      <c r="B3" s="5" t="s">
        <v>52</v>
      </c>
      <c r="X3" s="53"/>
    </row>
    <row r="4" spans="1:44" ht="28.5" customHeight="1" x14ac:dyDescent="0.2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 t="s">
        <v>49</v>
      </c>
      <c r="N4" s="52"/>
      <c r="O4" s="6"/>
      <c r="P4" s="6"/>
      <c r="Q4" s="6"/>
      <c r="R4" s="6"/>
      <c r="S4" s="6"/>
      <c r="T4" s="6"/>
      <c r="U4" s="52"/>
      <c r="V4" s="6"/>
      <c r="W4" s="6"/>
      <c r="X4" s="6" t="s">
        <v>49</v>
      </c>
      <c r="Y4" s="6"/>
      <c r="Z4" s="6"/>
      <c r="AA4" s="52"/>
      <c r="AB4" s="6"/>
      <c r="AC4" s="6"/>
      <c r="AD4" s="6"/>
      <c r="AE4" s="6"/>
      <c r="AF4" s="6"/>
      <c r="AG4" s="6"/>
      <c r="AH4" s="6"/>
      <c r="AI4" s="6" t="s">
        <v>49</v>
      </c>
    </row>
    <row r="5" spans="1:44" ht="32.1" customHeight="1" x14ac:dyDescent="0.2">
      <c r="A5" s="7"/>
      <c r="B5" s="8" t="s">
        <v>48</v>
      </c>
      <c r="C5" s="7" t="s">
        <v>47</v>
      </c>
      <c r="D5" s="9"/>
      <c r="E5" s="9"/>
      <c r="F5" s="10"/>
      <c r="G5" s="11" t="s">
        <v>46</v>
      </c>
      <c r="H5" s="12" t="s">
        <v>45</v>
      </c>
      <c r="I5" s="9"/>
      <c r="J5" s="10"/>
      <c r="K5" s="12" t="s">
        <v>44</v>
      </c>
      <c r="L5" s="9"/>
      <c r="M5" s="10"/>
      <c r="N5" s="12" t="s">
        <v>43</v>
      </c>
      <c r="O5" s="9"/>
      <c r="P5" s="9"/>
      <c r="Q5" s="9"/>
      <c r="R5" s="9"/>
      <c r="S5" s="9"/>
      <c r="T5" s="9"/>
      <c r="U5" s="10"/>
      <c r="V5" s="13" t="s">
        <v>42</v>
      </c>
      <c r="W5" s="9"/>
      <c r="X5" s="10"/>
      <c r="Y5" s="11" t="s">
        <v>41</v>
      </c>
      <c r="Z5" s="11" t="s">
        <v>40</v>
      </c>
      <c r="AA5" s="12" t="s">
        <v>39</v>
      </c>
      <c r="AB5" s="9"/>
      <c r="AC5" s="10"/>
      <c r="AD5" s="12" t="s">
        <v>38</v>
      </c>
      <c r="AE5" s="9"/>
      <c r="AF5" s="9"/>
      <c r="AG5" s="54"/>
      <c r="AH5" s="11" t="s">
        <v>37</v>
      </c>
      <c r="AI5" s="11" t="s">
        <v>36</v>
      </c>
      <c r="AJ5" s="14"/>
      <c r="AK5" s="14"/>
      <c r="AL5" s="14"/>
      <c r="AM5" s="14"/>
      <c r="AN5" s="14"/>
      <c r="AO5" s="14"/>
      <c r="AP5" s="14"/>
      <c r="AQ5" s="14"/>
    </row>
    <row r="6" spans="1:44" ht="32.1" customHeight="1" x14ac:dyDescent="0.2">
      <c r="A6" s="15"/>
      <c r="B6" s="16"/>
      <c r="C6" s="17"/>
      <c r="D6" s="18" t="s">
        <v>35</v>
      </c>
      <c r="E6" s="18" t="s">
        <v>34</v>
      </c>
      <c r="F6" s="18" t="s">
        <v>16</v>
      </c>
      <c r="G6" s="17"/>
      <c r="H6" s="17"/>
      <c r="I6" s="18" t="s">
        <v>33</v>
      </c>
      <c r="J6" s="18" t="s">
        <v>32</v>
      </c>
      <c r="K6" s="17"/>
      <c r="L6" s="18" t="s">
        <v>31</v>
      </c>
      <c r="M6" s="18" t="s">
        <v>16</v>
      </c>
      <c r="N6" s="17"/>
      <c r="O6" s="15" t="s">
        <v>30</v>
      </c>
      <c r="P6" s="19"/>
      <c r="Q6" s="19"/>
      <c r="R6" s="20"/>
      <c r="S6" s="15" t="s">
        <v>29</v>
      </c>
      <c r="T6" s="19"/>
      <c r="U6" s="20"/>
      <c r="V6" s="17"/>
      <c r="W6" s="18" t="s">
        <v>28</v>
      </c>
      <c r="X6" s="18" t="s">
        <v>27</v>
      </c>
      <c r="Y6" s="17"/>
      <c r="Z6" s="17"/>
      <c r="AA6" s="17"/>
      <c r="AB6" s="18" t="s">
        <v>26</v>
      </c>
      <c r="AC6" s="18" t="s">
        <v>25</v>
      </c>
      <c r="AD6" s="17"/>
      <c r="AE6" s="18" t="s">
        <v>24</v>
      </c>
      <c r="AF6" s="18" t="s">
        <v>23</v>
      </c>
      <c r="AG6" s="18" t="s">
        <v>16</v>
      </c>
      <c r="AH6" s="17"/>
      <c r="AI6" s="17"/>
      <c r="AK6" s="21"/>
      <c r="AL6" s="21"/>
      <c r="AM6" s="21"/>
      <c r="AN6" s="21"/>
      <c r="AO6" s="21"/>
      <c r="AP6" s="21"/>
      <c r="AQ6" s="21"/>
      <c r="AR6" s="21"/>
    </row>
    <row r="7" spans="1:44" ht="32.1" customHeight="1" x14ac:dyDescent="0.2">
      <c r="A7" s="15" t="s">
        <v>22</v>
      </c>
      <c r="B7" s="16"/>
      <c r="C7" s="17"/>
      <c r="D7" s="18" t="s">
        <v>21</v>
      </c>
      <c r="E7" s="18"/>
      <c r="F7" s="17"/>
      <c r="G7" s="17"/>
      <c r="H7" s="17"/>
      <c r="I7" s="18" t="s">
        <v>20</v>
      </c>
      <c r="J7" s="18" t="s">
        <v>20</v>
      </c>
      <c r="K7" s="17"/>
      <c r="L7" s="18" t="s">
        <v>19</v>
      </c>
      <c r="M7" s="17"/>
      <c r="N7" s="17"/>
      <c r="O7" s="17"/>
      <c r="P7" s="18" t="s">
        <v>17</v>
      </c>
      <c r="Q7" s="18" t="s">
        <v>18</v>
      </c>
      <c r="R7" s="22" t="s">
        <v>16</v>
      </c>
      <c r="S7" s="17"/>
      <c r="T7" s="18" t="s">
        <v>17</v>
      </c>
      <c r="U7" s="18" t="s">
        <v>16</v>
      </c>
      <c r="V7" s="17"/>
      <c r="W7" s="17"/>
      <c r="X7" s="17"/>
      <c r="Y7" s="17"/>
      <c r="Z7" s="17"/>
      <c r="AA7" s="17"/>
      <c r="AB7" s="17"/>
      <c r="AC7" s="18" t="s">
        <v>15</v>
      </c>
      <c r="AD7" s="17"/>
      <c r="AE7" s="17"/>
      <c r="AF7" s="18" t="s">
        <v>14</v>
      </c>
      <c r="AG7" s="17"/>
      <c r="AH7" s="17"/>
      <c r="AI7" s="17"/>
      <c r="AJ7" s="14"/>
      <c r="AK7" s="23"/>
      <c r="AL7" s="23"/>
      <c r="AM7" s="23"/>
      <c r="AN7" s="23"/>
      <c r="AO7" s="23"/>
      <c r="AP7" s="23"/>
      <c r="AQ7" s="23"/>
      <c r="AR7" s="23"/>
    </row>
    <row r="8" spans="1:44" ht="39" customHeight="1" x14ac:dyDescent="0.2">
      <c r="A8" s="24">
        <v>1</v>
      </c>
      <c r="B8" s="25" t="s">
        <v>13</v>
      </c>
      <c r="C8" s="26">
        <v>1313486</v>
      </c>
      <c r="D8" s="26">
        <v>0</v>
      </c>
      <c r="E8" s="26">
        <v>1413969</v>
      </c>
      <c r="F8" s="26">
        <v>0</v>
      </c>
      <c r="G8" s="26">
        <v>50353</v>
      </c>
      <c r="H8" s="26">
        <v>112872</v>
      </c>
      <c r="I8" s="26">
        <v>0</v>
      </c>
      <c r="J8" s="26">
        <v>112872</v>
      </c>
      <c r="K8" s="26">
        <v>142008</v>
      </c>
      <c r="L8" s="26">
        <v>139195</v>
      </c>
      <c r="M8" s="26">
        <v>2813</v>
      </c>
      <c r="N8" s="26">
        <v>29525</v>
      </c>
      <c r="O8" s="26">
        <v>0</v>
      </c>
      <c r="P8" s="26">
        <v>0</v>
      </c>
      <c r="Q8" s="27">
        <v>0</v>
      </c>
      <c r="R8" s="28">
        <v>0</v>
      </c>
      <c r="S8" s="29">
        <v>29525</v>
      </c>
      <c r="T8" s="26">
        <v>0</v>
      </c>
      <c r="U8" s="26">
        <v>29525</v>
      </c>
      <c r="V8" s="26">
        <v>0</v>
      </c>
      <c r="W8" s="26">
        <v>0</v>
      </c>
      <c r="X8" s="26">
        <v>0</v>
      </c>
      <c r="Y8" s="26">
        <v>0</v>
      </c>
      <c r="Z8" s="26">
        <v>10900</v>
      </c>
      <c r="AA8" s="26">
        <v>349331</v>
      </c>
      <c r="AB8" s="26">
        <v>349331</v>
      </c>
      <c r="AC8" s="26">
        <v>0</v>
      </c>
      <c r="AD8" s="26">
        <v>51546</v>
      </c>
      <c r="AE8" s="26">
        <v>26</v>
      </c>
      <c r="AF8" s="26">
        <v>0</v>
      </c>
      <c r="AG8" s="26">
        <v>49622</v>
      </c>
      <c r="AH8" s="26">
        <v>21300</v>
      </c>
      <c r="AI8" s="26">
        <v>2181804</v>
      </c>
      <c r="AJ8" s="14"/>
      <c r="AK8" s="14"/>
      <c r="AL8" s="30"/>
      <c r="AM8" s="14"/>
      <c r="AN8" s="14"/>
      <c r="AO8" s="14"/>
      <c r="AP8" s="14"/>
      <c r="AQ8" s="14"/>
      <c r="AR8" s="14"/>
    </row>
    <row r="9" spans="1:44" ht="39" customHeight="1" x14ac:dyDescent="0.2">
      <c r="A9" s="31">
        <v>2</v>
      </c>
      <c r="B9" s="32" t="s">
        <v>12</v>
      </c>
      <c r="C9" s="33">
        <v>358751</v>
      </c>
      <c r="D9" s="33">
        <v>0</v>
      </c>
      <c r="E9" s="33">
        <v>343196</v>
      </c>
      <c r="F9" s="33">
        <v>0</v>
      </c>
      <c r="G9" s="33">
        <v>110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4">
        <v>0</v>
      </c>
      <c r="R9" s="35">
        <v>0</v>
      </c>
      <c r="S9" s="36">
        <v>0</v>
      </c>
      <c r="T9" s="33">
        <v>0</v>
      </c>
      <c r="U9" s="33">
        <v>0</v>
      </c>
      <c r="V9" s="33">
        <v>18</v>
      </c>
      <c r="W9" s="33">
        <v>18</v>
      </c>
      <c r="X9" s="33">
        <v>0</v>
      </c>
      <c r="Y9" s="33">
        <v>0</v>
      </c>
      <c r="Z9" s="33">
        <v>0</v>
      </c>
      <c r="AA9" s="33">
        <v>34784</v>
      </c>
      <c r="AB9" s="33">
        <v>34784</v>
      </c>
      <c r="AC9" s="33">
        <v>0</v>
      </c>
      <c r="AD9" s="33">
        <v>1922</v>
      </c>
      <c r="AE9" s="33">
        <v>4</v>
      </c>
      <c r="AF9" s="33">
        <v>0</v>
      </c>
      <c r="AG9" s="33">
        <v>1918</v>
      </c>
      <c r="AH9" s="33">
        <v>0</v>
      </c>
      <c r="AI9" s="33">
        <v>380030</v>
      </c>
      <c r="AJ9" s="14"/>
      <c r="AK9" s="14"/>
      <c r="AL9" s="14"/>
      <c r="AM9" s="14"/>
      <c r="AN9" s="14"/>
      <c r="AO9" s="14"/>
      <c r="AP9" s="14"/>
      <c r="AQ9" s="14"/>
      <c r="AR9" s="14"/>
    </row>
    <row r="10" spans="1:44" ht="39" customHeight="1" x14ac:dyDescent="0.2">
      <c r="A10" s="31">
        <v>3</v>
      </c>
      <c r="B10" s="32" t="s">
        <v>11</v>
      </c>
      <c r="C10" s="33">
        <v>31079</v>
      </c>
      <c r="D10" s="33">
        <v>0</v>
      </c>
      <c r="E10" s="33">
        <v>33670</v>
      </c>
      <c r="F10" s="33">
        <v>0</v>
      </c>
      <c r="G10" s="33">
        <v>8842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4">
        <v>0</v>
      </c>
      <c r="R10" s="35">
        <v>0</v>
      </c>
      <c r="S10" s="36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5130</v>
      </c>
      <c r="AB10" s="33">
        <v>5130</v>
      </c>
      <c r="AC10" s="33">
        <v>0</v>
      </c>
      <c r="AD10" s="33">
        <v>0</v>
      </c>
      <c r="AE10" s="33">
        <v>0</v>
      </c>
      <c r="AF10" s="33">
        <v>0</v>
      </c>
      <c r="AG10" s="33">
        <v>0</v>
      </c>
      <c r="AH10" s="33">
        <v>0</v>
      </c>
      <c r="AI10" s="33">
        <v>47642</v>
      </c>
      <c r="AJ10" s="14"/>
      <c r="AK10" s="14"/>
      <c r="AL10" s="14"/>
      <c r="AM10" s="14"/>
      <c r="AN10" s="14"/>
      <c r="AO10" s="14"/>
      <c r="AP10" s="14"/>
      <c r="AQ10" s="14"/>
      <c r="AR10" s="14"/>
    </row>
    <row r="11" spans="1:44" ht="39" customHeight="1" x14ac:dyDescent="0.2">
      <c r="A11" s="31">
        <v>4</v>
      </c>
      <c r="B11" s="32" t="s">
        <v>10</v>
      </c>
      <c r="C11" s="33">
        <v>118183</v>
      </c>
      <c r="D11" s="33">
        <v>0</v>
      </c>
      <c r="E11" s="33">
        <v>125913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589</v>
      </c>
      <c r="L11" s="33">
        <v>0</v>
      </c>
      <c r="M11" s="33">
        <v>589</v>
      </c>
      <c r="N11" s="33">
        <v>0</v>
      </c>
      <c r="O11" s="33">
        <v>0</v>
      </c>
      <c r="P11" s="33">
        <v>0</v>
      </c>
      <c r="Q11" s="34">
        <v>0</v>
      </c>
      <c r="R11" s="35">
        <v>0</v>
      </c>
      <c r="S11" s="36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40000</v>
      </c>
      <c r="AA11" s="33">
        <v>8960</v>
      </c>
      <c r="AB11" s="33">
        <v>8960</v>
      </c>
      <c r="AC11" s="33">
        <v>0</v>
      </c>
      <c r="AD11" s="33">
        <v>83859</v>
      </c>
      <c r="AE11" s="33">
        <v>0</v>
      </c>
      <c r="AF11" s="33">
        <v>0</v>
      </c>
      <c r="AG11" s="33">
        <v>83859</v>
      </c>
      <c r="AH11" s="33">
        <v>0</v>
      </c>
      <c r="AI11" s="33">
        <v>259321</v>
      </c>
      <c r="AJ11" s="14"/>
      <c r="AK11" s="14"/>
      <c r="AL11" s="14"/>
      <c r="AM11" s="14"/>
      <c r="AN11" s="14"/>
      <c r="AO11" s="14"/>
      <c r="AP11" s="14"/>
      <c r="AQ11" s="14"/>
      <c r="AR11" s="14"/>
    </row>
    <row r="12" spans="1:44" ht="39" customHeight="1" x14ac:dyDescent="0.2">
      <c r="A12" s="31">
        <v>5</v>
      </c>
      <c r="B12" s="32" t="s">
        <v>9</v>
      </c>
      <c r="C12" s="33">
        <v>1837621</v>
      </c>
      <c r="D12" s="33">
        <v>0</v>
      </c>
      <c r="E12" s="33">
        <v>1892016</v>
      </c>
      <c r="F12" s="33">
        <v>0</v>
      </c>
      <c r="G12" s="33">
        <v>3</v>
      </c>
      <c r="H12" s="33">
        <v>3776</v>
      </c>
      <c r="I12" s="33">
        <v>0</v>
      </c>
      <c r="J12" s="33">
        <v>3776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4">
        <v>0</v>
      </c>
      <c r="R12" s="35">
        <v>0</v>
      </c>
      <c r="S12" s="36">
        <v>0</v>
      </c>
      <c r="T12" s="33">
        <v>0</v>
      </c>
      <c r="U12" s="33">
        <v>0</v>
      </c>
      <c r="V12" s="33">
        <v>16</v>
      </c>
      <c r="W12" s="33">
        <v>9</v>
      </c>
      <c r="X12" s="33">
        <v>7</v>
      </c>
      <c r="Y12" s="33">
        <v>0</v>
      </c>
      <c r="Z12" s="33">
        <v>0</v>
      </c>
      <c r="AA12" s="33">
        <v>52680</v>
      </c>
      <c r="AB12" s="33">
        <v>52680</v>
      </c>
      <c r="AC12" s="33">
        <v>0</v>
      </c>
      <c r="AD12" s="33">
        <v>14929</v>
      </c>
      <c r="AE12" s="33">
        <v>3</v>
      </c>
      <c r="AF12" s="33">
        <v>0</v>
      </c>
      <c r="AG12" s="33">
        <v>14926</v>
      </c>
      <c r="AH12" s="33">
        <v>11700</v>
      </c>
      <c r="AI12" s="33">
        <v>1975120</v>
      </c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ht="39" customHeight="1" x14ac:dyDescent="0.2">
      <c r="A13" s="31">
        <v>6</v>
      </c>
      <c r="B13" s="32" t="s">
        <v>8</v>
      </c>
      <c r="C13" s="33">
        <v>2780603</v>
      </c>
      <c r="D13" s="33">
        <v>0</v>
      </c>
      <c r="E13" s="33">
        <v>2926045</v>
      </c>
      <c r="F13" s="33">
        <v>0</v>
      </c>
      <c r="G13" s="33">
        <v>21735</v>
      </c>
      <c r="H13" s="33">
        <v>536796</v>
      </c>
      <c r="I13" s="33">
        <v>0</v>
      </c>
      <c r="J13" s="33">
        <v>536796</v>
      </c>
      <c r="K13" s="33">
        <v>104082</v>
      </c>
      <c r="L13" s="33">
        <v>102709</v>
      </c>
      <c r="M13" s="33">
        <v>1373</v>
      </c>
      <c r="N13" s="33">
        <v>23100</v>
      </c>
      <c r="O13" s="33">
        <v>0</v>
      </c>
      <c r="P13" s="33">
        <v>0</v>
      </c>
      <c r="Q13" s="34">
        <v>0</v>
      </c>
      <c r="R13" s="35">
        <v>0</v>
      </c>
      <c r="S13" s="36">
        <v>23100</v>
      </c>
      <c r="T13" s="33">
        <v>0</v>
      </c>
      <c r="U13" s="33">
        <v>23100</v>
      </c>
      <c r="V13" s="33">
        <v>3564</v>
      </c>
      <c r="W13" s="33">
        <v>3564</v>
      </c>
      <c r="X13" s="33">
        <v>0</v>
      </c>
      <c r="Y13" s="33">
        <v>0</v>
      </c>
      <c r="Z13" s="33">
        <v>23485</v>
      </c>
      <c r="AA13" s="33">
        <v>292453</v>
      </c>
      <c r="AB13" s="33">
        <v>292453</v>
      </c>
      <c r="AC13" s="33">
        <v>0</v>
      </c>
      <c r="AD13" s="33">
        <v>132895</v>
      </c>
      <c r="AE13" s="33">
        <v>5</v>
      </c>
      <c r="AF13" s="33">
        <v>0</v>
      </c>
      <c r="AG13" s="33">
        <v>132890</v>
      </c>
      <c r="AH13" s="33">
        <v>420200</v>
      </c>
      <c r="AI13" s="33">
        <v>4484355</v>
      </c>
      <c r="AJ13" s="14"/>
      <c r="AK13" s="14"/>
      <c r="AL13" s="14"/>
      <c r="AM13" s="14"/>
      <c r="AN13" s="14"/>
      <c r="AO13" s="14"/>
      <c r="AP13" s="14"/>
      <c r="AQ13" s="14"/>
      <c r="AR13" s="14"/>
    </row>
    <row r="14" spans="1:44" ht="39" customHeight="1" x14ac:dyDescent="0.2">
      <c r="A14" s="31">
        <v>7</v>
      </c>
      <c r="B14" s="32" t="s">
        <v>7</v>
      </c>
      <c r="C14" s="33">
        <v>1641281</v>
      </c>
      <c r="D14" s="33">
        <v>0</v>
      </c>
      <c r="E14" s="33">
        <v>1633455</v>
      </c>
      <c r="F14" s="33">
        <v>0</v>
      </c>
      <c r="G14" s="33">
        <v>7590</v>
      </c>
      <c r="H14" s="33">
        <v>32195</v>
      </c>
      <c r="I14" s="33">
        <v>0</v>
      </c>
      <c r="J14" s="33">
        <v>32195</v>
      </c>
      <c r="K14" s="33">
        <v>14133</v>
      </c>
      <c r="L14" s="33">
        <v>1271</v>
      </c>
      <c r="M14" s="33">
        <v>0</v>
      </c>
      <c r="N14" s="33">
        <v>0</v>
      </c>
      <c r="O14" s="33">
        <v>0</v>
      </c>
      <c r="P14" s="33">
        <v>0</v>
      </c>
      <c r="Q14" s="34">
        <v>0</v>
      </c>
      <c r="R14" s="35">
        <v>0</v>
      </c>
      <c r="S14" s="36">
        <v>0</v>
      </c>
      <c r="T14" s="33">
        <v>0</v>
      </c>
      <c r="U14" s="33">
        <v>0</v>
      </c>
      <c r="V14" s="33">
        <v>529</v>
      </c>
      <c r="W14" s="33">
        <v>529</v>
      </c>
      <c r="X14" s="33">
        <v>0</v>
      </c>
      <c r="Y14" s="33">
        <v>0</v>
      </c>
      <c r="Z14" s="33">
        <v>30000</v>
      </c>
      <c r="AA14" s="33">
        <v>16536</v>
      </c>
      <c r="AB14" s="33">
        <v>16536</v>
      </c>
      <c r="AC14" s="33">
        <v>0</v>
      </c>
      <c r="AD14" s="33">
        <v>19433</v>
      </c>
      <c r="AE14" s="33">
        <v>0</v>
      </c>
      <c r="AF14" s="33">
        <v>0</v>
      </c>
      <c r="AG14" s="33">
        <v>19433</v>
      </c>
      <c r="AH14" s="33">
        <v>45000</v>
      </c>
      <c r="AI14" s="33">
        <v>1798871</v>
      </c>
      <c r="AJ14" s="14"/>
      <c r="AK14" s="14"/>
      <c r="AL14" s="14"/>
      <c r="AM14" s="14"/>
      <c r="AN14" s="14"/>
      <c r="AO14" s="14"/>
      <c r="AP14" s="14"/>
      <c r="AQ14" s="14"/>
      <c r="AR14" s="14"/>
    </row>
    <row r="15" spans="1:44" ht="39" customHeight="1" x14ac:dyDescent="0.2">
      <c r="A15" s="31">
        <v>8</v>
      </c>
      <c r="B15" s="32" t="s">
        <v>6</v>
      </c>
      <c r="C15" s="33">
        <v>7217814</v>
      </c>
      <c r="D15" s="33">
        <v>0</v>
      </c>
      <c r="E15" s="33">
        <v>5061507</v>
      </c>
      <c r="F15" s="33">
        <v>0</v>
      </c>
      <c r="G15" s="33">
        <v>16987</v>
      </c>
      <c r="H15" s="33">
        <v>169052</v>
      </c>
      <c r="I15" s="33">
        <v>0</v>
      </c>
      <c r="J15" s="33">
        <v>169052</v>
      </c>
      <c r="K15" s="33">
        <v>1159239</v>
      </c>
      <c r="L15" s="33">
        <v>1159239</v>
      </c>
      <c r="M15" s="33">
        <v>0</v>
      </c>
      <c r="N15" s="33">
        <v>12587</v>
      </c>
      <c r="O15" s="33">
        <v>2702</v>
      </c>
      <c r="P15" s="33">
        <v>0</v>
      </c>
      <c r="Q15" s="34">
        <v>0</v>
      </c>
      <c r="R15" s="35">
        <v>2702</v>
      </c>
      <c r="S15" s="36">
        <v>9885</v>
      </c>
      <c r="T15" s="33">
        <v>0</v>
      </c>
      <c r="U15" s="33">
        <v>9885</v>
      </c>
      <c r="V15" s="33">
        <v>9929</v>
      </c>
      <c r="W15" s="33">
        <v>3691</v>
      </c>
      <c r="X15" s="33">
        <v>6238</v>
      </c>
      <c r="Y15" s="33">
        <v>0</v>
      </c>
      <c r="Z15" s="33">
        <v>376780</v>
      </c>
      <c r="AA15" s="33">
        <v>118084</v>
      </c>
      <c r="AB15" s="33">
        <v>115088</v>
      </c>
      <c r="AC15" s="33">
        <v>2996</v>
      </c>
      <c r="AD15" s="33">
        <v>65106</v>
      </c>
      <c r="AE15" s="33">
        <v>143</v>
      </c>
      <c r="AF15" s="33">
        <v>0</v>
      </c>
      <c r="AG15" s="33">
        <v>50711</v>
      </c>
      <c r="AH15" s="33">
        <v>1679400</v>
      </c>
      <c r="AI15" s="33">
        <v>8668671</v>
      </c>
      <c r="AJ15" s="14"/>
      <c r="AK15" s="14"/>
      <c r="AL15" s="14"/>
      <c r="AM15" s="14"/>
      <c r="AN15" s="14"/>
      <c r="AO15" s="14"/>
      <c r="AP15" s="14"/>
      <c r="AQ15" s="14"/>
      <c r="AR15" s="14"/>
    </row>
    <row r="16" spans="1:44" ht="39" customHeight="1" x14ac:dyDescent="0.2">
      <c r="A16" s="31">
        <v>9</v>
      </c>
      <c r="B16" s="32" t="s">
        <v>5</v>
      </c>
      <c r="C16" s="33">
        <v>2457826</v>
      </c>
      <c r="D16" s="33">
        <v>0</v>
      </c>
      <c r="E16" s="33">
        <v>2961789</v>
      </c>
      <c r="F16" s="33">
        <v>0</v>
      </c>
      <c r="G16" s="33">
        <v>114666</v>
      </c>
      <c r="H16" s="33">
        <v>401967</v>
      </c>
      <c r="I16" s="33">
        <v>0</v>
      </c>
      <c r="J16" s="33">
        <v>401967</v>
      </c>
      <c r="K16" s="33">
        <v>48583</v>
      </c>
      <c r="L16" s="33">
        <v>0</v>
      </c>
      <c r="M16" s="33">
        <v>48583</v>
      </c>
      <c r="N16" s="33">
        <v>1704</v>
      </c>
      <c r="O16" s="33">
        <v>0</v>
      </c>
      <c r="P16" s="33">
        <v>0</v>
      </c>
      <c r="Q16" s="34">
        <v>0</v>
      </c>
      <c r="R16" s="35">
        <v>0</v>
      </c>
      <c r="S16" s="36">
        <v>1704</v>
      </c>
      <c r="T16" s="33">
        <v>0</v>
      </c>
      <c r="U16" s="33">
        <v>1704</v>
      </c>
      <c r="V16" s="33">
        <v>213</v>
      </c>
      <c r="W16" s="33">
        <v>213</v>
      </c>
      <c r="X16" s="33">
        <v>0</v>
      </c>
      <c r="Y16" s="33">
        <v>0</v>
      </c>
      <c r="Z16" s="33">
        <v>0</v>
      </c>
      <c r="AA16" s="33">
        <v>328206</v>
      </c>
      <c r="AB16" s="33">
        <v>313695</v>
      </c>
      <c r="AC16" s="33">
        <v>14511</v>
      </c>
      <c r="AD16" s="33">
        <v>109543</v>
      </c>
      <c r="AE16" s="33">
        <v>7</v>
      </c>
      <c r="AF16" s="33">
        <v>0</v>
      </c>
      <c r="AG16" s="33">
        <v>109536</v>
      </c>
      <c r="AH16" s="33">
        <v>243000</v>
      </c>
      <c r="AI16" s="33">
        <v>4209671</v>
      </c>
      <c r="AJ16" s="14"/>
      <c r="AK16" s="14"/>
      <c r="AL16" s="14"/>
      <c r="AM16" s="14"/>
      <c r="AN16" s="14"/>
      <c r="AO16" s="14"/>
      <c r="AP16" s="14"/>
      <c r="AQ16" s="14"/>
      <c r="AR16" s="14"/>
    </row>
    <row r="17" spans="1:44" ht="39" customHeight="1" x14ac:dyDescent="0.2">
      <c r="A17" s="31">
        <v>10</v>
      </c>
      <c r="B17" s="32" t="s">
        <v>4</v>
      </c>
      <c r="C17" s="33">
        <v>122985</v>
      </c>
      <c r="D17" s="33">
        <v>0</v>
      </c>
      <c r="E17" s="33">
        <v>120683</v>
      </c>
      <c r="F17" s="33">
        <v>1712</v>
      </c>
      <c r="G17" s="33">
        <v>35140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4">
        <v>0</v>
      </c>
      <c r="R17" s="35">
        <v>0</v>
      </c>
      <c r="S17" s="36">
        <v>0</v>
      </c>
      <c r="T17" s="33">
        <v>0</v>
      </c>
      <c r="U17" s="33">
        <v>0</v>
      </c>
      <c r="V17" s="33">
        <v>134</v>
      </c>
      <c r="W17" s="33">
        <v>134</v>
      </c>
      <c r="X17" s="33">
        <v>0</v>
      </c>
      <c r="Y17" s="33">
        <v>0</v>
      </c>
      <c r="Z17" s="33">
        <v>0</v>
      </c>
      <c r="AA17" s="33">
        <v>21432</v>
      </c>
      <c r="AB17" s="33">
        <v>21432</v>
      </c>
      <c r="AC17" s="33">
        <v>0</v>
      </c>
      <c r="AD17" s="33">
        <v>820</v>
      </c>
      <c r="AE17" s="33">
        <v>1</v>
      </c>
      <c r="AF17" s="33">
        <v>0</v>
      </c>
      <c r="AG17" s="33">
        <v>819</v>
      </c>
      <c r="AH17" s="33">
        <v>0</v>
      </c>
      <c r="AI17" s="33">
        <v>179921</v>
      </c>
      <c r="AJ17" s="14"/>
      <c r="AK17" s="14"/>
      <c r="AL17" s="14"/>
      <c r="AM17" s="14"/>
      <c r="AN17" s="14"/>
      <c r="AO17" s="14"/>
      <c r="AP17" s="14"/>
      <c r="AQ17" s="14"/>
      <c r="AR17" s="14"/>
    </row>
    <row r="18" spans="1:44" ht="39" customHeight="1" x14ac:dyDescent="0.2">
      <c r="A18" s="31">
        <v>11</v>
      </c>
      <c r="B18" s="32" t="s">
        <v>3</v>
      </c>
      <c r="C18" s="33">
        <v>8939982</v>
      </c>
      <c r="D18" s="33">
        <v>0</v>
      </c>
      <c r="E18" s="33">
        <v>8887397</v>
      </c>
      <c r="F18" s="33">
        <v>0</v>
      </c>
      <c r="G18" s="33">
        <v>16506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4">
        <v>0</v>
      </c>
      <c r="R18" s="35">
        <v>0</v>
      </c>
      <c r="S18" s="36">
        <v>0</v>
      </c>
      <c r="T18" s="33">
        <v>0</v>
      </c>
      <c r="U18" s="33">
        <v>0</v>
      </c>
      <c r="V18" s="33">
        <v>13050</v>
      </c>
      <c r="W18" s="33">
        <v>13050</v>
      </c>
      <c r="X18" s="33">
        <v>0</v>
      </c>
      <c r="Y18" s="33">
        <v>0</v>
      </c>
      <c r="Z18" s="33">
        <v>46876</v>
      </c>
      <c r="AA18" s="33">
        <v>112915</v>
      </c>
      <c r="AB18" s="33">
        <v>112915</v>
      </c>
      <c r="AC18" s="33">
        <v>0</v>
      </c>
      <c r="AD18" s="33">
        <v>413396</v>
      </c>
      <c r="AE18" s="33">
        <v>718</v>
      </c>
      <c r="AF18" s="33">
        <v>0</v>
      </c>
      <c r="AG18" s="33">
        <v>412678</v>
      </c>
      <c r="AH18" s="33">
        <v>0</v>
      </c>
      <c r="AI18" s="33">
        <v>9490140</v>
      </c>
      <c r="AJ18" s="14"/>
      <c r="AK18" s="14"/>
      <c r="AL18" s="14"/>
      <c r="AM18" s="14"/>
      <c r="AN18" s="14"/>
      <c r="AO18" s="14"/>
      <c r="AP18" s="14"/>
      <c r="AQ18" s="14"/>
      <c r="AR18" s="14"/>
    </row>
    <row r="19" spans="1:44" ht="39" customHeight="1" x14ac:dyDescent="0.2">
      <c r="A19" s="31">
        <v>12</v>
      </c>
      <c r="B19" s="32" t="s">
        <v>2</v>
      </c>
      <c r="C19" s="33">
        <v>109419</v>
      </c>
      <c r="D19" s="33">
        <v>0</v>
      </c>
      <c r="E19" s="33">
        <v>112539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34">
        <v>0</v>
      </c>
      <c r="R19" s="35">
        <v>0</v>
      </c>
      <c r="S19" s="36">
        <v>0</v>
      </c>
      <c r="T19" s="33">
        <v>0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121824</v>
      </c>
      <c r="AA19" s="33">
        <v>2414</v>
      </c>
      <c r="AB19" s="33">
        <v>2414</v>
      </c>
      <c r="AC19" s="33">
        <v>0</v>
      </c>
      <c r="AD19" s="33">
        <v>640</v>
      </c>
      <c r="AE19" s="33">
        <v>1</v>
      </c>
      <c r="AF19" s="33">
        <v>0</v>
      </c>
      <c r="AG19" s="33">
        <v>639</v>
      </c>
      <c r="AH19" s="33">
        <v>0</v>
      </c>
      <c r="AI19" s="33">
        <v>237417</v>
      </c>
      <c r="AJ19" s="14"/>
      <c r="AK19" s="14"/>
      <c r="AL19" s="14"/>
      <c r="AM19" s="14"/>
      <c r="AN19" s="14"/>
      <c r="AO19" s="14"/>
      <c r="AP19" s="14"/>
      <c r="AQ19" s="14"/>
      <c r="AR19" s="14"/>
    </row>
    <row r="20" spans="1:44" ht="39" customHeight="1" x14ac:dyDescent="0.2">
      <c r="A20" s="15">
        <v>13</v>
      </c>
      <c r="B20" s="16" t="s">
        <v>1</v>
      </c>
      <c r="C20" s="37">
        <v>3135378</v>
      </c>
      <c r="D20" s="37">
        <v>0</v>
      </c>
      <c r="E20" s="37">
        <v>3618880</v>
      </c>
      <c r="F20" s="37">
        <v>110566</v>
      </c>
      <c r="G20" s="37">
        <v>0</v>
      </c>
      <c r="H20" s="37">
        <v>4692</v>
      </c>
      <c r="I20" s="37">
        <v>0</v>
      </c>
      <c r="J20" s="37">
        <v>4692</v>
      </c>
      <c r="K20" s="37">
        <v>1684</v>
      </c>
      <c r="L20" s="37">
        <v>1684</v>
      </c>
      <c r="M20" s="37">
        <v>0</v>
      </c>
      <c r="N20" s="37">
        <v>0</v>
      </c>
      <c r="O20" s="37">
        <v>0</v>
      </c>
      <c r="P20" s="37">
        <v>0</v>
      </c>
      <c r="Q20" s="38">
        <v>0</v>
      </c>
      <c r="R20" s="39">
        <v>0</v>
      </c>
      <c r="S20" s="40">
        <v>0</v>
      </c>
      <c r="T20" s="37">
        <v>0</v>
      </c>
      <c r="U20" s="37">
        <v>0</v>
      </c>
      <c r="V20" s="37">
        <v>33</v>
      </c>
      <c r="W20" s="37">
        <v>33</v>
      </c>
      <c r="X20" s="37">
        <v>0</v>
      </c>
      <c r="Y20" s="37">
        <v>0</v>
      </c>
      <c r="Z20" s="37">
        <v>0</v>
      </c>
      <c r="AA20" s="37">
        <v>56418</v>
      </c>
      <c r="AB20" s="37">
        <v>54251</v>
      </c>
      <c r="AC20" s="37">
        <v>2167</v>
      </c>
      <c r="AD20" s="37">
        <v>7455</v>
      </c>
      <c r="AE20" s="37">
        <v>55</v>
      </c>
      <c r="AF20" s="37">
        <v>0</v>
      </c>
      <c r="AG20" s="37">
        <v>7400</v>
      </c>
      <c r="AH20" s="37">
        <v>1397000</v>
      </c>
      <c r="AI20" s="37">
        <v>5196728</v>
      </c>
      <c r="AJ20" s="14"/>
      <c r="AK20" s="14"/>
      <c r="AL20" s="14"/>
      <c r="AM20" s="14"/>
      <c r="AN20" s="14"/>
      <c r="AO20" s="14"/>
      <c r="AP20" s="14"/>
      <c r="AQ20" s="14"/>
      <c r="AR20" s="14"/>
    </row>
    <row r="21" spans="1:44" ht="39" customHeight="1" x14ac:dyDescent="0.2">
      <c r="A21" s="41"/>
      <c r="B21" s="10" t="s">
        <v>0</v>
      </c>
      <c r="C21" s="42">
        <f>SUM(C8:C20)</f>
        <v>30064408</v>
      </c>
      <c r="D21" s="42">
        <f t="shared" ref="D21:M21" si="0">SUM(D8:D20)</f>
        <v>0</v>
      </c>
      <c r="E21" s="42">
        <f t="shared" si="0"/>
        <v>29131059</v>
      </c>
      <c r="F21" s="42">
        <f t="shared" si="0"/>
        <v>112278</v>
      </c>
      <c r="G21" s="42">
        <f t="shared" si="0"/>
        <v>271932</v>
      </c>
      <c r="H21" s="42">
        <f t="shared" si="0"/>
        <v>1261350</v>
      </c>
      <c r="I21" s="42">
        <f t="shared" si="0"/>
        <v>0</v>
      </c>
      <c r="J21" s="42">
        <f t="shared" si="0"/>
        <v>1261350</v>
      </c>
      <c r="K21" s="42">
        <f t="shared" si="0"/>
        <v>1470318</v>
      </c>
      <c r="L21" s="42">
        <f t="shared" si="0"/>
        <v>1404098</v>
      </c>
      <c r="M21" s="42">
        <f t="shared" si="0"/>
        <v>53358</v>
      </c>
      <c r="N21" s="42">
        <f t="shared" ref="N21" si="1">SUM(N8:N20)</f>
        <v>66916</v>
      </c>
      <c r="O21" s="42">
        <f t="shared" ref="O21" si="2">SUM(O8:O20)</f>
        <v>2702</v>
      </c>
      <c r="P21" s="42">
        <f t="shared" ref="P21" si="3">SUM(P8:P20)</f>
        <v>0</v>
      </c>
      <c r="Q21" s="43">
        <f t="shared" ref="Q21" si="4">SUM(Q8:Q20)</f>
        <v>0</v>
      </c>
      <c r="R21" s="44">
        <f t="shared" ref="R21" si="5">SUM(R8:R20)</f>
        <v>2702</v>
      </c>
      <c r="S21" s="45">
        <f t="shared" ref="S21" si="6">SUM(S8:S20)</f>
        <v>64214</v>
      </c>
      <c r="T21" s="42">
        <f t="shared" ref="T21" si="7">SUM(T8:T20)</f>
        <v>0</v>
      </c>
      <c r="U21" s="42">
        <f t="shared" ref="U21" si="8">SUM(U8:U20)</f>
        <v>64214</v>
      </c>
      <c r="V21" s="42">
        <f t="shared" ref="V21" si="9">SUM(V8:V20)</f>
        <v>27486</v>
      </c>
      <c r="W21" s="42">
        <f t="shared" ref="W21" si="10">SUM(W8:W20)</f>
        <v>21241</v>
      </c>
      <c r="X21" s="42">
        <f t="shared" ref="X21" si="11">SUM(X8:X20)</f>
        <v>6245</v>
      </c>
      <c r="Y21" s="42">
        <f t="shared" ref="Y21" si="12">SUM(Y8:Y20)</f>
        <v>0</v>
      </c>
      <c r="Z21" s="42">
        <f t="shared" ref="Z21" si="13">SUM(Z8:Z20)</f>
        <v>649865</v>
      </c>
      <c r="AA21" s="42">
        <f t="shared" ref="AA21" si="14">SUM(AA8:AA20)</f>
        <v>1399343</v>
      </c>
      <c r="AB21" s="42">
        <f t="shared" ref="AB21" si="15">SUM(AB8:AB20)</f>
        <v>1379669</v>
      </c>
      <c r="AC21" s="42">
        <f t="shared" ref="AC21" si="16">SUM(AC8:AC20)</f>
        <v>19674</v>
      </c>
      <c r="AD21" s="42">
        <f t="shared" ref="AD21" si="17">SUM(AD8:AD20)</f>
        <v>901544</v>
      </c>
      <c r="AE21" s="42">
        <f t="shared" ref="AE21" si="18">SUM(AE8:AE20)</f>
        <v>963</v>
      </c>
      <c r="AF21" s="42">
        <f t="shared" ref="AF21" si="19">SUM(AF8:AF20)</f>
        <v>0</v>
      </c>
      <c r="AG21" s="46">
        <f t="shared" ref="AG21" si="20">SUM(AG8:AG20)</f>
        <v>884431</v>
      </c>
      <c r="AH21" s="42">
        <f t="shared" ref="AH21" si="21">SUM(AH8:AH20)</f>
        <v>3817600</v>
      </c>
      <c r="AI21" s="42">
        <f t="shared" ref="AI21" si="22">SUM(AI8:AI20)</f>
        <v>39109691</v>
      </c>
      <c r="AJ21" s="14"/>
      <c r="AK21" s="14"/>
      <c r="AL21" s="14"/>
      <c r="AM21" s="14"/>
      <c r="AN21" s="14"/>
      <c r="AO21" s="14"/>
      <c r="AP21" s="14"/>
      <c r="AQ21" s="14"/>
      <c r="AR21" s="14"/>
    </row>
    <row r="22" spans="1:44" ht="32.1" customHeight="1" x14ac:dyDescent="0.2">
      <c r="A22" s="47"/>
      <c r="B22" s="47"/>
      <c r="C22" s="49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50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51"/>
      <c r="AK22" s="14"/>
      <c r="AL22" s="14"/>
      <c r="AM22" s="14"/>
      <c r="AN22" s="14"/>
      <c r="AO22" s="14"/>
      <c r="AP22" s="14"/>
      <c r="AQ22" s="14"/>
      <c r="AR22" s="14"/>
    </row>
  </sheetData>
  <phoneticPr fontId="1"/>
  <pageMargins left="0.78740157480314965" right="0.59055118110236227" top="1.3779527559055118" bottom="0.59055118110236227" header="0.51181102362204722" footer="0.51181102362204722"/>
  <pageSetup paperSize="9" scale="53" firstPageNumber="22" fitToWidth="3" orientation="landscape" useFirstPageNumber="1" r:id="rId1"/>
  <headerFooter scaleWithDoc="0">
    <oddFooter>&amp;C&amp;12令和元（2019）年度版　栃木県市町村財政の状況</oddFooter>
  </headerFooter>
  <colBreaks count="2" manualBreakCount="2">
    <brk id="13" max="30" man="1"/>
    <brk id="24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2歳入</vt:lpstr>
      <vt:lpstr>'2歳入'!Print_Area</vt:lpstr>
      <vt:lpstr>'2歳入'!Print_Titles</vt:lpstr>
      <vt:lpstr>'2歳入'!Print_Titles_MI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廣澤　貴大</dc:creator>
  <cp:lastModifiedBy> </cp:lastModifiedBy>
  <cp:lastPrinted>2019-03-07T10:14:47Z</cp:lastPrinted>
  <dcterms:created xsi:type="dcterms:W3CDTF">2019-03-05T01:30:35Z</dcterms:created>
  <dcterms:modified xsi:type="dcterms:W3CDTF">2021-03-26T10:12:01Z</dcterms:modified>
</cp:coreProperties>
</file>