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5" yWindow="-15" windowWidth="10245" windowHeight="8250" tabRatio="601"/>
  </bookViews>
  <sheets>
    <sheet name="4性質" sheetId="4" r:id="rId1"/>
  </sheets>
  <definedNames>
    <definedName name="_xlnm.Print_Area" localSheetId="0">'4性質'!$A$1:$S$21</definedName>
    <definedName name="_xlnm.Print_Titles" localSheetId="0">'4性質'!$A:$B</definedName>
    <definedName name="Print_Titles_MI" localSheetId="0">'4性質'!$A:$B</definedName>
  </definedNames>
  <calcPr calcId="162913"/>
</workbook>
</file>

<file path=xl/calcChain.xml><?xml version="1.0" encoding="utf-8"?>
<calcChain xmlns="http://schemas.openxmlformats.org/spreadsheetml/2006/main">
  <c r="S21" i="4" l="1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</calcChain>
</file>

<file path=xl/sharedStrings.xml><?xml version="1.0" encoding="utf-8"?>
<sst xmlns="http://schemas.openxmlformats.org/spreadsheetml/2006/main" count="39" uniqueCount="38">
  <si>
    <t>（単位：千円）</t>
  </si>
  <si>
    <t>項　　目　　</t>
  </si>
  <si>
    <t>積 立 金</t>
  </si>
  <si>
    <t>　　組 合 名</t>
  </si>
  <si>
    <t>那須地区広域行政事務組合</t>
  </si>
  <si>
    <t>佐野地区衛生施設組合</t>
  </si>
  <si>
    <t>芳賀郡中部環境衛生事務組合</t>
  </si>
  <si>
    <t>石橋地区消防組合</t>
  </si>
  <si>
    <t>芳賀地区広域行政事務組合</t>
  </si>
  <si>
    <t>南那須地区広域行政事務組合</t>
  </si>
  <si>
    <t>塩谷広域行政組合</t>
  </si>
  <si>
    <t>小山広域保健衛生組合</t>
  </si>
  <si>
    <t>宇都宮西中核工業団地事務組合</t>
  </si>
  <si>
    <t>黒磯那須共同火葬場組合</t>
  </si>
  <si>
    <t>栃木県市町村総合事務組合</t>
  </si>
  <si>
    <t>栃木県後期高齢者医療広域連合</t>
  </si>
  <si>
    <t>普通建設事業費</t>
  </si>
  <si>
    <t>貸 付 金</t>
  </si>
  <si>
    <t>公 債 費</t>
  </si>
  <si>
    <t>歳出合計</t>
  </si>
  <si>
    <t>人 件 費</t>
  </si>
  <si>
    <t>物 件 費</t>
  </si>
  <si>
    <t>維持補修費</t>
  </si>
  <si>
    <t>扶 助 費</t>
  </si>
  <si>
    <t>補助費等</t>
  </si>
  <si>
    <t>災害復旧事業費</t>
  </si>
  <si>
    <t>失業対策事業費</t>
  </si>
  <si>
    <t>投資及び出資金</t>
  </si>
  <si>
    <t>繰 出 金</t>
  </si>
  <si>
    <t>前年度繰上</t>
  </si>
  <si>
    <t>補助事業費</t>
  </si>
  <si>
    <t>単独事業費</t>
  </si>
  <si>
    <t>充　用　金</t>
  </si>
  <si>
    <t>那須地区消防組合</t>
    <phoneticPr fontId="2"/>
  </si>
  <si>
    <t>合           計</t>
    <phoneticPr fontId="2"/>
  </si>
  <si>
    <t>〔一部事務組合等〕</t>
    <rPh sb="1" eb="3">
      <t>イチブ</t>
    </rPh>
    <rPh sb="3" eb="5">
      <t>ジム</t>
    </rPh>
    <rPh sb="5" eb="7">
      <t>クミア</t>
    </rPh>
    <rPh sb="7" eb="8">
      <t>トウ</t>
    </rPh>
    <phoneticPr fontId="3"/>
  </si>
  <si>
    <t>(4) 性質別歳出の状況</t>
    <rPh sb="10" eb="12">
      <t>ジョウキョウ</t>
    </rPh>
    <phoneticPr fontId="3"/>
  </si>
  <si>
    <t>（令和元（2019）年度決算）</t>
    <rPh sb="1" eb="3">
      <t>レイワ</t>
    </rPh>
    <rPh sb="3" eb="4">
      <t>モト</t>
    </rPh>
    <rPh sb="12" eb="14">
      <t>ケッサン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</si>
</sst>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Ｐゴシック"/>
      <family val="3"/>
      <charset val="128"/>
    </font>
    <font>
      <sz val="7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</borders>
  <cellStyleXfs count="2">
    <xf numFmtId="37" fontId="0" fillId="0" borderId="0"/>
    <xf numFmtId="0" fontId="1" fillId="0" borderId="0"/>
  </cellStyleXfs>
  <cellXfs count="25">
    <xf numFmtId="37" fontId="0" fillId="0" borderId="0" xfId="0"/>
    <xf numFmtId="37" fontId="0" fillId="0" borderId="0" xfId="0" applyFont="1"/>
    <xf numFmtId="37" fontId="0" fillId="0" borderId="0" xfId="0" applyFont="1" applyAlignment="1" applyProtection="1">
      <alignment vertical="center"/>
    </xf>
    <xf numFmtId="37" fontId="5" fillId="0" borderId="0" xfId="0" applyFont="1" applyAlignment="1" applyProtection="1">
      <alignment vertical="center"/>
    </xf>
    <xf numFmtId="37" fontId="5" fillId="0" borderId="0" xfId="0" applyFont="1" applyAlignment="1">
      <alignment vertical="center"/>
    </xf>
    <xf numFmtId="37" fontId="0" fillId="0" borderId="1" xfId="0" applyFont="1" applyBorder="1" applyAlignment="1" applyProtection="1">
      <alignment vertical="center"/>
    </xf>
    <xf numFmtId="37" fontId="0" fillId="0" borderId="2" xfId="0" applyFont="1" applyBorder="1" applyAlignment="1" applyProtection="1">
      <alignment horizontal="right" vertical="center"/>
    </xf>
    <xf numFmtId="37" fontId="0" fillId="0" borderId="7" xfId="0" applyFont="1" applyBorder="1" applyAlignment="1" applyProtection="1">
      <alignment horizontal="center" vertical="center"/>
    </xf>
    <xf numFmtId="37" fontId="0" fillId="0" borderId="1" xfId="0" applyFont="1" applyBorder="1" applyAlignment="1" applyProtection="1">
      <alignment horizontal="center" vertical="center"/>
    </xf>
    <xf numFmtId="37" fontId="0" fillId="0" borderId="10" xfId="0" applyFont="1" applyBorder="1" applyAlignment="1" applyProtection="1">
      <alignment vertical="center"/>
    </xf>
    <xf numFmtId="37" fontId="0" fillId="0" borderId="6" xfId="0" applyFont="1" applyBorder="1" applyAlignment="1" applyProtection="1">
      <alignment vertical="center"/>
    </xf>
    <xf numFmtId="37" fontId="0" fillId="0" borderId="3" xfId="0" applyFont="1" applyBorder="1" applyAlignment="1" applyProtection="1">
      <alignment vertical="center"/>
    </xf>
    <xf numFmtId="37" fontId="0" fillId="0" borderId="4" xfId="0" applyFont="1" applyBorder="1" applyAlignment="1" applyProtection="1">
      <alignment vertical="center"/>
    </xf>
    <xf numFmtId="37" fontId="0" fillId="0" borderId="8" xfId="0" applyFont="1" applyBorder="1" applyAlignment="1" applyProtection="1">
      <alignment vertical="center"/>
    </xf>
    <xf numFmtId="37" fontId="0" fillId="0" borderId="8" xfId="0" applyFont="1" applyBorder="1" applyAlignment="1" applyProtection="1">
      <alignment horizontal="center" vertical="center"/>
    </xf>
    <xf numFmtId="37" fontId="0" fillId="0" borderId="14" xfId="0" applyFont="1" applyBorder="1" applyAlignment="1" applyProtection="1">
      <alignment vertical="center"/>
    </xf>
    <xf numFmtId="37" fontId="0" fillId="0" borderId="16" xfId="0" applyFont="1" applyBorder="1" applyAlignment="1" applyProtection="1">
      <alignment vertical="center"/>
    </xf>
    <xf numFmtId="37" fontId="4" fillId="0" borderId="11" xfId="0" applyFont="1" applyBorder="1" applyAlignment="1" applyProtection="1">
      <alignment vertical="center"/>
    </xf>
    <xf numFmtId="37" fontId="0" fillId="0" borderId="15" xfId="0" applyFont="1" applyBorder="1" applyAlignment="1" applyProtection="1">
      <alignment vertical="center"/>
    </xf>
    <xf numFmtId="37" fontId="0" fillId="0" borderId="12" xfId="0" applyFont="1" applyBorder="1" applyAlignment="1" applyProtection="1">
      <alignment vertical="center"/>
    </xf>
    <xf numFmtId="37" fontId="4" fillId="0" borderId="13" xfId="0" applyFont="1" applyBorder="1" applyAlignment="1" applyProtection="1">
      <alignment vertical="center"/>
    </xf>
    <xf numFmtId="37" fontId="4" fillId="0" borderId="8" xfId="0" applyFont="1" applyBorder="1" applyAlignment="1" applyProtection="1">
      <alignment vertical="center"/>
    </xf>
    <xf numFmtId="37" fontId="0" fillId="0" borderId="5" xfId="0" applyFont="1" applyBorder="1" applyAlignment="1" applyProtection="1">
      <alignment vertical="center"/>
    </xf>
    <xf numFmtId="37" fontId="0" fillId="0" borderId="6" xfId="0" applyFont="1" applyBorder="1" applyAlignment="1" applyProtection="1">
      <alignment horizontal="center" vertical="center"/>
    </xf>
    <xf numFmtId="37" fontId="4" fillId="0" borderId="9" xfId="0" applyFont="1" applyBorder="1" applyAlignment="1" applyProtection="1">
      <alignment vertical="center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28575</xdr:rowOff>
    </xdr:from>
    <xdr:to>
      <xdr:col>2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685800"/>
          <a:ext cx="370522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S21"/>
  <sheetViews>
    <sheetView showZeros="0" tabSelected="1" view="pageBreakPreview" zoomScale="60" zoomScaleNormal="70" workbookViewId="0">
      <pane xSplit="2" ySplit="7" topLeftCell="K8" activePane="bottomRight" state="frozen"/>
      <selection activeCell="A17" sqref="A17:AI17"/>
      <selection pane="topRight" activeCell="A17" sqref="A17:AI17"/>
      <selection pane="bottomLeft" activeCell="A17" sqref="A17:AI17"/>
      <selection pane="bottomRight"/>
    </sheetView>
  </sheetViews>
  <sheetFormatPr defaultColWidth="12.69921875" defaultRowHeight="17.25" x14ac:dyDescent="0.2"/>
  <cols>
    <col min="1" max="1" width="4.69921875" style="1" customWidth="1"/>
    <col min="2" max="2" width="34.69921875" style="1" customWidth="1"/>
    <col min="3" max="19" width="14.69921875" style="1" customWidth="1"/>
    <col min="20" max="16384" width="12.69921875" style="1"/>
  </cols>
  <sheetData>
    <row r="1" spans="1:19" ht="27.95" customHeight="1" x14ac:dyDescent="0.2">
      <c r="A1" s="3" t="s">
        <v>36</v>
      </c>
    </row>
    <row r="2" spans="1:19" ht="27.95" customHeight="1" x14ac:dyDescent="0.2">
      <c r="A2" s="3"/>
      <c r="B2" s="4" t="s">
        <v>35</v>
      </c>
    </row>
    <row r="3" spans="1:19" ht="27.95" customHeight="1" x14ac:dyDescent="0.2">
      <c r="A3" s="3"/>
      <c r="B3" s="4" t="s">
        <v>37</v>
      </c>
    </row>
    <row r="4" spans="1:19" ht="27.95" customHeight="1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N4" s="2"/>
      <c r="O4" s="2"/>
      <c r="P4" s="2"/>
      <c r="Q4" s="2"/>
      <c r="R4" s="2"/>
      <c r="S4" s="2" t="s">
        <v>0</v>
      </c>
    </row>
    <row r="5" spans="1:19" ht="32.1" customHeight="1" x14ac:dyDescent="0.2">
      <c r="A5" s="5"/>
      <c r="B5" s="6" t="s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8" t="s">
        <v>16</v>
      </c>
      <c r="I5" s="9"/>
      <c r="J5" s="10"/>
      <c r="K5" s="7" t="s">
        <v>25</v>
      </c>
      <c r="L5" s="7" t="s">
        <v>26</v>
      </c>
      <c r="M5" s="7" t="s">
        <v>18</v>
      </c>
      <c r="N5" s="7" t="s">
        <v>2</v>
      </c>
      <c r="O5" s="7" t="s">
        <v>27</v>
      </c>
      <c r="P5" s="7" t="s">
        <v>17</v>
      </c>
      <c r="Q5" s="7" t="s">
        <v>28</v>
      </c>
      <c r="R5" s="7" t="s">
        <v>29</v>
      </c>
      <c r="S5" s="7" t="s">
        <v>19</v>
      </c>
    </row>
    <row r="6" spans="1:19" ht="32.1" customHeight="1" x14ac:dyDescent="0.2">
      <c r="A6" s="11"/>
      <c r="B6" s="12"/>
      <c r="C6" s="13"/>
      <c r="D6" s="13"/>
      <c r="E6" s="13"/>
      <c r="F6" s="13"/>
      <c r="G6" s="13"/>
      <c r="H6" s="13"/>
      <c r="I6" s="14" t="s">
        <v>30</v>
      </c>
      <c r="J6" s="14" t="s">
        <v>31</v>
      </c>
      <c r="K6" s="13"/>
      <c r="L6" s="13"/>
      <c r="M6" s="13"/>
      <c r="N6" s="13"/>
      <c r="O6" s="13"/>
      <c r="P6" s="13"/>
      <c r="Q6" s="13"/>
      <c r="R6" s="14" t="s">
        <v>32</v>
      </c>
      <c r="S6" s="13"/>
    </row>
    <row r="7" spans="1:19" ht="32.1" customHeight="1" x14ac:dyDescent="0.2">
      <c r="A7" s="11" t="s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19" ht="39" customHeight="1" x14ac:dyDescent="0.2">
      <c r="A8" s="15">
        <v>1</v>
      </c>
      <c r="B8" s="16" t="s">
        <v>4</v>
      </c>
      <c r="C8" s="17">
        <v>169874</v>
      </c>
      <c r="D8" s="17">
        <v>718344</v>
      </c>
      <c r="E8" s="17">
        <v>370194</v>
      </c>
      <c r="F8" s="17">
        <v>740</v>
      </c>
      <c r="G8" s="17">
        <v>89775</v>
      </c>
      <c r="H8" s="17">
        <v>432315</v>
      </c>
      <c r="I8" s="17">
        <v>347917</v>
      </c>
      <c r="J8" s="17">
        <v>84398</v>
      </c>
      <c r="K8" s="17">
        <v>0</v>
      </c>
      <c r="L8" s="17">
        <v>0</v>
      </c>
      <c r="M8" s="17">
        <v>3460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1784702</v>
      </c>
    </row>
    <row r="9" spans="1:19" ht="39" customHeight="1" x14ac:dyDescent="0.2">
      <c r="A9" s="18">
        <v>2</v>
      </c>
      <c r="B9" s="19" t="s">
        <v>5</v>
      </c>
      <c r="C9" s="20">
        <v>42485</v>
      </c>
      <c r="D9" s="20">
        <v>261256</v>
      </c>
      <c r="E9" s="20">
        <v>882</v>
      </c>
      <c r="F9" s="20">
        <v>140</v>
      </c>
      <c r="G9" s="20">
        <v>635</v>
      </c>
      <c r="H9" s="20">
        <v>28320</v>
      </c>
      <c r="I9" s="20">
        <v>0</v>
      </c>
      <c r="J9" s="20">
        <v>28320</v>
      </c>
      <c r="K9" s="20">
        <v>0</v>
      </c>
      <c r="L9" s="20">
        <v>0</v>
      </c>
      <c r="M9" s="20">
        <v>0</v>
      </c>
      <c r="N9" s="20">
        <v>16192</v>
      </c>
      <c r="O9" s="20">
        <v>0</v>
      </c>
      <c r="P9" s="20">
        <v>0</v>
      </c>
      <c r="Q9" s="20">
        <v>0</v>
      </c>
      <c r="R9" s="20">
        <v>0</v>
      </c>
      <c r="S9" s="20">
        <v>349910</v>
      </c>
    </row>
    <row r="10" spans="1:19" ht="39" customHeight="1" x14ac:dyDescent="0.2">
      <c r="A10" s="18">
        <v>3</v>
      </c>
      <c r="B10" s="19" t="s">
        <v>13</v>
      </c>
      <c r="C10" s="20">
        <v>354</v>
      </c>
      <c r="D10" s="20">
        <v>31326</v>
      </c>
      <c r="E10" s="20">
        <v>10999</v>
      </c>
      <c r="F10" s="20">
        <v>0</v>
      </c>
      <c r="G10" s="20">
        <v>21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42700</v>
      </c>
    </row>
    <row r="11" spans="1:19" ht="39" customHeight="1" x14ac:dyDescent="0.2">
      <c r="A11" s="18">
        <v>4</v>
      </c>
      <c r="B11" s="19" t="s">
        <v>6</v>
      </c>
      <c r="C11" s="20">
        <v>32161</v>
      </c>
      <c r="D11" s="20">
        <v>173725</v>
      </c>
      <c r="E11" s="20">
        <v>2455</v>
      </c>
      <c r="F11" s="20">
        <v>0</v>
      </c>
      <c r="G11" s="20">
        <v>12787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22</v>
      </c>
      <c r="O11" s="20">
        <v>0</v>
      </c>
      <c r="P11" s="20">
        <v>0</v>
      </c>
      <c r="Q11" s="20">
        <v>0</v>
      </c>
      <c r="R11" s="20">
        <v>0</v>
      </c>
      <c r="S11" s="20">
        <v>221150</v>
      </c>
    </row>
    <row r="12" spans="1:19" ht="39" customHeight="1" x14ac:dyDescent="0.2">
      <c r="A12" s="18">
        <v>5</v>
      </c>
      <c r="B12" s="19" t="s">
        <v>7</v>
      </c>
      <c r="C12" s="20">
        <v>1368313</v>
      </c>
      <c r="D12" s="20">
        <v>145061</v>
      </c>
      <c r="E12" s="20">
        <v>5325</v>
      </c>
      <c r="F12" s="20">
        <v>19805</v>
      </c>
      <c r="G12" s="20">
        <v>13796</v>
      </c>
      <c r="H12" s="20">
        <v>82634</v>
      </c>
      <c r="I12" s="20">
        <v>0</v>
      </c>
      <c r="J12" s="20">
        <v>82634</v>
      </c>
      <c r="K12" s="20">
        <v>0</v>
      </c>
      <c r="L12" s="20">
        <v>0</v>
      </c>
      <c r="M12" s="20">
        <v>238692</v>
      </c>
      <c r="N12" s="20">
        <v>21369</v>
      </c>
      <c r="O12" s="20">
        <v>0</v>
      </c>
      <c r="P12" s="20">
        <v>0</v>
      </c>
      <c r="Q12" s="20">
        <v>0</v>
      </c>
      <c r="R12" s="20">
        <v>0</v>
      </c>
      <c r="S12" s="20">
        <v>1894995</v>
      </c>
    </row>
    <row r="13" spans="1:19" ht="39" customHeight="1" x14ac:dyDescent="0.2">
      <c r="A13" s="18">
        <v>6</v>
      </c>
      <c r="B13" s="19" t="s">
        <v>8</v>
      </c>
      <c r="C13" s="20">
        <v>1777927</v>
      </c>
      <c r="D13" s="20">
        <v>1205454</v>
      </c>
      <c r="E13" s="20">
        <v>33244</v>
      </c>
      <c r="F13" s="20">
        <v>29495</v>
      </c>
      <c r="G13" s="20">
        <v>200054</v>
      </c>
      <c r="H13" s="20">
        <v>587022</v>
      </c>
      <c r="I13" s="20">
        <v>293311</v>
      </c>
      <c r="J13" s="20">
        <v>293711</v>
      </c>
      <c r="K13" s="20">
        <v>0</v>
      </c>
      <c r="L13" s="20">
        <v>0</v>
      </c>
      <c r="M13" s="20">
        <v>363398</v>
      </c>
      <c r="N13" s="20">
        <v>330</v>
      </c>
      <c r="O13" s="20">
        <v>0</v>
      </c>
      <c r="P13" s="20">
        <v>0</v>
      </c>
      <c r="Q13" s="20">
        <v>0</v>
      </c>
      <c r="R13" s="20">
        <v>0</v>
      </c>
      <c r="S13" s="20">
        <v>4196924</v>
      </c>
    </row>
    <row r="14" spans="1:19" ht="39" customHeight="1" x14ac:dyDescent="0.2">
      <c r="A14" s="18">
        <v>7</v>
      </c>
      <c r="B14" s="19" t="s">
        <v>9</v>
      </c>
      <c r="C14" s="20">
        <v>884096</v>
      </c>
      <c r="D14" s="20">
        <v>313069</v>
      </c>
      <c r="E14" s="20">
        <v>142196</v>
      </c>
      <c r="F14" s="20">
        <v>12980</v>
      </c>
      <c r="G14" s="20">
        <v>44644</v>
      </c>
      <c r="H14" s="20">
        <v>51762</v>
      </c>
      <c r="I14" s="20">
        <v>2544</v>
      </c>
      <c r="J14" s="20">
        <v>49218</v>
      </c>
      <c r="K14" s="20">
        <v>20997</v>
      </c>
      <c r="L14" s="20">
        <v>0</v>
      </c>
      <c r="M14" s="20">
        <v>172330</v>
      </c>
      <c r="N14" s="20">
        <v>125896</v>
      </c>
      <c r="O14" s="20">
        <v>0</v>
      </c>
      <c r="P14" s="20">
        <v>0</v>
      </c>
      <c r="Q14" s="20">
        <v>0</v>
      </c>
      <c r="R14" s="20">
        <v>0</v>
      </c>
      <c r="S14" s="20">
        <v>1767970</v>
      </c>
    </row>
    <row r="15" spans="1:19" ht="39" customHeight="1" x14ac:dyDescent="0.2">
      <c r="A15" s="18">
        <v>8</v>
      </c>
      <c r="B15" s="19" t="s">
        <v>10</v>
      </c>
      <c r="C15" s="20">
        <v>1384891</v>
      </c>
      <c r="D15" s="20">
        <v>1052658</v>
      </c>
      <c r="E15" s="20">
        <v>13844</v>
      </c>
      <c r="F15" s="20">
        <v>21960</v>
      </c>
      <c r="G15" s="20">
        <v>240525</v>
      </c>
      <c r="H15" s="20">
        <v>5400530</v>
      </c>
      <c r="I15" s="20">
        <v>3095405</v>
      </c>
      <c r="J15" s="20">
        <v>2305125</v>
      </c>
      <c r="K15" s="20">
        <v>0</v>
      </c>
      <c r="L15" s="20">
        <v>0</v>
      </c>
      <c r="M15" s="20">
        <v>158353</v>
      </c>
      <c r="N15" s="20">
        <v>242865</v>
      </c>
      <c r="O15" s="20">
        <v>0</v>
      </c>
      <c r="P15" s="20">
        <v>0</v>
      </c>
      <c r="Q15" s="20">
        <v>0</v>
      </c>
      <c r="R15" s="20">
        <v>0</v>
      </c>
      <c r="S15" s="20">
        <v>8515626</v>
      </c>
    </row>
    <row r="16" spans="1:19" ht="39" customHeight="1" x14ac:dyDescent="0.2">
      <c r="A16" s="18">
        <v>9</v>
      </c>
      <c r="B16" s="19" t="s">
        <v>11</v>
      </c>
      <c r="C16" s="20">
        <v>186736</v>
      </c>
      <c r="D16" s="20">
        <v>2338135</v>
      </c>
      <c r="E16" s="20">
        <v>6263</v>
      </c>
      <c r="F16" s="20">
        <v>720</v>
      </c>
      <c r="G16" s="20">
        <v>25769</v>
      </c>
      <c r="H16" s="20">
        <v>730408</v>
      </c>
      <c r="I16" s="20">
        <v>0</v>
      </c>
      <c r="J16" s="20">
        <v>730408</v>
      </c>
      <c r="K16" s="20">
        <v>0</v>
      </c>
      <c r="L16" s="20">
        <v>0</v>
      </c>
      <c r="M16" s="20">
        <v>355242</v>
      </c>
      <c r="N16" s="20">
        <v>67475</v>
      </c>
      <c r="O16" s="20">
        <v>0</v>
      </c>
      <c r="P16" s="20">
        <v>0</v>
      </c>
      <c r="Q16" s="20">
        <v>0</v>
      </c>
      <c r="R16" s="20">
        <v>0</v>
      </c>
      <c r="S16" s="20">
        <v>3710748</v>
      </c>
    </row>
    <row r="17" spans="1:19" ht="39" customHeight="1" x14ac:dyDescent="0.2">
      <c r="A17" s="18">
        <v>10</v>
      </c>
      <c r="B17" s="19" t="s">
        <v>12</v>
      </c>
      <c r="C17" s="20">
        <v>14795</v>
      </c>
      <c r="D17" s="20">
        <v>14670</v>
      </c>
      <c r="E17" s="20">
        <v>40584</v>
      </c>
      <c r="F17" s="20">
        <v>120</v>
      </c>
      <c r="G17" s="20">
        <v>5346</v>
      </c>
      <c r="H17" s="20">
        <v>26257</v>
      </c>
      <c r="I17" s="20">
        <v>0</v>
      </c>
      <c r="J17" s="20">
        <v>26257</v>
      </c>
      <c r="K17" s="20">
        <v>0</v>
      </c>
      <c r="L17" s="20">
        <v>0</v>
      </c>
      <c r="M17" s="20">
        <v>19165</v>
      </c>
      <c r="N17" s="20">
        <v>37460</v>
      </c>
      <c r="O17" s="20">
        <v>0</v>
      </c>
      <c r="P17" s="20">
        <v>0</v>
      </c>
      <c r="Q17" s="20">
        <v>0</v>
      </c>
      <c r="R17" s="20">
        <v>0</v>
      </c>
      <c r="S17" s="20">
        <v>158397</v>
      </c>
    </row>
    <row r="18" spans="1:19" ht="39" customHeight="1" x14ac:dyDescent="0.2">
      <c r="A18" s="18">
        <v>11</v>
      </c>
      <c r="B18" s="19" t="s">
        <v>14</v>
      </c>
      <c r="C18" s="20">
        <v>6564115</v>
      </c>
      <c r="D18" s="20">
        <v>44217</v>
      </c>
      <c r="E18" s="20">
        <v>424</v>
      </c>
      <c r="F18" s="20">
        <v>425</v>
      </c>
      <c r="G18" s="20">
        <v>342840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2339648</v>
      </c>
      <c r="O18" s="20">
        <v>0</v>
      </c>
      <c r="P18" s="20">
        <v>0</v>
      </c>
      <c r="Q18" s="20">
        <v>0</v>
      </c>
      <c r="R18" s="20">
        <v>0</v>
      </c>
      <c r="S18" s="20">
        <v>9291669</v>
      </c>
    </row>
    <row r="19" spans="1:19" ht="39" customHeight="1" x14ac:dyDescent="0.2">
      <c r="A19" s="18">
        <v>12</v>
      </c>
      <c r="B19" s="19" t="s">
        <v>15</v>
      </c>
      <c r="C19" s="20">
        <v>7525</v>
      </c>
      <c r="D19" s="20">
        <v>37095</v>
      </c>
      <c r="E19" s="20">
        <v>0</v>
      </c>
      <c r="F19" s="20">
        <v>0</v>
      </c>
      <c r="G19" s="20">
        <v>159041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30413</v>
      </c>
      <c r="O19" s="20">
        <v>0</v>
      </c>
      <c r="P19" s="20">
        <v>0</v>
      </c>
      <c r="Q19" s="20">
        <v>100000</v>
      </c>
      <c r="R19" s="20">
        <v>0</v>
      </c>
      <c r="S19" s="20">
        <v>234074</v>
      </c>
    </row>
    <row r="20" spans="1:19" ht="39" customHeight="1" x14ac:dyDescent="0.2">
      <c r="A20" s="11">
        <v>13</v>
      </c>
      <c r="B20" s="12" t="s">
        <v>33</v>
      </c>
      <c r="C20" s="21">
        <v>2478939</v>
      </c>
      <c r="D20" s="21">
        <v>323831</v>
      </c>
      <c r="E20" s="21">
        <v>6741</v>
      </c>
      <c r="F20" s="21">
        <v>39525</v>
      </c>
      <c r="G20" s="21">
        <v>15800</v>
      </c>
      <c r="H20" s="21">
        <v>1852044</v>
      </c>
      <c r="I20" s="21">
        <v>0</v>
      </c>
      <c r="J20" s="21">
        <v>1852044</v>
      </c>
      <c r="K20" s="21">
        <v>0</v>
      </c>
      <c r="L20" s="21">
        <v>0</v>
      </c>
      <c r="M20" s="21">
        <v>367996</v>
      </c>
      <c r="N20" s="21">
        <v>30033</v>
      </c>
      <c r="O20" s="21">
        <v>0</v>
      </c>
      <c r="P20" s="21">
        <v>0</v>
      </c>
      <c r="Q20" s="21">
        <v>0</v>
      </c>
      <c r="R20" s="21">
        <v>0</v>
      </c>
      <c r="S20" s="21">
        <v>5114909</v>
      </c>
    </row>
    <row r="21" spans="1:19" ht="39" customHeight="1" x14ac:dyDescent="0.2">
      <c r="A21" s="22"/>
      <c r="B21" s="23" t="s">
        <v>34</v>
      </c>
      <c r="C21" s="24">
        <f>SUM(C8:C20)</f>
        <v>14912211</v>
      </c>
      <c r="D21" s="24">
        <f t="shared" ref="D21:S21" si="0">SUM(D8:D20)</f>
        <v>6658841</v>
      </c>
      <c r="E21" s="24">
        <f t="shared" si="0"/>
        <v>633151</v>
      </c>
      <c r="F21" s="24">
        <f t="shared" si="0"/>
        <v>125910</v>
      </c>
      <c r="G21" s="24">
        <f t="shared" si="0"/>
        <v>1151033</v>
      </c>
      <c r="H21" s="24">
        <f t="shared" si="0"/>
        <v>9191292</v>
      </c>
      <c r="I21" s="24">
        <f t="shared" si="0"/>
        <v>3739177</v>
      </c>
      <c r="J21" s="24">
        <f t="shared" si="0"/>
        <v>5452115</v>
      </c>
      <c r="K21" s="24">
        <f t="shared" si="0"/>
        <v>20997</v>
      </c>
      <c r="L21" s="24">
        <f t="shared" si="0"/>
        <v>0</v>
      </c>
      <c r="M21" s="24">
        <f t="shared" si="0"/>
        <v>1678636</v>
      </c>
      <c r="N21" s="24">
        <f t="shared" si="0"/>
        <v>2911703</v>
      </c>
      <c r="O21" s="24">
        <f t="shared" si="0"/>
        <v>0</v>
      </c>
      <c r="P21" s="24">
        <f t="shared" si="0"/>
        <v>0</v>
      </c>
      <c r="Q21" s="24">
        <f t="shared" si="0"/>
        <v>100000</v>
      </c>
      <c r="R21" s="24">
        <f t="shared" si="0"/>
        <v>0</v>
      </c>
      <c r="S21" s="24">
        <f t="shared" si="0"/>
        <v>37283774</v>
      </c>
    </row>
  </sheetData>
  <phoneticPr fontId="3"/>
  <pageMargins left="0.78740157480314965" right="0.59055118110236227" top="1.3779527559055118" bottom="0.59055118110236227" header="0.51181102362204722" footer="0.51181102362204722"/>
  <pageSetup paperSize="9" scale="53" firstPageNumber="22" orientation="landscape" useFirstPageNumber="1" r:id="rId1"/>
  <headerFooter scaleWithDoc="0">
    <oddFooter>&amp;C&amp;12令和元（2019）年度版　栃木県市町村財政の状況</oddFooter>
  </headerFooter>
  <colBreaks count="1" manualBreakCount="1">
    <brk id="12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4性質</vt:lpstr>
      <vt:lpstr>'4性質'!Print_Area</vt:lpstr>
      <vt:lpstr>'4性質'!Print_Titles</vt:lpstr>
      <vt:lpstr>'4性質'!Print_Titles_MI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2019-03-05T01:28:53Z</dcterms:created>
  <dcterms:modified xsi:type="dcterms:W3CDTF">2021-03-26T10:12:50Z</dcterms:modified>
</cp:coreProperties>
</file>