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05財政担当\R2（2020）\②財政運営\12市町村財政の状況\01市町村財政の状況（通常版）\オープンデータサイト用\02一部事務組合\"/>
    </mc:Choice>
  </mc:AlternateContent>
  <bookViews>
    <workbookView xWindow="0" yWindow="0" windowWidth="20490" windowHeight="8055"/>
  </bookViews>
  <sheets>
    <sheet name="1収支" sheetId="1" r:id="rId1"/>
  </sheets>
  <definedNames>
    <definedName name="_xlnm.Print_Area" localSheetId="0">'1収支'!$A$1:$L$22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1" l="1"/>
  <c r="K21" i="1"/>
  <c r="J21" i="1"/>
  <c r="I21" i="1"/>
  <c r="H21" i="1"/>
  <c r="G21" i="1"/>
  <c r="F21" i="1"/>
  <c r="E21" i="1"/>
  <c r="D21" i="1"/>
  <c r="C21" i="1"/>
</calcChain>
</file>

<file path=xl/sharedStrings.xml><?xml version="1.0" encoding="utf-8"?>
<sst xmlns="http://schemas.openxmlformats.org/spreadsheetml/2006/main" count="44" uniqueCount="44">
  <si>
    <t>合     計</t>
    <phoneticPr fontId="2"/>
  </si>
  <si>
    <t>那須地区消防組合</t>
    <phoneticPr fontId="2"/>
  </si>
  <si>
    <t>栃木県後期高齢者医療広域連合</t>
  </si>
  <si>
    <t>栃木県市町村総合事務組合</t>
  </si>
  <si>
    <t>宇都宮西中核工業団地事務組合</t>
  </si>
  <si>
    <t>小山広域保健衛生組合</t>
  </si>
  <si>
    <t>塩谷広域行政組合</t>
  </si>
  <si>
    <t>南那須地区広域行政事務組合</t>
  </si>
  <si>
    <t>芳賀地区広域行政事務組合</t>
  </si>
  <si>
    <t>石橋地区消防組合</t>
  </si>
  <si>
    <t>芳賀郡中部環境衛生事務組合</t>
  </si>
  <si>
    <t>黒磯那須共同火葬場組合</t>
  </si>
  <si>
    <t>佐野地区衛生施設組合</t>
  </si>
  <si>
    <t>那須地区広域行政事務組合</t>
  </si>
  <si>
    <t xml:space="preserve">Ｊ </t>
  </si>
  <si>
    <t xml:space="preserve">Ｉ </t>
  </si>
  <si>
    <t xml:space="preserve">Ｈ </t>
  </si>
  <si>
    <t xml:space="preserve">Ｇ </t>
  </si>
  <si>
    <t xml:space="preserve">Ｆ </t>
  </si>
  <si>
    <t xml:space="preserve">Ｅ </t>
  </si>
  <si>
    <t xml:space="preserve">Ｄ </t>
  </si>
  <si>
    <t xml:space="preserve">Ｃ </t>
  </si>
  <si>
    <t xml:space="preserve">Ｂ </t>
  </si>
  <si>
    <t xml:space="preserve">Ａ </t>
  </si>
  <si>
    <t>　　組 合 名</t>
  </si>
  <si>
    <t>(Ｆ+Ｇ+Ｈ-Ｉ)</t>
  </si>
  <si>
    <t>(Ｃ－Ｄ)</t>
  </si>
  <si>
    <t>越すべき財源</t>
  </si>
  <si>
    <t>(Ａ－Ｂ)</t>
  </si>
  <si>
    <t>実質単年度収支</t>
  </si>
  <si>
    <t>積立金取崩額</t>
  </si>
  <si>
    <t>繰上償還金</t>
  </si>
  <si>
    <t>積 立 金</t>
  </si>
  <si>
    <t>単年度収支</t>
  </si>
  <si>
    <t>実質収支</t>
  </si>
  <si>
    <t>翌年度に繰り</t>
  </si>
  <si>
    <t>歳入歳出差引</t>
  </si>
  <si>
    <t>歳出総額</t>
  </si>
  <si>
    <t>歳入総額</t>
  </si>
  <si>
    <t>項　　目　　</t>
  </si>
  <si>
    <t>（単位：千円）</t>
  </si>
  <si>
    <t>(1) 決算収支の状況</t>
    <phoneticPr fontId="2"/>
  </si>
  <si>
    <t>〔一部事務組合等〕</t>
  </si>
  <si>
    <t>（令和元（2019）年度決算）</t>
    <rPh sb="1" eb="3">
      <t>レイワ</t>
    </rPh>
    <rPh sb="3" eb="4">
      <t>モト</t>
    </rPh>
    <rPh sb="12" eb="14">
      <t>ケッサン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</si>
</sst>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5" x14ac:knownFonts="1">
    <font>
      <sz val="14"/>
      <name val="ＭＳ ゴシック"/>
      <family val="3"/>
      <charset val="128"/>
    </font>
    <font>
      <sz val="7"/>
      <name val="ＭＳ ゴシック"/>
      <family val="3"/>
      <charset val="128"/>
    </font>
    <font>
      <sz val="7"/>
      <name val="ＭＳ Ｐゴシック"/>
      <family val="3"/>
      <charset val="128"/>
    </font>
    <font>
      <sz val="18"/>
      <name val="ＭＳ ゴシック"/>
      <family val="3"/>
      <charset val="128"/>
    </font>
    <font>
      <sz val="1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dotted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1">
    <xf numFmtId="37" fontId="0" fillId="0" borderId="0"/>
  </cellStyleXfs>
  <cellXfs count="28">
    <xf numFmtId="37" fontId="0" fillId="0" borderId="0" xfId="0"/>
    <xf numFmtId="37" fontId="3" fillId="0" borderId="0" xfId="0" applyFont="1" applyAlignment="1" applyProtection="1">
      <alignment vertical="center"/>
    </xf>
    <xf numFmtId="37" fontId="0" fillId="0" borderId="0" xfId="0" applyFont="1"/>
    <xf numFmtId="176" fontId="0" fillId="0" borderId="0" xfId="0" applyNumberFormat="1" applyFont="1"/>
    <xf numFmtId="37" fontId="3" fillId="0" borderId="0" xfId="0" applyFont="1" applyAlignment="1">
      <alignment vertical="center"/>
    </xf>
    <xf numFmtId="176" fontId="0" fillId="0" borderId="0" xfId="0" applyNumberFormat="1" applyFont="1" applyAlignment="1" applyProtection="1">
      <alignment vertical="center"/>
    </xf>
    <xf numFmtId="37" fontId="0" fillId="0" borderId="0" xfId="0" applyFont="1" applyAlignment="1" applyProtection="1">
      <alignment vertical="center"/>
    </xf>
    <xf numFmtId="37" fontId="0" fillId="0" borderId="15" xfId="0" applyFont="1" applyBorder="1" applyAlignment="1" applyProtection="1">
      <alignment vertical="center"/>
    </xf>
    <xf numFmtId="37" fontId="0" fillId="0" borderId="13" xfId="0" applyFont="1" applyBorder="1" applyAlignment="1" applyProtection="1">
      <alignment horizontal="right" vertical="center"/>
    </xf>
    <xf numFmtId="176" fontId="0" fillId="0" borderId="12" xfId="0" applyNumberFormat="1" applyFont="1" applyBorder="1" applyAlignment="1" applyProtection="1">
      <alignment horizontal="center" vertical="center"/>
    </xf>
    <xf numFmtId="37" fontId="0" fillId="0" borderId="7" xfId="0" applyFont="1" applyBorder="1" applyAlignment="1" applyProtection="1">
      <alignment vertical="center"/>
    </xf>
    <xf numFmtId="37" fontId="0" fillId="0" borderId="6" xfId="0" applyFont="1" applyBorder="1" applyAlignment="1" applyProtection="1">
      <alignment vertical="center"/>
    </xf>
    <xf numFmtId="176" fontId="0" fillId="0" borderId="5" xfId="0" applyNumberFormat="1" applyFont="1" applyBorder="1" applyAlignment="1" applyProtection="1">
      <alignment vertical="center"/>
    </xf>
    <xf numFmtId="176" fontId="0" fillId="0" borderId="5" xfId="0" applyNumberFormat="1" applyFont="1" applyBorder="1" applyAlignment="1" applyProtection="1">
      <alignment horizontal="center" vertical="center"/>
    </xf>
    <xf numFmtId="176" fontId="0" fillId="0" borderId="5" xfId="0" applyNumberFormat="1" applyFont="1" applyBorder="1" applyAlignment="1" applyProtection="1">
      <alignment horizontal="right" vertical="center"/>
    </xf>
    <xf numFmtId="37" fontId="0" fillId="0" borderId="14" xfId="0" applyFont="1" applyBorder="1" applyAlignment="1" applyProtection="1">
      <alignment vertical="center"/>
    </xf>
    <xf numFmtId="37" fontId="0" fillId="0" borderId="13" xfId="0" applyFont="1" applyBorder="1" applyAlignment="1" applyProtection="1">
      <alignment vertical="center"/>
    </xf>
    <xf numFmtId="176" fontId="4" fillId="0" borderId="12" xfId="0" applyNumberFormat="1" applyFont="1" applyBorder="1" applyAlignment="1" applyProtection="1">
      <alignment vertical="center"/>
    </xf>
    <xf numFmtId="176" fontId="4" fillId="0" borderId="11" xfId="0" applyNumberFormat="1" applyFont="1" applyBorder="1" applyAlignment="1" applyProtection="1">
      <alignment vertical="center"/>
    </xf>
    <xf numFmtId="37" fontId="0" fillId="0" borderId="10" xfId="0" applyFont="1" applyBorder="1" applyAlignment="1" applyProtection="1">
      <alignment vertical="center"/>
    </xf>
    <xf numFmtId="37" fontId="0" fillId="0" borderId="9" xfId="0" applyFont="1" applyBorder="1" applyAlignment="1" applyProtection="1">
      <alignment vertical="center"/>
    </xf>
    <xf numFmtId="176" fontId="4" fillId="0" borderId="8" xfId="0" applyNumberFormat="1" applyFont="1" applyBorder="1" applyAlignment="1" applyProtection="1">
      <alignment vertical="center"/>
    </xf>
    <xf numFmtId="176" fontId="4" fillId="0" borderId="5" xfId="0" applyNumberFormat="1" applyFont="1" applyBorder="1" applyAlignment="1" applyProtection="1">
      <alignment vertical="center"/>
    </xf>
    <xf numFmtId="37" fontId="0" fillId="0" borderId="4" xfId="0" applyFont="1" applyBorder="1" applyAlignment="1" applyProtection="1">
      <alignment vertical="center"/>
    </xf>
    <xf numFmtId="37" fontId="0" fillId="0" borderId="3" xfId="0" applyFont="1" applyBorder="1" applyAlignment="1" applyProtection="1">
      <alignment horizontal="center" vertical="center"/>
    </xf>
    <xf numFmtId="176" fontId="4" fillId="0" borderId="2" xfId="0" applyNumberFormat="1" applyFont="1" applyBorder="1" applyAlignment="1" applyProtection="1">
      <alignment vertical="center"/>
    </xf>
    <xf numFmtId="37" fontId="0" fillId="0" borderId="0" xfId="0" applyFont="1" applyFill="1" applyBorder="1" applyAlignment="1" applyProtection="1">
      <alignment vertical="center"/>
    </xf>
    <xf numFmtId="176" fontId="0" fillId="0" borderId="1" xfId="0" applyNumberFormat="1" applyFon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4</xdr:row>
      <xdr:rowOff>28575</xdr:rowOff>
    </xdr:from>
    <xdr:to>
      <xdr:col>2</xdr:col>
      <xdr:colOff>0</xdr:colOff>
      <xdr:row>7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7625" y="466725"/>
          <a:ext cx="2371725" cy="628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L25"/>
  <sheetViews>
    <sheetView showZeros="0" tabSelected="1" view="pageBreakPreview" zoomScale="55" zoomScaleNormal="50" zoomScaleSheetLayoutView="55" workbookViewId="0">
      <pane xSplit="2" ySplit="7" topLeftCell="C8" activePane="bottomRight" state="frozen"/>
      <selection pane="topRight" activeCell="C1" sqref="C1"/>
      <selection pane="bottomLeft" activeCell="A6" sqref="A6"/>
      <selection pane="bottomRight"/>
    </sheetView>
  </sheetViews>
  <sheetFormatPr defaultColWidth="12.69921875" defaultRowHeight="17.25" x14ac:dyDescent="0.2"/>
  <cols>
    <col min="1" max="1" width="4.69921875" style="2" customWidth="1"/>
    <col min="2" max="2" width="34.69921875" style="2" customWidth="1"/>
    <col min="3" max="11" width="14.69921875" style="3" customWidth="1"/>
    <col min="12" max="12" width="17.69921875" style="3" bestFit="1" customWidth="1"/>
    <col min="13" max="16384" width="12.69921875" style="2"/>
  </cols>
  <sheetData>
    <row r="1" spans="1:12" ht="27" customHeight="1" x14ac:dyDescent="0.2">
      <c r="A1" s="1" t="s">
        <v>41</v>
      </c>
    </row>
    <row r="2" spans="1:12" ht="27" customHeight="1" x14ac:dyDescent="0.2">
      <c r="A2" s="1"/>
      <c r="B2" s="4" t="s">
        <v>42</v>
      </c>
    </row>
    <row r="3" spans="1:12" ht="28.5" customHeight="1" x14ac:dyDescent="0.2">
      <c r="B3" s="1" t="s">
        <v>43</v>
      </c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ht="28.5" customHeight="1" x14ac:dyDescent="0.2">
      <c r="B4" s="6"/>
      <c r="C4" s="5"/>
      <c r="D4" s="5"/>
      <c r="E4" s="5"/>
      <c r="F4" s="5"/>
      <c r="G4" s="5"/>
      <c r="H4" s="5"/>
      <c r="I4" s="5"/>
      <c r="J4" s="5"/>
      <c r="K4" s="5"/>
      <c r="L4" s="5" t="s">
        <v>40</v>
      </c>
    </row>
    <row r="5" spans="1:12" ht="32.1" customHeight="1" x14ac:dyDescent="0.2">
      <c r="A5" s="7"/>
      <c r="B5" s="8" t="s">
        <v>39</v>
      </c>
      <c r="C5" s="9" t="s">
        <v>38</v>
      </c>
      <c r="D5" s="9" t="s">
        <v>37</v>
      </c>
      <c r="E5" s="9" t="s">
        <v>36</v>
      </c>
      <c r="F5" s="9" t="s">
        <v>35</v>
      </c>
      <c r="G5" s="9" t="s">
        <v>34</v>
      </c>
      <c r="H5" s="9" t="s">
        <v>33</v>
      </c>
      <c r="I5" s="9" t="s">
        <v>32</v>
      </c>
      <c r="J5" s="9" t="s">
        <v>31</v>
      </c>
      <c r="K5" s="9" t="s">
        <v>30</v>
      </c>
      <c r="L5" s="9" t="s">
        <v>29</v>
      </c>
    </row>
    <row r="6" spans="1:12" ht="32.1" customHeight="1" x14ac:dyDescent="0.2">
      <c r="A6" s="10"/>
      <c r="B6" s="11"/>
      <c r="C6" s="12"/>
      <c r="D6" s="12"/>
      <c r="E6" s="13" t="s">
        <v>28</v>
      </c>
      <c r="F6" s="13" t="s">
        <v>27</v>
      </c>
      <c r="G6" s="13" t="s">
        <v>26</v>
      </c>
      <c r="H6" s="12"/>
      <c r="I6" s="12"/>
      <c r="J6" s="12"/>
      <c r="K6" s="12"/>
      <c r="L6" s="13" t="s">
        <v>25</v>
      </c>
    </row>
    <row r="7" spans="1:12" ht="32.1" customHeight="1" x14ac:dyDescent="0.2">
      <c r="A7" s="10" t="s">
        <v>24</v>
      </c>
      <c r="B7" s="11"/>
      <c r="C7" s="14" t="s">
        <v>23</v>
      </c>
      <c r="D7" s="14" t="s">
        <v>22</v>
      </c>
      <c r="E7" s="14" t="s">
        <v>21</v>
      </c>
      <c r="F7" s="14" t="s">
        <v>20</v>
      </c>
      <c r="G7" s="14" t="s">
        <v>19</v>
      </c>
      <c r="H7" s="14" t="s">
        <v>18</v>
      </c>
      <c r="I7" s="14" t="s">
        <v>17</v>
      </c>
      <c r="J7" s="14" t="s">
        <v>16</v>
      </c>
      <c r="K7" s="14" t="s">
        <v>15</v>
      </c>
      <c r="L7" s="14" t="s">
        <v>14</v>
      </c>
    </row>
    <row r="8" spans="1:12" ht="39" customHeight="1" x14ac:dyDescent="0.2">
      <c r="A8" s="15">
        <v>1</v>
      </c>
      <c r="B8" s="16" t="s">
        <v>13</v>
      </c>
      <c r="C8" s="17">
        <v>2181804</v>
      </c>
      <c r="D8" s="17">
        <v>1784702</v>
      </c>
      <c r="E8" s="18">
        <v>397102</v>
      </c>
      <c r="F8" s="18">
        <v>47981</v>
      </c>
      <c r="G8" s="18">
        <v>349121</v>
      </c>
      <c r="H8" s="18">
        <v>-210</v>
      </c>
      <c r="I8" s="18">
        <v>0</v>
      </c>
      <c r="J8" s="18">
        <v>0</v>
      </c>
      <c r="K8" s="18">
        <v>0</v>
      </c>
      <c r="L8" s="18">
        <v>-210</v>
      </c>
    </row>
    <row r="9" spans="1:12" ht="39" customHeight="1" x14ac:dyDescent="0.2">
      <c r="A9" s="19">
        <v>2</v>
      </c>
      <c r="B9" s="20" t="s">
        <v>12</v>
      </c>
      <c r="C9" s="21">
        <v>380030</v>
      </c>
      <c r="D9" s="21">
        <v>349910</v>
      </c>
      <c r="E9" s="21">
        <v>30120</v>
      </c>
      <c r="F9" s="21">
        <v>0</v>
      </c>
      <c r="G9" s="21">
        <v>30120</v>
      </c>
      <c r="H9" s="21">
        <v>-4664</v>
      </c>
      <c r="I9" s="21">
        <v>16192</v>
      </c>
      <c r="J9" s="21">
        <v>0</v>
      </c>
      <c r="K9" s="21">
        <v>0</v>
      </c>
      <c r="L9" s="21">
        <v>11528</v>
      </c>
    </row>
    <row r="10" spans="1:12" ht="39" customHeight="1" x14ac:dyDescent="0.2">
      <c r="A10" s="19">
        <v>3</v>
      </c>
      <c r="B10" s="20" t="s">
        <v>11</v>
      </c>
      <c r="C10" s="21">
        <v>47642</v>
      </c>
      <c r="D10" s="21">
        <v>42700</v>
      </c>
      <c r="E10" s="21">
        <v>4942</v>
      </c>
      <c r="F10" s="21">
        <v>0</v>
      </c>
      <c r="G10" s="21">
        <v>4942</v>
      </c>
      <c r="H10" s="21">
        <v>-188</v>
      </c>
      <c r="I10" s="21">
        <v>0</v>
      </c>
      <c r="J10" s="21">
        <v>0</v>
      </c>
      <c r="K10" s="21">
        <v>0</v>
      </c>
      <c r="L10" s="21">
        <v>-188</v>
      </c>
    </row>
    <row r="11" spans="1:12" ht="39" customHeight="1" x14ac:dyDescent="0.2">
      <c r="A11" s="19">
        <v>4</v>
      </c>
      <c r="B11" s="20" t="s">
        <v>10</v>
      </c>
      <c r="C11" s="21">
        <v>259321</v>
      </c>
      <c r="D11" s="21">
        <v>221150</v>
      </c>
      <c r="E11" s="21">
        <v>38171</v>
      </c>
      <c r="F11" s="21">
        <v>0</v>
      </c>
      <c r="G11" s="21">
        <v>38171</v>
      </c>
      <c r="H11" s="21">
        <v>-789</v>
      </c>
      <c r="I11" s="21">
        <v>0</v>
      </c>
      <c r="J11" s="21">
        <v>0</v>
      </c>
      <c r="K11" s="21">
        <v>0</v>
      </c>
      <c r="L11" s="21">
        <v>-789</v>
      </c>
    </row>
    <row r="12" spans="1:12" ht="39" customHeight="1" x14ac:dyDescent="0.2">
      <c r="A12" s="19">
        <v>5</v>
      </c>
      <c r="B12" s="20" t="s">
        <v>9</v>
      </c>
      <c r="C12" s="21">
        <v>1975120</v>
      </c>
      <c r="D12" s="21">
        <v>1894995</v>
      </c>
      <c r="E12" s="21">
        <v>80125</v>
      </c>
      <c r="F12" s="21">
        <v>0</v>
      </c>
      <c r="G12" s="21">
        <v>80125</v>
      </c>
      <c r="H12" s="21">
        <v>27445</v>
      </c>
      <c r="I12" s="21">
        <v>21369</v>
      </c>
      <c r="J12" s="21">
        <v>4235</v>
      </c>
      <c r="K12" s="21">
        <v>0</v>
      </c>
      <c r="L12" s="21">
        <v>53049</v>
      </c>
    </row>
    <row r="13" spans="1:12" ht="39" customHeight="1" x14ac:dyDescent="0.2">
      <c r="A13" s="19">
        <v>6</v>
      </c>
      <c r="B13" s="20" t="s">
        <v>8</v>
      </c>
      <c r="C13" s="21">
        <v>4484355</v>
      </c>
      <c r="D13" s="21">
        <v>4196924</v>
      </c>
      <c r="E13" s="21">
        <v>287431</v>
      </c>
      <c r="F13" s="21">
        <v>0</v>
      </c>
      <c r="G13" s="21">
        <v>287431</v>
      </c>
      <c r="H13" s="21">
        <v>-5387</v>
      </c>
      <c r="I13" s="21">
        <v>0</v>
      </c>
      <c r="J13" s="21">
        <v>0</v>
      </c>
      <c r="K13" s="21">
        <v>0</v>
      </c>
      <c r="L13" s="21">
        <v>-5387</v>
      </c>
    </row>
    <row r="14" spans="1:12" ht="39" customHeight="1" x14ac:dyDescent="0.2">
      <c r="A14" s="19">
        <v>7</v>
      </c>
      <c r="B14" s="20" t="s">
        <v>7</v>
      </c>
      <c r="C14" s="21">
        <v>1798871</v>
      </c>
      <c r="D14" s="21">
        <v>1767970</v>
      </c>
      <c r="E14" s="21">
        <v>30901</v>
      </c>
      <c r="F14" s="21">
        <v>0</v>
      </c>
      <c r="G14" s="21">
        <v>30901</v>
      </c>
      <c r="H14" s="21">
        <v>-2635</v>
      </c>
      <c r="I14" s="21">
        <v>10330</v>
      </c>
      <c r="J14" s="21">
        <v>0</v>
      </c>
      <c r="K14" s="21">
        <v>30000</v>
      </c>
      <c r="L14" s="21">
        <v>-22305</v>
      </c>
    </row>
    <row r="15" spans="1:12" ht="39" customHeight="1" x14ac:dyDescent="0.2">
      <c r="A15" s="19">
        <v>8</v>
      </c>
      <c r="B15" s="20" t="s">
        <v>6</v>
      </c>
      <c r="C15" s="21">
        <v>8668671</v>
      </c>
      <c r="D15" s="21">
        <v>8515626</v>
      </c>
      <c r="E15" s="21">
        <v>153045</v>
      </c>
      <c r="F15" s="21">
        <v>0</v>
      </c>
      <c r="G15" s="21">
        <v>153045</v>
      </c>
      <c r="H15" s="21">
        <v>37807</v>
      </c>
      <c r="I15" s="21">
        <v>242865</v>
      </c>
      <c r="J15" s="21">
        <v>0</v>
      </c>
      <c r="K15" s="21">
        <v>375598</v>
      </c>
      <c r="L15" s="21">
        <v>-94926</v>
      </c>
    </row>
    <row r="16" spans="1:12" ht="39" customHeight="1" x14ac:dyDescent="0.2">
      <c r="A16" s="19">
        <v>9</v>
      </c>
      <c r="B16" s="20" t="s">
        <v>5</v>
      </c>
      <c r="C16" s="21">
        <v>4209671</v>
      </c>
      <c r="D16" s="21">
        <v>3710748</v>
      </c>
      <c r="E16" s="21">
        <v>498923</v>
      </c>
      <c r="F16" s="21">
        <v>4911</v>
      </c>
      <c r="G16" s="21">
        <v>494012</v>
      </c>
      <c r="H16" s="21">
        <v>180318</v>
      </c>
      <c r="I16" s="21">
        <v>67475</v>
      </c>
      <c r="J16" s="21">
        <v>0</v>
      </c>
      <c r="K16" s="21">
        <v>0</v>
      </c>
      <c r="L16" s="21">
        <v>247793</v>
      </c>
    </row>
    <row r="17" spans="1:12" ht="39" customHeight="1" x14ac:dyDescent="0.2">
      <c r="A17" s="19">
        <v>10</v>
      </c>
      <c r="B17" s="20" t="s">
        <v>4</v>
      </c>
      <c r="C17" s="21">
        <v>179921</v>
      </c>
      <c r="D17" s="21">
        <v>158397</v>
      </c>
      <c r="E17" s="21">
        <v>21524</v>
      </c>
      <c r="F17" s="21">
        <v>0</v>
      </c>
      <c r="G17" s="21">
        <v>21524</v>
      </c>
      <c r="H17" s="21">
        <v>92</v>
      </c>
      <c r="I17" s="21">
        <v>0</v>
      </c>
      <c r="J17" s="21">
        <v>0</v>
      </c>
      <c r="K17" s="21">
        <v>0</v>
      </c>
      <c r="L17" s="21">
        <v>92</v>
      </c>
    </row>
    <row r="18" spans="1:12" ht="39" customHeight="1" x14ac:dyDescent="0.2">
      <c r="A18" s="19">
        <v>11</v>
      </c>
      <c r="B18" s="20" t="s">
        <v>3</v>
      </c>
      <c r="C18" s="21">
        <v>9490140</v>
      </c>
      <c r="D18" s="21">
        <v>9291669</v>
      </c>
      <c r="E18" s="21">
        <v>198471</v>
      </c>
      <c r="F18" s="21">
        <v>0</v>
      </c>
      <c r="G18" s="21">
        <v>198471</v>
      </c>
      <c r="H18" s="21">
        <v>85556</v>
      </c>
      <c r="I18" s="21">
        <v>2315412</v>
      </c>
      <c r="J18" s="21">
        <v>0</v>
      </c>
      <c r="K18" s="21">
        <v>0</v>
      </c>
      <c r="L18" s="21">
        <v>2400968</v>
      </c>
    </row>
    <row r="19" spans="1:12" ht="39" customHeight="1" x14ac:dyDescent="0.2">
      <c r="A19" s="19">
        <v>12</v>
      </c>
      <c r="B19" s="20" t="s">
        <v>2</v>
      </c>
      <c r="C19" s="21">
        <v>237417</v>
      </c>
      <c r="D19" s="21">
        <v>234074</v>
      </c>
      <c r="E19" s="21">
        <v>3343</v>
      </c>
      <c r="F19" s="21">
        <v>0</v>
      </c>
      <c r="G19" s="21">
        <v>3343</v>
      </c>
      <c r="H19" s="21">
        <v>929</v>
      </c>
      <c r="I19" s="21">
        <v>30413</v>
      </c>
      <c r="J19" s="21">
        <v>0</v>
      </c>
      <c r="K19" s="21">
        <v>0</v>
      </c>
      <c r="L19" s="21">
        <v>31342</v>
      </c>
    </row>
    <row r="20" spans="1:12" ht="39" customHeight="1" x14ac:dyDescent="0.2">
      <c r="A20" s="10">
        <v>13</v>
      </c>
      <c r="B20" s="11" t="s">
        <v>1</v>
      </c>
      <c r="C20" s="22">
        <v>5196728</v>
      </c>
      <c r="D20" s="22">
        <v>5114909</v>
      </c>
      <c r="E20" s="22">
        <v>81819</v>
      </c>
      <c r="F20" s="22">
        <v>0</v>
      </c>
      <c r="G20" s="22">
        <v>81819</v>
      </c>
      <c r="H20" s="22">
        <v>27568</v>
      </c>
      <c r="I20" s="22">
        <v>0</v>
      </c>
      <c r="J20" s="22">
        <v>0</v>
      </c>
      <c r="K20" s="22">
        <v>0</v>
      </c>
      <c r="L20" s="22">
        <v>27568</v>
      </c>
    </row>
    <row r="21" spans="1:12" ht="39" customHeight="1" x14ac:dyDescent="0.2">
      <c r="A21" s="23"/>
      <c r="B21" s="24" t="s">
        <v>0</v>
      </c>
      <c r="C21" s="25">
        <f>SUM(C8:C20)</f>
        <v>39109691</v>
      </c>
      <c r="D21" s="25">
        <f t="shared" ref="D21:F21" si="0">SUM(D8:D20)</f>
        <v>37283774</v>
      </c>
      <c r="E21" s="25">
        <f t="shared" si="0"/>
        <v>1825917</v>
      </c>
      <c r="F21" s="25">
        <f t="shared" si="0"/>
        <v>52892</v>
      </c>
      <c r="G21" s="25">
        <f>SUM(G8:G20)</f>
        <v>1773025</v>
      </c>
      <c r="H21" s="25">
        <f t="shared" ref="H21:L21" si="1">SUM(H8:H20)</f>
        <v>345842</v>
      </c>
      <c r="I21" s="25">
        <f t="shared" si="1"/>
        <v>2704056</v>
      </c>
      <c r="J21" s="25">
        <f t="shared" si="1"/>
        <v>4235</v>
      </c>
      <c r="K21" s="25">
        <f t="shared" si="1"/>
        <v>405598</v>
      </c>
      <c r="L21" s="25">
        <f t="shared" si="1"/>
        <v>2648535</v>
      </c>
    </row>
    <row r="22" spans="1:12" x14ac:dyDescent="0.2">
      <c r="B22" s="26"/>
      <c r="C22" s="27"/>
    </row>
    <row r="25" spans="1:12" ht="12" customHeight="1" x14ac:dyDescent="0.2"/>
  </sheetData>
  <phoneticPr fontId="1"/>
  <pageMargins left="0.78740157480314965" right="0.59055118110236227" top="1.3779527559055118" bottom="0.59055118110236227" header="0.51181102362204722" footer="0.51181102362204722"/>
  <pageSetup paperSize="9" scale="55" firstPageNumber="21" orientation="landscape" useFirstPageNumber="1" r:id="rId1"/>
  <headerFooter scaleWithDoc="0">
    <oddFooter>&amp;C&amp;12令和元（2019）年度版　栃木県市町村財政の状況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1収支</vt:lpstr>
      <vt:lpstr>'1収支'!Print_Area</vt:lpstr>
    </vt:vector>
  </TitlesOfParts>
  <Company>栃木県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廣澤　貴大</dc:creator>
  <cp:lastModifiedBy> </cp:lastModifiedBy>
  <cp:lastPrinted>2019-03-07T08:56:47Z</cp:lastPrinted>
  <dcterms:created xsi:type="dcterms:W3CDTF">2019-03-05T01:29:20Z</dcterms:created>
  <dcterms:modified xsi:type="dcterms:W3CDTF">2021-03-26T10:12:14Z</dcterms:modified>
</cp:coreProperties>
</file>