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48"/>
  <workbookPr defaultThemeVersion="166925"/>
  <mc:AlternateContent xmlns:mc="http://schemas.openxmlformats.org/markup-compatibility/2006">
    <mc:Choice Requires="x15">
      <x15ac:absPath xmlns:x15ac="http://schemas.microsoft.com/office/spreadsheetml/2010/11/ac" url="T:\02_企画課\02_企画課\★企画調整★\★企画課NEW\700統計\100統計一般\☆市統計書\オープンデータ用\令和元年版東近江市統計書\"/>
    </mc:Choice>
  </mc:AlternateContent>
  <xr:revisionPtr revIDLastSave="0" documentId="13_ncr:1_{44ACFE31-4338-4D8D-8DC6-4D45FBFA261A}" xr6:coauthVersionLast="36" xr6:coauthVersionMax="36" xr10:uidLastSave="{00000000-0000-0000-0000-000000000000}"/>
  <bookViews>
    <workbookView xWindow="0" yWindow="0" windowWidth="20490" windowHeight="7455" activeTab="2" xr2:uid="{ECCDA2AB-2F49-40AC-AE10-AF67E7BE94FD}"/>
  </bookViews>
  <sheets>
    <sheet name="13-1" sheetId="1" r:id="rId1"/>
    <sheet name="13-2" sheetId="2" r:id="rId2"/>
    <sheet name="13-3 " sheetId="3" r:id="rId3"/>
  </sheets>
  <externalReferences>
    <externalReference r:id="rId4"/>
  </externalReferences>
  <definedNames>
    <definedName name="_xlnm._FilterDatabase" localSheetId="0" hidden="1">'13-1'!$A$2:$E$59</definedName>
    <definedName name="ALL" localSheetId="0">'13-1'!#REF!</definedName>
    <definedName name="ALL">[1]差引表!#REF!</definedName>
    <definedName name="Data">#REF!</definedName>
    <definedName name="DataEnd">#REF!</definedName>
    <definedName name="ExternalData_1" localSheetId="0">'13-1'!$A$4:$C$5</definedName>
    <definedName name="Hyousoku">#REF!</definedName>
    <definedName name="HyousokuArea">#REF!</definedName>
    <definedName name="HyousokuEnd">#REF!</definedName>
    <definedName name="Hyoutou">#REF!</definedName>
    <definedName name="_xlnm.Print_Area" localSheetId="0">'13-1'!$A$2:$E$61</definedName>
    <definedName name="_xlnm.Print_Area" localSheetId="1">'13-2'!$A$2:$E$98</definedName>
    <definedName name="_xlnm.Print_Area" localSheetId="2">'13-3 '!$A$2:$D$24</definedName>
    <definedName name="_xlnm.Print_Titles" localSheetId="0">'13-1'!$2:$5</definedName>
    <definedName name="_xlnm.Print_Titles" localSheetId="1">'13-2'!$2:$2</definedName>
    <definedName name="Rangai0">#REF!</definedName>
    <definedName name="Title">#REF!</definedName>
    <definedName name="TitleEnglish">#REF!</definedName>
    <definedName name="既定値__JD選挙統計情報本番" localSheetId="0">'13-1'!$A$4:$C$5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6" i="2" l="1"/>
  <c r="E95" i="2"/>
  <c r="E94" i="2"/>
  <c r="E87" i="2"/>
  <c r="E86" i="2"/>
  <c r="E79" i="2"/>
  <c r="E78" i="2"/>
  <c r="E74" i="2"/>
  <c r="E73" i="2"/>
  <c r="E70" i="2"/>
  <c r="E66" i="2"/>
  <c r="E59" i="2"/>
  <c r="E98" i="2" s="1"/>
  <c r="E58" i="2"/>
  <c r="E52" i="2"/>
  <c r="E46" i="2"/>
  <c r="E45" i="2"/>
  <c r="E44" i="2"/>
  <c r="E43" i="2"/>
  <c r="E40" i="2"/>
  <c r="E36" i="2"/>
  <c r="E32" i="2"/>
  <c r="E29" i="2"/>
  <c r="E26" i="2"/>
  <c r="E25" i="2"/>
  <c r="E24" i="2"/>
  <c r="E23" i="2"/>
  <c r="E22" i="2"/>
  <c r="E21" i="2"/>
  <c r="E20" i="2"/>
  <c r="E19" i="2"/>
  <c r="E18" i="2"/>
  <c r="E17" i="2"/>
  <c r="E14" i="2"/>
  <c r="E53" i="2" s="1"/>
  <c r="E7" i="2"/>
  <c r="E121" i="1"/>
  <c r="D121" i="1"/>
  <c r="C121" i="1"/>
</calcChain>
</file>

<file path=xl/sharedStrings.xml><?xml version="1.0" encoding="utf-8"?>
<sst xmlns="http://schemas.openxmlformats.org/spreadsheetml/2006/main" count="412" uniqueCount="239">
  <si>
    <t>１３－１　選挙人名簿登録者数</t>
    <rPh sb="5" eb="7">
      <t>センキョ</t>
    </rPh>
    <rPh sb="7" eb="8">
      <t>ニン</t>
    </rPh>
    <rPh sb="8" eb="10">
      <t>メイボ</t>
    </rPh>
    <rPh sb="10" eb="12">
      <t>トウロク</t>
    </rPh>
    <rPh sb="12" eb="13">
      <t>シャ</t>
    </rPh>
    <rPh sb="13" eb="14">
      <t>スウ</t>
    </rPh>
    <phoneticPr fontId="10"/>
  </si>
  <si>
    <t>単位：人</t>
    <rPh sb="0" eb="2">
      <t>タンイ</t>
    </rPh>
    <rPh sb="3" eb="4">
      <t>ニン</t>
    </rPh>
    <phoneticPr fontId="10"/>
  </si>
  <si>
    <t>投票区</t>
  </si>
  <si>
    <t>投票所施設名称</t>
    <rPh sb="3" eb="5">
      <t>シセツ</t>
    </rPh>
    <rPh sb="5" eb="7">
      <t>メイショウ</t>
    </rPh>
    <phoneticPr fontId="10"/>
  </si>
  <si>
    <t>男</t>
    <rPh sb="0" eb="1">
      <t>オトコ</t>
    </rPh>
    <phoneticPr fontId="10"/>
  </si>
  <si>
    <t>女</t>
    <rPh sb="0" eb="1">
      <t>オンナ</t>
    </rPh>
    <phoneticPr fontId="10"/>
  </si>
  <si>
    <t>合計</t>
    <rPh sb="0" eb="2">
      <t>ゴウケイ</t>
    </rPh>
    <phoneticPr fontId="10"/>
  </si>
  <si>
    <t>第１投票区　　　　　　　　　　　　　　　　　　　　　　　　　</t>
    <phoneticPr fontId="6"/>
  </si>
  <si>
    <t>東近江市立平田コミュニティセンター</t>
    <rPh sb="0" eb="4">
      <t>ヒガシオウミシ</t>
    </rPh>
    <rPh sb="4" eb="5">
      <t>リツ</t>
    </rPh>
    <phoneticPr fontId="2"/>
  </si>
  <si>
    <t>第２投票区　　　　　　　　　　　　　　　　　　　　　　　　　</t>
  </si>
  <si>
    <t>東近江市立船岡中学校</t>
    <rPh sb="0" eb="4">
      <t>ヒガシオウミシ</t>
    </rPh>
    <rPh sb="4" eb="5">
      <t>リツ</t>
    </rPh>
    <phoneticPr fontId="2"/>
  </si>
  <si>
    <t>第３投票区　　　　　　　　　　　　　　　　　　　　　　　　　</t>
  </si>
  <si>
    <t>東近江市立箕作小学校</t>
    <rPh sb="0" eb="4">
      <t>ヒガシオウミシ</t>
    </rPh>
    <rPh sb="4" eb="5">
      <t>リツ</t>
    </rPh>
    <phoneticPr fontId="2"/>
  </si>
  <si>
    <t>第４投票区　　　　　　　　　　　　　　　　　　　　　　　　　</t>
  </si>
  <si>
    <t>東近江市立中野コミュニティセンター</t>
  </si>
  <si>
    <t>第５投票区　　　　　　　　　　　　　　　　　　　　　　　　　</t>
  </si>
  <si>
    <t>東近江市立布引小学校</t>
    <rPh sb="0" eb="4">
      <t>ヒガシオウミシ</t>
    </rPh>
    <rPh sb="4" eb="5">
      <t>リツ</t>
    </rPh>
    <phoneticPr fontId="2"/>
  </si>
  <si>
    <t>第６投票区　　　　　　　　　　　　　　　　　　　　　　　　　</t>
  </si>
  <si>
    <t>東近江市勤労者総合福祉センターウェルネス八日市</t>
    <rPh sb="0" eb="4">
      <t>ヒガシオウミシ</t>
    </rPh>
    <rPh sb="4" eb="7">
      <t>キンロウシャ</t>
    </rPh>
    <rPh sb="7" eb="9">
      <t>ソウゴウ</t>
    </rPh>
    <rPh sb="9" eb="11">
      <t>フクシ</t>
    </rPh>
    <rPh sb="20" eb="23">
      <t>ヨウカイチ</t>
    </rPh>
    <phoneticPr fontId="2"/>
  </si>
  <si>
    <t>第７投票区　　　　　　　　　　　　　　　　　　　　　　　　　</t>
  </si>
  <si>
    <t>東近江市立八日市コミュニティセンター</t>
  </si>
  <si>
    <t>第８投票区　　　　　　　　　　　　　　　　　　　　　　　　　</t>
  </si>
  <si>
    <t>東近江市保健子育て複合施設ハピネス</t>
    <rPh sb="0" eb="4">
      <t>ヒガシオウミシ</t>
    </rPh>
    <rPh sb="4" eb="6">
      <t>ホケン</t>
    </rPh>
    <rPh sb="6" eb="8">
      <t>コソダ</t>
    </rPh>
    <rPh sb="9" eb="11">
      <t>フクゴウ</t>
    </rPh>
    <rPh sb="11" eb="13">
      <t>シセツ</t>
    </rPh>
    <phoneticPr fontId="2"/>
  </si>
  <si>
    <t>第９投票区　　　　　　　　　　　　　　　　　　　　　　　　　</t>
  </si>
  <si>
    <t>東近江市役所</t>
  </si>
  <si>
    <t>第１０投票区　　　　　　　　　　　　　　　　　　　　　　　　</t>
  </si>
  <si>
    <t>東近江市立南部コミュニティセンター</t>
    <phoneticPr fontId="6"/>
  </si>
  <si>
    <t>第１１投票区　　　　　　　　　　　　　　　　　　　　　　　　</t>
  </si>
  <si>
    <t>東近江市立八日市南小学校</t>
    <rPh sb="0" eb="4">
      <t>ヒガシオウミシ</t>
    </rPh>
    <rPh sb="4" eb="5">
      <t>リツ</t>
    </rPh>
    <phoneticPr fontId="2"/>
  </si>
  <si>
    <t>第１２投票区　　　　　　　　　　　　　　　　　　　　　　　　</t>
  </si>
  <si>
    <t>東近江市立玉園中学校</t>
    <rPh sb="0" eb="4">
      <t>ヒガシオウミシ</t>
    </rPh>
    <rPh sb="4" eb="5">
      <t>リツ</t>
    </rPh>
    <phoneticPr fontId="2"/>
  </si>
  <si>
    <t>第１３投票区　　　　　　　　　　　　　　　　　　　　　　　　</t>
  </si>
  <si>
    <t>東近江市立御園コミュニティセンター</t>
  </si>
  <si>
    <t>第１４投票区　　　　　　　　　　　　　　　　　　　　　　　　</t>
  </si>
  <si>
    <t>東近江市立玉緒コミュニティセンター</t>
  </si>
  <si>
    <t>第１５投票区　　　　　　　　　　　　　　　　　　　　　　　　</t>
  </si>
  <si>
    <t>東近江市立八日市寺小規模保育事業所</t>
    <rPh sb="0" eb="4">
      <t>ヒガシオウミシ</t>
    </rPh>
    <rPh sb="4" eb="5">
      <t>リツ</t>
    </rPh>
    <rPh sb="5" eb="8">
      <t>ヨウカイチ</t>
    </rPh>
    <rPh sb="8" eb="9">
      <t>テラ</t>
    </rPh>
    <rPh sb="9" eb="12">
      <t>ショウキボ</t>
    </rPh>
    <rPh sb="12" eb="14">
      <t>ホイク</t>
    </rPh>
    <rPh sb="14" eb="16">
      <t>ジギョウ</t>
    </rPh>
    <rPh sb="16" eb="17">
      <t>ショ</t>
    </rPh>
    <phoneticPr fontId="2"/>
  </si>
  <si>
    <t>第１６投票区　　　　　　　　　　　　　　　　　　　　　　　　</t>
  </si>
  <si>
    <t>慈眼寺会館</t>
  </si>
  <si>
    <t>第１７投票区　　　　　　　　　　　　　　　　　　　　　　　　</t>
  </si>
  <si>
    <t>東近江市ふるさと文化体験学習館</t>
    <rPh sb="0" eb="4">
      <t>ヒガシオウミシ</t>
    </rPh>
    <phoneticPr fontId="6"/>
  </si>
  <si>
    <t>第１８投票区　　　　　　　　　　　　　　　　　　　　　　　　</t>
  </si>
  <si>
    <t>甲津畑町自治会館</t>
    <rPh sb="4" eb="6">
      <t>ジチ</t>
    </rPh>
    <rPh sb="6" eb="8">
      <t>カイカン</t>
    </rPh>
    <phoneticPr fontId="6"/>
  </si>
  <si>
    <t>第１９投票区　　　　　　　　　　　　　　　　　　　　　　　　</t>
  </si>
  <si>
    <t>東近江市立永源寺コミュニティセンター</t>
  </si>
  <si>
    <t>第２０投票区　　　　　　　　　　　　　　　　　　　　　　　　</t>
  </si>
  <si>
    <t>永源寺相谷町集会所</t>
  </si>
  <si>
    <t>第２１投票区　　　　　　　　　　　　　　　　　　　　　　　　</t>
  </si>
  <si>
    <t>東近江市鈴鹿の里コミュニティセンター</t>
    <rPh sb="0" eb="4">
      <t>ヒガシオウミシ</t>
    </rPh>
    <phoneticPr fontId="6"/>
  </si>
  <si>
    <t>第２２投票区　　　　　　　　　　　　　　　　　　　　　　　　</t>
  </si>
  <si>
    <t>箕川集会所</t>
  </si>
  <si>
    <t>第２３投票区　　　　　　　　　　　　　　　　　　　　　　　　</t>
  </si>
  <si>
    <t>君ヶ畑集会所</t>
    <phoneticPr fontId="6"/>
  </si>
  <si>
    <t>第２４投票区　　　　　　　　　　　　　　　　　　　　　　　　</t>
  </si>
  <si>
    <t>東近江市五個荘支所</t>
  </si>
  <si>
    <t>第２５投票区　　　　　　　　　　　　　　　　　　　　　　　　</t>
  </si>
  <si>
    <t>東近江市立五個荘あさひ幼児園</t>
    <rPh sb="0" eb="4">
      <t>ヒガシオウミシ</t>
    </rPh>
    <rPh sb="4" eb="5">
      <t>リツ</t>
    </rPh>
    <rPh sb="11" eb="13">
      <t>ヨウジ</t>
    </rPh>
    <phoneticPr fontId="2"/>
  </si>
  <si>
    <t>第２６投票区　　　　　　　　　　　　　　　　　　　　　　　　</t>
  </si>
  <si>
    <t>東近江市立さくらんぼ幼児園</t>
    <rPh sb="0" eb="4">
      <t>ヒガシオウミシ</t>
    </rPh>
    <rPh sb="4" eb="5">
      <t>リツ</t>
    </rPh>
    <rPh sb="10" eb="12">
      <t>ヨウジ</t>
    </rPh>
    <rPh sb="12" eb="13">
      <t>エン</t>
    </rPh>
    <phoneticPr fontId="2"/>
  </si>
  <si>
    <t>第２７投票区　　　　　　　　　　　　　　　　　　　　　　　　</t>
  </si>
  <si>
    <t>東近江市立五個荘あじさい幼児園</t>
    <rPh sb="0" eb="4">
      <t>ヒガシオウミシ</t>
    </rPh>
    <rPh sb="4" eb="5">
      <t>リツ</t>
    </rPh>
    <rPh sb="12" eb="14">
      <t>ヨウジ</t>
    </rPh>
    <phoneticPr fontId="2"/>
  </si>
  <si>
    <t>第２８投票区　　　　　　　　　　　　　　　　　　　　　　　　</t>
  </si>
  <si>
    <t>東近江市立愛東北小学校</t>
  </si>
  <si>
    <t>第２９投票区　　　　　　　　　　　　　　　　　　　　　　　　</t>
  </si>
  <si>
    <t>東近江市おくのの運動公園</t>
    <rPh sb="0" eb="4">
      <t>ヒガシオウミシ</t>
    </rPh>
    <rPh sb="8" eb="12">
      <t>ウンドウコウエン</t>
    </rPh>
    <phoneticPr fontId="2"/>
  </si>
  <si>
    <t>第３０投票区　　　　　　　　　　　　　　　　　　　　　　　　</t>
  </si>
  <si>
    <t>東近江市愛東支所</t>
    <rPh sb="0" eb="4">
      <t>ヒガシオウミシ</t>
    </rPh>
    <rPh sb="4" eb="6">
      <t>アイトウ</t>
    </rPh>
    <rPh sb="6" eb="8">
      <t>シショ</t>
    </rPh>
    <phoneticPr fontId="2"/>
  </si>
  <si>
    <t>第３１投票区　　　　　　　　　　　　　　　　　　　　　　　　</t>
  </si>
  <si>
    <t>大萩公民館</t>
  </si>
  <si>
    <t>第３２投票区　　　　　　　　　　　　　　　　　　　　　　　　</t>
  </si>
  <si>
    <t>東近江市立湖東第一小学校</t>
    <rPh sb="0" eb="4">
      <t>ヒガシオウミシ</t>
    </rPh>
    <rPh sb="4" eb="5">
      <t>リツ</t>
    </rPh>
    <phoneticPr fontId="2"/>
  </si>
  <si>
    <t>第３３投票区　　　　　　　　　　　　　　　　　　　　　　　　</t>
  </si>
  <si>
    <t>平柳町公民館</t>
    <rPh sb="2" eb="3">
      <t>チョウ</t>
    </rPh>
    <phoneticPr fontId="6"/>
  </si>
  <si>
    <t>第３４投票区　　　　　　　　　　　　　　　　　　　　　　　　</t>
  </si>
  <si>
    <t>東近江市立湖東第二小学校</t>
    <rPh sb="0" eb="4">
      <t>ヒガシオウミシ</t>
    </rPh>
    <rPh sb="4" eb="5">
      <t>リツ</t>
    </rPh>
    <rPh sb="9" eb="12">
      <t>ショウガッコウ</t>
    </rPh>
    <phoneticPr fontId="2"/>
  </si>
  <si>
    <t>第３５投票区　　　　　　　　　　　　　　　　　　　　　　　　</t>
  </si>
  <si>
    <t>東近江市立湖東第三小学校</t>
    <rPh sb="0" eb="4">
      <t>ヒガシオウミシ</t>
    </rPh>
    <rPh sb="4" eb="5">
      <t>リツ</t>
    </rPh>
    <phoneticPr fontId="2"/>
  </si>
  <si>
    <t>第３６投票区　　　　　　　　　　　　　　　　　　　　　　　　</t>
  </si>
  <si>
    <t>東近江市湖東支所</t>
    <rPh sb="4" eb="6">
      <t>コトウ</t>
    </rPh>
    <rPh sb="6" eb="8">
      <t>シショ</t>
    </rPh>
    <phoneticPr fontId="2"/>
  </si>
  <si>
    <t>第３７投票区　　　　　　　　　　　　　　　　　　　　　　　　</t>
  </si>
  <si>
    <t>学校法人ヴォーリズ学園そらの鳥こども園</t>
    <rPh sb="0" eb="2">
      <t>ガッコウ</t>
    </rPh>
    <rPh sb="2" eb="4">
      <t>ホウジン</t>
    </rPh>
    <rPh sb="9" eb="11">
      <t>ガクエン</t>
    </rPh>
    <rPh sb="14" eb="15">
      <t>トリ</t>
    </rPh>
    <rPh sb="18" eb="19">
      <t>エン</t>
    </rPh>
    <phoneticPr fontId="2"/>
  </si>
  <si>
    <t>第３８投票区　　　　　　　　　　　　　　　　　　　　　　　　</t>
  </si>
  <si>
    <t>佐野区公民館</t>
  </si>
  <si>
    <t>第３９投票区　　　　　　　　　　　　　　　　　　　　　　　　</t>
  </si>
  <si>
    <t>東近江市立能登川あおぞら幼児園</t>
    <rPh sb="12" eb="14">
      <t>ヨウジ</t>
    </rPh>
    <phoneticPr fontId="6"/>
  </si>
  <si>
    <t>第４０投票区　　　　　　　　　　　　　　　　　　　　　　　　</t>
  </si>
  <si>
    <t>東近江市立能登川東小学校</t>
    <rPh sb="0" eb="4">
      <t>ヒガシオウミシ</t>
    </rPh>
    <rPh sb="4" eb="5">
      <t>リツ</t>
    </rPh>
    <phoneticPr fontId="2"/>
  </si>
  <si>
    <t>第４１投票区　　　　　　　　　　　　　　　　　　　　　　　　</t>
  </si>
  <si>
    <t>東近江市立能登川南小学校</t>
    <rPh sb="0" eb="4">
      <t>ヒガシオウミシ</t>
    </rPh>
    <rPh sb="4" eb="5">
      <t>リツ</t>
    </rPh>
    <phoneticPr fontId="2"/>
  </si>
  <si>
    <t>第４２投票区　　　　　　　　　　　　　　　　　　　　　　　　</t>
  </si>
  <si>
    <t>東近江市能登川支所</t>
  </si>
  <si>
    <t>第４３投票区　　　　　　　　　　　　　　　　　　　　　　　　</t>
  </si>
  <si>
    <t>東近江市立ちどり幼児園</t>
    <rPh sb="0" eb="4">
      <t>ヒガシオウミシ</t>
    </rPh>
    <rPh sb="4" eb="5">
      <t>リツ</t>
    </rPh>
    <rPh sb="8" eb="10">
      <t>ヨウジ</t>
    </rPh>
    <rPh sb="10" eb="11">
      <t>エン</t>
    </rPh>
    <phoneticPr fontId="2"/>
  </si>
  <si>
    <t>第４４投票区　　　　　　　　　　　　　　　　　　　　　　　　</t>
  </si>
  <si>
    <t>北須田智徳館</t>
    <rPh sb="0" eb="1">
      <t>キタ</t>
    </rPh>
    <rPh sb="1" eb="3">
      <t>スダ</t>
    </rPh>
    <rPh sb="3" eb="4">
      <t>チ</t>
    </rPh>
    <rPh sb="4" eb="5">
      <t>トク</t>
    </rPh>
    <rPh sb="5" eb="6">
      <t>カン</t>
    </rPh>
    <phoneticPr fontId="2"/>
  </si>
  <si>
    <t>第４５投票区　　　　　　　　　　　　　　　　　　　　　　　　</t>
  </si>
  <si>
    <t>新宮東草の根ハウス</t>
  </si>
  <si>
    <t>第４６投票区　　　　　　　　　　　　　　　　　　　　　　　　</t>
  </si>
  <si>
    <t>東近江市能登川障害福祉センター水車野園</t>
    <rPh sb="0" eb="4">
      <t>ヒガシオウミシ</t>
    </rPh>
    <rPh sb="4" eb="7">
      <t>ノトガワ</t>
    </rPh>
    <rPh sb="7" eb="9">
      <t>ショウガイ</t>
    </rPh>
    <rPh sb="9" eb="11">
      <t>フクシ</t>
    </rPh>
    <rPh sb="15" eb="17">
      <t>スイシャ</t>
    </rPh>
    <rPh sb="17" eb="18">
      <t>ノ</t>
    </rPh>
    <rPh sb="18" eb="19">
      <t>ソノ</t>
    </rPh>
    <phoneticPr fontId="2"/>
  </si>
  <si>
    <t>第４７投票区　　　　　　　　　　　　　　　　　　　　　　　　</t>
  </si>
  <si>
    <t>新明館</t>
  </si>
  <si>
    <t>第４８投票区　　　　　　　　　　　　　　　　　　　　　　　　</t>
  </si>
  <si>
    <t>蒲生デイサービスセンターあさひの</t>
  </si>
  <si>
    <t>第４９投票区　　　　　　　　　　　　　　　　　　　　　　　　</t>
  </si>
  <si>
    <t>東近江市立蒲生西小学校</t>
    <rPh sb="0" eb="1">
      <t>ヒガシ</t>
    </rPh>
    <rPh sb="1" eb="3">
      <t>オウミ</t>
    </rPh>
    <rPh sb="3" eb="4">
      <t>シ</t>
    </rPh>
    <rPh sb="4" eb="5">
      <t>リツ</t>
    </rPh>
    <rPh sb="5" eb="7">
      <t>ガモウ</t>
    </rPh>
    <rPh sb="7" eb="9">
      <t>ニシショウ</t>
    </rPh>
    <rPh sb="9" eb="11">
      <t>ガッコウ</t>
    </rPh>
    <phoneticPr fontId="2"/>
  </si>
  <si>
    <t>第５０投票区　　　　　　　　　　　　　　　　　　　　　　　　</t>
  </si>
  <si>
    <t>長峰コミュニティセンター</t>
  </si>
  <si>
    <t>第５１投票区　　　　　　　　　　　　　　　　　　　　　　　　</t>
  </si>
  <si>
    <t>東近江市立蒲生北小学校</t>
    <rPh sb="0" eb="4">
      <t>ヒガシオウミシ</t>
    </rPh>
    <rPh sb="4" eb="5">
      <t>リツ</t>
    </rPh>
    <phoneticPr fontId="2"/>
  </si>
  <si>
    <t>第５２投票区　　　　　　　　　　　　　　　　　　　　　　　　</t>
  </si>
  <si>
    <t>東近江市立蒲生東小学校</t>
    <rPh sb="0" eb="1">
      <t>ヒガシ</t>
    </rPh>
    <rPh sb="1" eb="3">
      <t>オウミ</t>
    </rPh>
    <rPh sb="3" eb="4">
      <t>シ</t>
    </rPh>
    <rPh sb="4" eb="5">
      <t>リツ</t>
    </rPh>
    <rPh sb="5" eb="7">
      <t>ガモウ</t>
    </rPh>
    <rPh sb="7" eb="8">
      <t>ヒガシ</t>
    </rPh>
    <rPh sb="8" eb="9">
      <t>ショウ</t>
    </rPh>
    <rPh sb="9" eb="10">
      <t>ガク</t>
    </rPh>
    <phoneticPr fontId="0"/>
  </si>
  <si>
    <t>第５３投票区　　　　　　　　　　　　　　　　　　　　　　　　</t>
  </si>
  <si>
    <t>東近江市社会福祉協議会蒲生事務所せせらぎ</t>
    <rPh sb="0" eb="4">
      <t>ヒガシオウミシ</t>
    </rPh>
    <rPh sb="4" eb="6">
      <t>シャカイ</t>
    </rPh>
    <rPh sb="6" eb="8">
      <t>フクシ</t>
    </rPh>
    <rPh sb="8" eb="11">
      <t>キョウギカイ</t>
    </rPh>
    <rPh sb="11" eb="13">
      <t>ガモウ</t>
    </rPh>
    <rPh sb="13" eb="15">
      <t>ジム</t>
    </rPh>
    <rPh sb="15" eb="16">
      <t>ショ</t>
    </rPh>
    <phoneticPr fontId="2"/>
  </si>
  <si>
    <t>資料：選挙管理委員会（令和元年12月2日　定時登録）</t>
    <rPh sb="0" eb="2">
      <t>シリョウ</t>
    </rPh>
    <rPh sb="3" eb="5">
      <t>センキョ</t>
    </rPh>
    <rPh sb="5" eb="7">
      <t>カンリ</t>
    </rPh>
    <rPh sb="7" eb="10">
      <t>イインカイ</t>
    </rPh>
    <rPh sb="11" eb="13">
      <t>レイワ</t>
    </rPh>
    <rPh sb="13" eb="15">
      <t>ガンネン</t>
    </rPh>
    <rPh sb="15" eb="16">
      <t>ヘイネン</t>
    </rPh>
    <rPh sb="17" eb="18">
      <t>ガツ</t>
    </rPh>
    <rPh sb="19" eb="20">
      <t>ニチ</t>
    </rPh>
    <rPh sb="21" eb="23">
      <t>テイジ</t>
    </rPh>
    <rPh sb="23" eb="25">
      <t>トウロク</t>
    </rPh>
    <phoneticPr fontId="10"/>
  </si>
  <si>
    <t>注：投票所施設は、令和元年7月21日執行　参議院　選挙区選出議員選挙における投票所</t>
    <rPh sb="0" eb="1">
      <t>チュウ</t>
    </rPh>
    <rPh sb="2" eb="4">
      <t>トウヒョウ</t>
    </rPh>
    <rPh sb="4" eb="5">
      <t>ショ</t>
    </rPh>
    <rPh sb="5" eb="7">
      <t>シセツ</t>
    </rPh>
    <rPh sb="9" eb="11">
      <t>レイワ</t>
    </rPh>
    <rPh sb="11" eb="13">
      <t>ガンネン</t>
    </rPh>
    <rPh sb="14" eb="15">
      <t>ガツ</t>
    </rPh>
    <rPh sb="17" eb="18">
      <t>ニチ</t>
    </rPh>
    <rPh sb="18" eb="20">
      <t>シッコウ</t>
    </rPh>
    <rPh sb="21" eb="24">
      <t>サンギイン</t>
    </rPh>
    <rPh sb="25" eb="28">
      <t>センキョク</t>
    </rPh>
    <rPh sb="28" eb="30">
      <t>センシュツ</t>
    </rPh>
    <rPh sb="30" eb="32">
      <t>ギイン</t>
    </rPh>
    <rPh sb="32" eb="34">
      <t>センキョ</t>
    </rPh>
    <rPh sb="38" eb="40">
      <t>トウヒョウ</t>
    </rPh>
    <rPh sb="40" eb="41">
      <t>ショ</t>
    </rPh>
    <phoneticPr fontId="6"/>
  </si>
  <si>
    <t>（参考）</t>
    <rPh sb="1" eb="3">
      <t>サンコウ</t>
    </rPh>
    <phoneticPr fontId="6"/>
  </si>
  <si>
    <t>東近江市立船岡中学校（体育館）</t>
    <rPh sb="0" eb="4">
      <t>ヒガシオウミシ</t>
    </rPh>
    <rPh sb="4" eb="5">
      <t>リツ</t>
    </rPh>
    <rPh sb="11" eb="14">
      <t>タイイクカン</t>
    </rPh>
    <phoneticPr fontId="2"/>
  </si>
  <si>
    <t>東近江市立箕作小学校（体育館）</t>
    <rPh sb="0" eb="4">
      <t>ヒガシオウミシ</t>
    </rPh>
    <rPh sb="4" eb="5">
      <t>リツ</t>
    </rPh>
    <rPh sb="11" eb="14">
      <t>タイイクカン</t>
    </rPh>
    <phoneticPr fontId="2"/>
  </si>
  <si>
    <t>東近江市立八日市文化芸術会館</t>
    <rPh sb="0" eb="4">
      <t>ヒガシオウミシ</t>
    </rPh>
    <rPh sb="4" eb="5">
      <t>リツ</t>
    </rPh>
    <rPh sb="5" eb="8">
      <t>ヨウカイチ</t>
    </rPh>
    <rPh sb="8" eb="10">
      <t>ブンカ</t>
    </rPh>
    <rPh sb="10" eb="12">
      <t>ゲイジュツ</t>
    </rPh>
    <rPh sb="12" eb="14">
      <t>カイカン</t>
    </rPh>
    <phoneticPr fontId="2"/>
  </si>
  <si>
    <t>東近江市立八日市南小学校（体育館）</t>
    <rPh sb="0" eb="4">
      <t>ヒガシオウミシ</t>
    </rPh>
    <rPh sb="4" eb="5">
      <t>リツ</t>
    </rPh>
    <rPh sb="13" eb="16">
      <t>タイイクカン</t>
    </rPh>
    <phoneticPr fontId="2"/>
  </si>
  <si>
    <t>東近江市立玉園中学校（武道場）</t>
    <rPh sb="0" eb="4">
      <t>ヒガシオウミシ</t>
    </rPh>
    <rPh sb="4" eb="5">
      <t>リツ</t>
    </rPh>
    <rPh sb="11" eb="14">
      <t>ブドウジョウ</t>
    </rPh>
    <phoneticPr fontId="2"/>
  </si>
  <si>
    <t>東近江市おくのの運動公園（体育館）</t>
    <rPh sb="0" eb="4">
      <t>ヒガシオウミシ</t>
    </rPh>
    <rPh sb="8" eb="12">
      <t>ウンドウコウエン</t>
    </rPh>
    <rPh sb="13" eb="16">
      <t>タイイクカン</t>
    </rPh>
    <phoneticPr fontId="2"/>
  </si>
  <si>
    <t>東近江市立能登川第一幼稚園</t>
  </si>
  <si>
    <t>東近江市立蒲生西小学校（ふれあいホール）</t>
    <rPh sb="0" eb="1">
      <t>ヒガシ</t>
    </rPh>
    <rPh sb="1" eb="3">
      <t>オウミ</t>
    </rPh>
    <rPh sb="3" eb="4">
      <t>シ</t>
    </rPh>
    <rPh sb="4" eb="5">
      <t>リツ</t>
    </rPh>
    <rPh sb="5" eb="7">
      <t>ガモウ</t>
    </rPh>
    <rPh sb="7" eb="9">
      <t>ニシショウ</t>
    </rPh>
    <rPh sb="9" eb="11">
      <t>ガッコウ</t>
    </rPh>
    <phoneticPr fontId="2"/>
  </si>
  <si>
    <t>東近江市立蒲生北小学校（体育館）</t>
    <rPh sb="0" eb="4">
      <t>ヒガシオウミシ</t>
    </rPh>
    <rPh sb="4" eb="5">
      <t>リツ</t>
    </rPh>
    <phoneticPr fontId="2"/>
  </si>
  <si>
    <t>東近江市立蒲生東小学校（多目的室）</t>
    <rPh sb="0" eb="1">
      <t>ヒガシ</t>
    </rPh>
    <rPh sb="1" eb="3">
      <t>オウミ</t>
    </rPh>
    <rPh sb="3" eb="4">
      <t>シ</t>
    </rPh>
    <rPh sb="4" eb="5">
      <t>リツ</t>
    </rPh>
    <rPh sb="5" eb="7">
      <t>ガモウ</t>
    </rPh>
    <rPh sb="7" eb="8">
      <t>ヒガシ</t>
    </rPh>
    <rPh sb="8" eb="9">
      <t>ショウ</t>
    </rPh>
    <rPh sb="9" eb="10">
      <t>ガク</t>
    </rPh>
    <rPh sb="12" eb="15">
      <t>タモクテキ</t>
    </rPh>
    <rPh sb="15" eb="16">
      <t>シツ</t>
    </rPh>
    <phoneticPr fontId="0"/>
  </si>
  <si>
    <t>資料：選挙管理委員会（平成30年12月3日　定時登録）</t>
    <rPh sb="0" eb="2">
      <t>シリョウ</t>
    </rPh>
    <rPh sb="3" eb="5">
      <t>センキョ</t>
    </rPh>
    <rPh sb="5" eb="7">
      <t>カンリ</t>
    </rPh>
    <rPh sb="7" eb="10">
      <t>イインカイ</t>
    </rPh>
    <rPh sb="11" eb="13">
      <t>ヘイセイ</t>
    </rPh>
    <rPh sb="15" eb="16">
      <t>ネン</t>
    </rPh>
    <rPh sb="18" eb="19">
      <t>ガツ</t>
    </rPh>
    <rPh sb="20" eb="21">
      <t>ニチ</t>
    </rPh>
    <rPh sb="22" eb="24">
      <t>テイジ</t>
    </rPh>
    <rPh sb="24" eb="26">
      <t>トウロク</t>
    </rPh>
    <phoneticPr fontId="10"/>
  </si>
  <si>
    <t>注：投票所施設は、平成30年6月24日執行　滋賀県知事選挙における投票所</t>
    <rPh sb="0" eb="1">
      <t>チュウ</t>
    </rPh>
    <rPh sb="2" eb="4">
      <t>トウヒョウ</t>
    </rPh>
    <rPh sb="4" eb="5">
      <t>ショ</t>
    </rPh>
    <rPh sb="5" eb="7">
      <t>シセツ</t>
    </rPh>
    <rPh sb="9" eb="11">
      <t>ヘイセイ</t>
    </rPh>
    <rPh sb="13" eb="14">
      <t>ネン</t>
    </rPh>
    <rPh sb="15" eb="16">
      <t>ガツ</t>
    </rPh>
    <rPh sb="18" eb="19">
      <t>ニチ</t>
    </rPh>
    <rPh sb="19" eb="21">
      <t>シッコウ</t>
    </rPh>
    <rPh sb="22" eb="24">
      <t>シガ</t>
    </rPh>
    <rPh sb="24" eb="27">
      <t>ケンチジ</t>
    </rPh>
    <rPh sb="27" eb="29">
      <t>センキョ</t>
    </rPh>
    <rPh sb="33" eb="35">
      <t>トウヒョウ</t>
    </rPh>
    <rPh sb="35" eb="36">
      <t>ショ</t>
    </rPh>
    <phoneticPr fontId="6"/>
  </si>
  <si>
    <t>１３－２　一般会計決算状況</t>
    <rPh sb="5" eb="7">
      <t>イッパン</t>
    </rPh>
    <rPh sb="7" eb="9">
      <t>カイケイ</t>
    </rPh>
    <rPh sb="9" eb="11">
      <t>ケッサン</t>
    </rPh>
    <rPh sb="11" eb="13">
      <t>ジョウキョウ</t>
    </rPh>
    <phoneticPr fontId="10"/>
  </si>
  <si>
    <t>歳入</t>
    <rPh sb="0" eb="2">
      <t>サイニュウ</t>
    </rPh>
    <phoneticPr fontId="10"/>
  </si>
  <si>
    <t>単位：円</t>
    <rPh sb="0" eb="2">
      <t>タンイ</t>
    </rPh>
    <rPh sb="3" eb="4">
      <t>エン</t>
    </rPh>
    <phoneticPr fontId="10"/>
  </si>
  <si>
    <t>平成30年度</t>
    <rPh sb="0" eb="2">
      <t>ヘイセイ</t>
    </rPh>
    <rPh sb="4" eb="5">
      <t>ネン</t>
    </rPh>
    <rPh sb="5" eb="6">
      <t>ド</t>
    </rPh>
    <phoneticPr fontId="10"/>
  </si>
  <si>
    <t>平成29年度</t>
    <rPh sb="0" eb="2">
      <t>ヘイセイ</t>
    </rPh>
    <rPh sb="4" eb="5">
      <t>ネン</t>
    </rPh>
    <rPh sb="5" eb="6">
      <t>ド</t>
    </rPh>
    <phoneticPr fontId="6"/>
  </si>
  <si>
    <t>平成28年度</t>
    <rPh sb="0" eb="2">
      <t>ヘイセイ</t>
    </rPh>
    <rPh sb="4" eb="5">
      <t>ネン</t>
    </rPh>
    <rPh sb="5" eb="6">
      <t>ド</t>
    </rPh>
    <phoneticPr fontId="6"/>
  </si>
  <si>
    <t>平成27年度</t>
    <rPh sb="0" eb="2">
      <t>ヘイセイ</t>
    </rPh>
    <rPh sb="4" eb="5">
      <t>ネン</t>
    </rPh>
    <rPh sb="5" eb="6">
      <t>ド</t>
    </rPh>
    <phoneticPr fontId="6"/>
  </si>
  <si>
    <t>予算現額</t>
    <rPh sb="0" eb="2">
      <t>ヨサン</t>
    </rPh>
    <rPh sb="2" eb="3">
      <t>ゲン</t>
    </rPh>
    <rPh sb="3" eb="4">
      <t>ガク</t>
    </rPh>
    <phoneticPr fontId="10"/>
  </si>
  <si>
    <t>決算額</t>
    <rPh sb="0" eb="2">
      <t>ケッサン</t>
    </rPh>
    <rPh sb="2" eb="3">
      <t>ガク</t>
    </rPh>
    <phoneticPr fontId="10"/>
  </si>
  <si>
    <t>構成比</t>
    <rPh sb="0" eb="3">
      <t>コウセイヒ</t>
    </rPh>
    <phoneticPr fontId="10"/>
  </si>
  <si>
    <t>市　　　　　税</t>
    <rPh sb="0" eb="1">
      <t>シ</t>
    </rPh>
    <rPh sb="6" eb="7">
      <t>ゼイ</t>
    </rPh>
    <phoneticPr fontId="10"/>
  </si>
  <si>
    <t>市民税</t>
    <rPh sb="0" eb="3">
      <t>シミンゼイ</t>
    </rPh>
    <phoneticPr fontId="10"/>
  </si>
  <si>
    <t>固定資産税</t>
    <rPh sb="0" eb="2">
      <t>コテイ</t>
    </rPh>
    <rPh sb="2" eb="5">
      <t>シサンゼイ</t>
    </rPh>
    <phoneticPr fontId="10"/>
  </si>
  <si>
    <t>軽自動車税</t>
    <rPh sb="0" eb="4">
      <t>ケイジドウシャ</t>
    </rPh>
    <rPh sb="4" eb="5">
      <t>ゼイ</t>
    </rPh>
    <phoneticPr fontId="10"/>
  </si>
  <si>
    <t>市たばこ税</t>
    <rPh sb="0" eb="1">
      <t>シ</t>
    </rPh>
    <rPh sb="4" eb="5">
      <t>ゼイ</t>
    </rPh>
    <phoneticPr fontId="10"/>
  </si>
  <si>
    <t>入湯税</t>
    <rPh sb="0" eb="2">
      <t>ニュウトウ</t>
    </rPh>
    <rPh sb="2" eb="3">
      <t>ゼイ</t>
    </rPh>
    <phoneticPr fontId="10"/>
  </si>
  <si>
    <t>都市計画税</t>
    <rPh sb="0" eb="2">
      <t>トシ</t>
    </rPh>
    <rPh sb="2" eb="4">
      <t>ケイカク</t>
    </rPh>
    <rPh sb="4" eb="5">
      <t>ゼイ</t>
    </rPh>
    <phoneticPr fontId="10"/>
  </si>
  <si>
    <t>地方譲与税</t>
    <rPh sb="0" eb="2">
      <t>チホウ</t>
    </rPh>
    <rPh sb="2" eb="4">
      <t>ジョウヨ</t>
    </rPh>
    <rPh sb="4" eb="5">
      <t>ゼイ</t>
    </rPh>
    <phoneticPr fontId="10"/>
  </si>
  <si>
    <t>地方揮発油譲与税</t>
    <rPh sb="0" eb="2">
      <t>チホウ</t>
    </rPh>
    <rPh sb="2" eb="5">
      <t>キハツユ</t>
    </rPh>
    <rPh sb="5" eb="7">
      <t>ジョウヨ</t>
    </rPh>
    <rPh sb="7" eb="8">
      <t>ゼイ</t>
    </rPh>
    <phoneticPr fontId="10"/>
  </si>
  <si>
    <t>自動車重量譲与税</t>
    <rPh sb="0" eb="3">
      <t>ジドウシャ</t>
    </rPh>
    <rPh sb="3" eb="5">
      <t>ジュウリョウ</t>
    </rPh>
    <rPh sb="5" eb="7">
      <t>ジョウヨ</t>
    </rPh>
    <rPh sb="7" eb="8">
      <t>ゼイ</t>
    </rPh>
    <phoneticPr fontId="10"/>
  </si>
  <si>
    <t>利子割交付金</t>
    <rPh sb="0" eb="2">
      <t>リシ</t>
    </rPh>
    <rPh sb="2" eb="3">
      <t>ワ</t>
    </rPh>
    <rPh sb="3" eb="6">
      <t>コウフキン</t>
    </rPh>
    <phoneticPr fontId="10"/>
  </si>
  <si>
    <t>配当割交付金</t>
    <rPh sb="0" eb="2">
      <t>ハイトウ</t>
    </rPh>
    <rPh sb="2" eb="3">
      <t>ワリ</t>
    </rPh>
    <rPh sb="3" eb="6">
      <t>コウフキン</t>
    </rPh>
    <phoneticPr fontId="10"/>
  </si>
  <si>
    <t>株式等譲渡所得割交付金</t>
    <rPh sb="0" eb="3">
      <t>カブシキナド</t>
    </rPh>
    <rPh sb="3" eb="5">
      <t>ジョウト</t>
    </rPh>
    <rPh sb="5" eb="7">
      <t>ショトク</t>
    </rPh>
    <rPh sb="7" eb="8">
      <t>ワリ</t>
    </rPh>
    <rPh sb="8" eb="11">
      <t>コウフキン</t>
    </rPh>
    <phoneticPr fontId="10"/>
  </si>
  <si>
    <t>地方消費税交付金</t>
    <rPh sb="0" eb="2">
      <t>チホウ</t>
    </rPh>
    <rPh sb="2" eb="5">
      <t>ショウヒゼイ</t>
    </rPh>
    <rPh sb="5" eb="8">
      <t>コウフキン</t>
    </rPh>
    <phoneticPr fontId="10"/>
  </si>
  <si>
    <t>ゴルフ場利用税交付金</t>
    <rPh sb="3" eb="4">
      <t>ジョウ</t>
    </rPh>
    <rPh sb="4" eb="5">
      <t>リ</t>
    </rPh>
    <rPh sb="5" eb="6">
      <t>ヨウ</t>
    </rPh>
    <rPh sb="6" eb="7">
      <t>ゼイ</t>
    </rPh>
    <rPh sb="7" eb="10">
      <t>コウフキン</t>
    </rPh>
    <phoneticPr fontId="10"/>
  </si>
  <si>
    <t>自動車取得税交付金</t>
    <rPh sb="0" eb="3">
      <t>ジドウシャ</t>
    </rPh>
    <rPh sb="3" eb="5">
      <t>シュトク</t>
    </rPh>
    <rPh sb="5" eb="6">
      <t>ゼイ</t>
    </rPh>
    <rPh sb="6" eb="9">
      <t>コウフキン</t>
    </rPh>
    <phoneticPr fontId="10"/>
  </si>
  <si>
    <t>地方特例交付金</t>
    <rPh sb="0" eb="2">
      <t>チホウ</t>
    </rPh>
    <rPh sb="2" eb="4">
      <t>トクレイ</t>
    </rPh>
    <rPh sb="4" eb="7">
      <t>コウフキン</t>
    </rPh>
    <phoneticPr fontId="10"/>
  </si>
  <si>
    <t>地方交付税</t>
    <rPh sb="0" eb="2">
      <t>チホウ</t>
    </rPh>
    <rPh sb="2" eb="5">
      <t>コウフゼイ</t>
    </rPh>
    <phoneticPr fontId="10"/>
  </si>
  <si>
    <t>交通安全対策特別交付金</t>
    <rPh sb="0" eb="2">
      <t>コウツウ</t>
    </rPh>
    <rPh sb="2" eb="4">
      <t>アンゼン</t>
    </rPh>
    <rPh sb="4" eb="6">
      <t>タイサク</t>
    </rPh>
    <rPh sb="6" eb="8">
      <t>トクベツ</t>
    </rPh>
    <rPh sb="8" eb="11">
      <t>コウフキン</t>
    </rPh>
    <phoneticPr fontId="10"/>
  </si>
  <si>
    <t>分担金及び負担金</t>
    <rPh sb="0" eb="3">
      <t>ブンタンキン</t>
    </rPh>
    <rPh sb="3" eb="4">
      <t>オヨ</t>
    </rPh>
    <rPh sb="5" eb="8">
      <t>フタンキン</t>
    </rPh>
    <phoneticPr fontId="10"/>
  </si>
  <si>
    <t>分担金</t>
    <rPh sb="0" eb="3">
      <t>ブンタンキン</t>
    </rPh>
    <phoneticPr fontId="10"/>
  </si>
  <si>
    <t>負担金</t>
    <rPh sb="0" eb="3">
      <t>フタンキン</t>
    </rPh>
    <phoneticPr fontId="10"/>
  </si>
  <si>
    <t>使用料及び手数料</t>
    <rPh sb="0" eb="3">
      <t>シヨウリョウ</t>
    </rPh>
    <rPh sb="3" eb="4">
      <t>オヨ</t>
    </rPh>
    <rPh sb="5" eb="8">
      <t>テスウリョウ</t>
    </rPh>
    <phoneticPr fontId="10"/>
  </si>
  <si>
    <t>使用料</t>
    <rPh sb="0" eb="3">
      <t>シヨウリョウ</t>
    </rPh>
    <phoneticPr fontId="10"/>
  </si>
  <si>
    <t>手数料</t>
    <rPh sb="0" eb="3">
      <t>テスウリョウ</t>
    </rPh>
    <phoneticPr fontId="10"/>
  </si>
  <si>
    <t>国庫支出金</t>
    <rPh sb="0" eb="2">
      <t>コッコ</t>
    </rPh>
    <rPh sb="2" eb="5">
      <t>シシュツキン</t>
    </rPh>
    <phoneticPr fontId="10"/>
  </si>
  <si>
    <t>国庫負担金</t>
    <rPh sb="0" eb="2">
      <t>コッコ</t>
    </rPh>
    <rPh sb="2" eb="5">
      <t>フタンキン</t>
    </rPh>
    <phoneticPr fontId="10"/>
  </si>
  <si>
    <t>国庫補助金</t>
    <rPh sb="0" eb="2">
      <t>コッコ</t>
    </rPh>
    <rPh sb="2" eb="5">
      <t>ホジョキン</t>
    </rPh>
    <phoneticPr fontId="10"/>
  </si>
  <si>
    <t>国庫委託金</t>
    <rPh sb="0" eb="2">
      <t>コッコ</t>
    </rPh>
    <rPh sb="2" eb="4">
      <t>イタク</t>
    </rPh>
    <rPh sb="4" eb="5">
      <t>キン</t>
    </rPh>
    <phoneticPr fontId="10"/>
  </si>
  <si>
    <t>県支出金</t>
    <rPh sb="0" eb="1">
      <t>ケン</t>
    </rPh>
    <rPh sb="1" eb="4">
      <t>シシュツキン</t>
    </rPh>
    <phoneticPr fontId="10"/>
  </si>
  <si>
    <t>県負担金</t>
    <rPh sb="0" eb="1">
      <t>ケン</t>
    </rPh>
    <rPh sb="1" eb="4">
      <t>フタンキン</t>
    </rPh>
    <phoneticPr fontId="10"/>
  </si>
  <si>
    <t>県補助金</t>
    <rPh sb="0" eb="1">
      <t>ケン</t>
    </rPh>
    <rPh sb="1" eb="4">
      <t>ホジョキン</t>
    </rPh>
    <phoneticPr fontId="10"/>
  </si>
  <si>
    <t>県委託金</t>
    <rPh sb="0" eb="1">
      <t>ケン</t>
    </rPh>
    <rPh sb="1" eb="3">
      <t>イタク</t>
    </rPh>
    <rPh sb="3" eb="4">
      <t>キン</t>
    </rPh>
    <phoneticPr fontId="10"/>
  </si>
  <si>
    <t>財産収入</t>
    <rPh sb="0" eb="2">
      <t>ザイサン</t>
    </rPh>
    <rPh sb="2" eb="4">
      <t>シュウニュウ</t>
    </rPh>
    <phoneticPr fontId="10"/>
  </si>
  <si>
    <t>財産運用収入</t>
    <rPh sb="0" eb="2">
      <t>ザイサン</t>
    </rPh>
    <rPh sb="2" eb="4">
      <t>ウンヨウ</t>
    </rPh>
    <rPh sb="4" eb="6">
      <t>シュウニュウ</t>
    </rPh>
    <phoneticPr fontId="10"/>
  </si>
  <si>
    <t>財産売払収入</t>
    <rPh sb="0" eb="2">
      <t>ザイサン</t>
    </rPh>
    <rPh sb="2" eb="4">
      <t>ウリハラ</t>
    </rPh>
    <rPh sb="4" eb="6">
      <t>シュウニュウ</t>
    </rPh>
    <phoneticPr fontId="10"/>
  </si>
  <si>
    <t>寄附金</t>
    <rPh sb="0" eb="3">
      <t>キフキン</t>
    </rPh>
    <phoneticPr fontId="10"/>
  </si>
  <si>
    <t>繰入金</t>
    <rPh sb="0" eb="2">
      <t>クリイレ</t>
    </rPh>
    <rPh sb="2" eb="3">
      <t>キン</t>
    </rPh>
    <phoneticPr fontId="10"/>
  </si>
  <si>
    <t>繰越金</t>
    <rPh sb="0" eb="2">
      <t>クリコシ</t>
    </rPh>
    <rPh sb="2" eb="3">
      <t>キン</t>
    </rPh>
    <phoneticPr fontId="10"/>
  </si>
  <si>
    <t>諸収入</t>
    <rPh sb="0" eb="1">
      <t>ショ</t>
    </rPh>
    <rPh sb="1" eb="3">
      <t>シュウニュウ</t>
    </rPh>
    <phoneticPr fontId="10"/>
  </si>
  <si>
    <t>延滞金、加算金及び過料</t>
    <rPh sb="0" eb="3">
      <t>エンタイキン</t>
    </rPh>
    <rPh sb="4" eb="7">
      <t>カサンキン</t>
    </rPh>
    <rPh sb="7" eb="8">
      <t>オヨ</t>
    </rPh>
    <rPh sb="9" eb="10">
      <t>カ</t>
    </rPh>
    <rPh sb="10" eb="11">
      <t>リョウ</t>
    </rPh>
    <phoneticPr fontId="10"/>
  </si>
  <si>
    <t>市預金利子</t>
    <rPh sb="0" eb="1">
      <t>シ</t>
    </rPh>
    <rPh sb="1" eb="3">
      <t>ヨキン</t>
    </rPh>
    <rPh sb="3" eb="5">
      <t>リシ</t>
    </rPh>
    <phoneticPr fontId="10"/>
  </si>
  <si>
    <t>貸付金元利収入</t>
    <rPh sb="0" eb="2">
      <t>カシツケ</t>
    </rPh>
    <rPh sb="2" eb="3">
      <t>キン</t>
    </rPh>
    <rPh sb="3" eb="5">
      <t>ガンリ</t>
    </rPh>
    <rPh sb="5" eb="7">
      <t>シュウニュウ</t>
    </rPh>
    <phoneticPr fontId="10"/>
  </si>
  <si>
    <t>受託事業収入</t>
    <rPh sb="0" eb="2">
      <t>ジュタク</t>
    </rPh>
    <rPh sb="2" eb="4">
      <t>ジギョウ</t>
    </rPh>
    <rPh sb="4" eb="6">
      <t>シュウニュウ</t>
    </rPh>
    <phoneticPr fontId="10"/>
  </si>
  <si>
    <t>雑入</t>
    <rPh sb="0" eb="1">
      <t>ザツ</t>
    </rPh>
    <rPh sb="1" eb="2">
      <t>ニュウ</t>
    </rPh>
    <phoneticPr fontId="10"/>
  </si>
  <si>
    <t>市債</t>
    <rPh sb="0" eb="2">
      <t>シサイ</t>
    </rPh>
    <phoneticPr fontId="10"/>
  </si>
  <si>
    <t>歳出</t>
    <rPh sb="0" eb="2">
      <t>サイシュツ</t>
    </rPh>
    <phoneticPr fontId="10"/>
  </si>
  <si>
    <t>議会費</t>
    <rPh sb="0" eb="2">
      <t>ギカイ</t>
    </rPh>
    <rPh sb="2" eb="3">
      <t>ヒ</t>
    </rPh>
    <phoneticPr fontId="10"/>
  </si>
  <si>
    <t>総務費</t>
    <rPh sb="0" eb="3">
      <t>ソウムヒ</t>
    </rPh>
    <phoneticPr fontId="10"/>
  </si>
  <si>
    <t>総務管理費</t>
    <rPh sb="0" eb="2">
      <t>ソウム</t>
    </rPh>
    <rPh sb="2" eb="4">
      <t>カンリ</t>
    </rPh>
    <rPh sb="4" eb="5">
      <t>ヒ</t>
    </rPh>
    <phoneticPr fontId="10"/>
  </si>
  <si>
    <t>徴税費</t>
    <rPh sb="0" eb="2">
      <t>チョウゼイ</t>
    </rPh>
    <rPh sb="2" eb="3">
      <t>ヒ</t>
    </rPh>
    <phoneticPr fontId="10"/>
  </si>
  <si>
    <t>戸籍住民基本台帳費</t>
    <rPh sb="0" eb="2">
      <t>コセキ</t>
    </rPh>
    <rPh sb="2" eb="4">
      <t>ジュウミン</t>
    </rPh>
    <rPh sb="4" eb="6">
      <t>キホン</t>
    </rPh>
    <rPh sb="6" eb="8">
      <t>ダイチョウ</t>
    </rPh>
    <rPh sb="8" eb="9">
      <t>ヒ</t>
    </rPh>
    <phoneticPr fontId="10"/>
  </si>
  <si>
    <t>選挙費</t>
    <rPh sb="0" eb="2">
      <t>センキョ</t>
    </rPh>
    <rPh sb="2" eb="3">
      <t>ヒ</t>
    </rPh>
    <phoneticPr fontId="10"/>
  </si>
  <si>
    <t>統計調査費</t>
    <rPh sb="0" eb="2">
      <t>トウケイ</t>
    </rPh>
    <rPh sb="2" eb="4">
      <t>チョウサ</t>
    </rPh>
    <rPh sb="4" eb="5">
      <t>ヒ</t>
    </rPh>
    <phoneticPr fontId="10"/>
  </si>
  <si>
    <t>監査委員費</t>
    <rPh sb="0" eb="2">
      <t>カンサ</t>
    </rPh>
    <rPh sb="2" eb="4">
      <t>イイン</t>
    </rPh>
    <rPh sb="4" eb="5">
      <t>ヒ</t>
    </rPh>
    <phoneticPr fontId="10"/>
  </si>
  <si>
    <t>民生費</t>
    <rPh sb="0" eb="2">
      <t>ミンセイ</t>
    </rPh>
    <rPh sb="2" eb="3">
      <t>ヒ</t>
    </rPh>
    <phoneticPr fontId="10"/>
  </si>
  <si>
    <t>社会福祉費</t>
    <rPh sb="0" eb="2">
      <t>シャカイ</t>
    </rPh>
    <rPh sb="2" eb="4">
      <t>フクシ</t>
    </rPh>
    <rPh sb="4" eb="5">
      <t>ヒ</t>
    </rPh>
    <phoneticPr fontId="10"/>
  </si>
  <si>
    <t>児童福祉費</t>
    <rPh sb="0" eb="2">
      <t>ジドウ</t>
    </rPh>
    <rPh sb="2" eb="4">
      <t>フクシ</t>
    </rPh>
    <rPh sb="4" eb="5">
      <t>ヒ</t>
    </rPh>
    <phoneticPr fontId="10"/>
  </si>
  <si>
    <t>生活保護費</t>
    <rPh sb="0" eb="2">
      <t>セイカツ</t>
    </rPh>
    <rPh sb="2" eb="4">
      <t>ホゴ</t>
    </rPh>
    <rPh sb="4" eb="5">
      <t>ヒ</t>
    </rPh>
    <phoneticPr fontId="10"/>
  </si>
  <si>
    <t>衛生費</t>
    <rPh sb="0" eb="3">
      <t>エイセイヒ</t>
    </rPh>
    <phoneticPr fontId="10"/>
  </si>
  <si>
    <t>保健衛生費</t>
    <rPh sb="0" eb="2">
      <t>ホケン</t>
    </rPh>
    <rPh sb="2" eb="5">
      <t>エイセイヒ</t>
    </rPh>
    <phoneticPr fontId="10"/>
  </si>
  <si>
    <t>清掃費</t>
    <rPh sb="0" eb="2">
      <t>セイソウ</t>
    </rPh>
    <rPh sb="2" eb="3">
      <t>ヒ</t>
    </rPh>
    <phoneticPr fontId="10"/>
  </si>
  <si>
    <t>労働費</t>
    <rPh sb="0" eb="2">
      <t>ロウドウ</t>
    </rPh>
    <phoneticPr fontId="10"/>
  </si>
  <si>
    <t>農林水産業費</t>
    <rPh sb="0" eb="2">
      <t>ノウリン</t>
    </rPh>
    <rPh sb="2" eb="4">
      <t>スイサン</t>
    </rPh>
    <rPh sb="4" eb="5">
      <t>ギョウ</t>
    </rPh>
    <rPh sb="5" eb="6">
      <t>ヒ</t>
    </rPh>
    <phoneticPr fontId="10"/>
  </si>
  <si>
    <t>農業費</t>
    <rPh sb="0" eb="2">
      <t>ノウギョウ</t>
    </rPh>
    <rPh sb="2" eb="3">
      <t>ヒ</t>
    </rPh>
    <phoneticPr fontId="10"/>
  </si>
  <si>
    <t>林業費</t>
    <rPh sb="0" eb="2">
      <t>リンギョウ</t>
    </rPh>
    <rPh sb="2" eb="3">
      <t>ヒ</t>
    </rPh>
    <phoneticPr fontId="10"/>
  </si>
  <si>
    <t>水産業費</t>
    <rPh sb="0" eb="3">
      <t>スイサンギョウ</t>
    </rPh>
    <rPh sb="3" eb="4">
      <t>ヒ</t>
    </rPh>
    <phoneticPr fontId="10"/>
  </si>
  <si>
    <t>商工費</t>
    <rPh sb="0" eb="2">
      <t>ショウコウ</t>
    </rPh>
    <rPh sb="2" eb="3">
      <t>ヒ</t>
    </rPh>
    <phoneticPr fontId="10"/>
  </si>
  <si>
    <t>土木費</t>
    <rPh sb="0" eb="2">
      <t>ドボク</t>
    </rPh>
    <rPh sb="2" eb="3">
      <t>ヒ</t>
    </rPh>
    <phoneticPr fontId="10"/>
  </si>
  <si>
    <t>土木管理費</t>
    <rPh sb="0" eb="2">
      <t>ドボク</t>
    </rPh>
    <rPh sb="2" eb="5">
      <t>カンリヒ</t>
    </rPh>
    <phoneticPr fontId="10"/>
  </si>
  <si>
    <t>道路橋梁費</t>
    <rPh sb="0" eb="2">
      <t>ドウロ</t>
    </rPh>
    <rPh sb="2" eb="4">
      <t>キョウリョウ</t>
    </rPh>
    <rPh sb="4" eb="5">
      <t>ヒ</t>
    </rPh>
    <phoneticPr fontId="10"/>
  </si>
  <si>
    <t>河川費</t>
    <rPh sb="0" eb="2">
      <t>カセン</t>
    </rPh>
    <rPh sb="2" eb="3">
      <t>ヒ</t>
    </rPh>
    <phoneticPr fontId="10"/>
  </si>
  <si>
    <t>都市計画費</t>
    <rPh sb="0" eb="2">
      <t>トシ</t>
    </rPh>
    <rPh sb="2" eb="4">
      <t>ケイカク</t>
    </rPh>
    <rPh sb="4" eb="5">
      <t>ヒ</t>
    </rPh>
    <phoneticPr fontId="10"/>
  </si>
  <si>
    <t>下水道費</t>
    <rPh sb="0" eb="3">
      <t>ゲスイドウ</t>
    </rPh>
    <rPh sb="3" eb="4">
      <t>ヒ</t>
    </rPh>
    <phoneticPr fontId="10"/>
  </si>
  <si>
    <t>住宅費</t>
    <rPh sb="0" eb="3">
      <t>ジュウタクヒ</t>
    </rPh>
    <phoneticPr fontId="10"/>
  </si>
  <si>
    <t>消防費</t>
    <rPh sb="0" eb="2">
      <t>ショウボウ</t>
    </rPh>
    <rPh sb="2" eb="3">
      <t>ヒ</t>
    </rPh>
    <phoneticPr fontId="10"/>
  </si>
  <si>
    <t>教育費</t>
    <rPh sb="0" eb="3">
      <t>キョウイクヒ</t>
    </rPh>
    <phoneticPr fontId="10"/>
  </si>
  <si>
    <t>教育総務費</t>
    <rPh sb="0" eb="2">
      <t>キョウイク</t>
    </rPh>
    <rPh sb="2" eb="5">
      <t>ソウムヒ</t>
    </rPh>
    <phoneticPr fontId="10"/>
  </si>
  <si>
    <t>小学校費</t>
    <rPh sb="0" eb="3">
      <t>ショウガッコウ</t>
    </rPh>
    <rPh sb="3" eb="4">
      <t>ヒ</t>
    </rPh>
    <phoneticPr fontId="10"/>
  </si>
  <si>
    <t>中学校費</t>
    <rPh sb="0" eb="3">
      <t>チュウガッコウ</t>
    </rPh>
    <rPh sb="3" eb="4">
      <t>ヒ</t>
    </rPh>
    <phoneticPr fontId="10"/>
  </si>
  <si>
    <t>幼稚園費</t>
    <rPh sb="0" eb="3">
      <t>ヨウチエン</t>
    </rPh>
    <rPh sb="3" eb="4">
      <t>ヒ</t>
    </rPh>
    <phoneticPr fontId="10"/>
  </si>
  <si>
    <t>社会教育費</t>
    <rPh sb="0" eb="2">
      <t>シャカイ</t>
    </rPh>
    <rPh sb="2" eb="5">
      <t>キョウイクヒ</t>
    </rPh>
    <phoneticPr fontId="10"/>
  </si>
  <si>
    <t>保健体育費</t>
    <rPh sb="0" eb="2">
      <t>ホケン</t>
    </rPh>
    <rPh sb="2" eb="4">
      <t>タイイク</t>
    </rPh>
    <rPh sb="4" eb="5">
      <t>ヒ</t>
    </rPh>
    <phoneticPr fontId="10"/>
  </si>
  <si>
    <t>災害復旧費</t>
    <rPh sb="0" eb="2">
      <t>サイガイ</t>
    </rPh>
    <rPh sb="2" eb="4">
      <t>フッキュウ</t>
    </rPh>
    <rPh sb="4" eb="5">
      <t>ヒ</t>
    </rPh>
    <phoneticPr fontId="10"/>
  </si>
  <si>
    <t>-</t>
  </si>
  <si>
    <t>公債費</t>
    <rPh sb="0" eb="3">
      <t>コウサイヒ</t>
    </rPh>
    <phoneticPr fontId="10"/>
  </si>
  <si>
    <t>諸支出金</t>
    <rPh sb="0" eb="1">
      <t>ショ</t>
    </rPh>
    <rPh sb="1" eb="4">
      <t>シシュツキン</t>
    </rPh>
    <phoneticPr fontId="10"/>
  </si>
  <si>
    <t>予備費</t>
    <rPh sb="0" eb="3">
      <t>ヨビヒ</t>
    </rPh>
    <phoneticPr fontId="10"/>
  </si>
  <si>
    <t>-</t>
    <phoneticPr fontId="6"/>
  </si>
  <si>
    <t>資料：平成30年度各会計歳入歳出決算書</t>
    <rPh sb="0" eb="2">
      <t>シリョウ</t>
    </rPh>
    <rPh sb="3" eb="5">
      <t>ヘイセイ</t>
    </rPh>
    <rPh sb="7" eb="8">
      <t>ネン</t>
    </rPh>
    <rPh sb="8" eb="9">
      <t>ド</t>
    </rPh>
    <rPh sb="9" eb="12">
      <t>カクカイケイ</t>
    </rPh>
    <rPh sb="12" eb="14">
      <t>サイニュウ</t>
    </rPh>
    <rPh sb="14" eb="16">
      <t>サイシュツ</t>
    </rPh>
    <rPh sb="16" eb="18">
      <t>ケッサン</t>
    </rPh>
    <rPh sb="18" eb="19">
      <t>ショ</t>
    </rPh>
    <phoneticPr fontId="6"/>
  </si>
  <si>
    <t>１３－３　特別会計決算状況</t>
    <rPh sb="5" eb="7">
      <t>トクベツ</t>
    </rPh>
    <rPh sb="7" eb="9">
      <t>カイケイ</t>
    </rPh>
    <rPh sb="9" eb="11">
      <t>ケッサン</t>
    </rPh>
    <rPh sb="11" eb="13">
      <t>ジョウキョウ</t>
    </rPh>
    <phoneticPr fontId="10"/>
  </si>
  <si>
    <t>会計名</t>
    <rPh sb="0" eb="2">
      <t>カイケイ</t>
    </rPh>
    <rPh sb="2" eb="3">
      <t>メイ</t>
    </rPh>
    <phoneticPr fontId="10"/>
  </si>
  <si>
    <t>平成30年度</t>
    <rPh sb="0" eb="2">
      <t>ヘイセイ</t>
    </rPh>
    <rPh sb="4" eb="6">
      <t>ネンド</t>
    </rPh>
    <phoneticPr fontId="10"/>
  </si>
  <si>
    <t>国民健康保険（事業勘定）特別会計</t>
    <rPh sb="0" eb="2">
      <t>コクミン</t>
    </rPh>
    <rPh sb="2" eb="4">
      <t>ケンコウ</t>
    </rPh>
    <rPh sb="4" eb="6">
      <t>ホケン</t>
    </rPh>
    <rPh sb="7" eb="9">
      <t>ジギョウ</t>
    </rPh>
    <rPh sb="9" eb="11">
      <t>カンジョウ</t>
    </rPh>
    <rPh sb="12" eb="14">
      <t>トクベツ</t>
    </rPh>
    <rPh sb="14" eb="16">
      <t>カイケイ</t>
    </rPh>
    <phoneticPr fontId="10"/>
  </si>
  <si>
    <t>国民健康保険（施設勘定）特別会計</t>
    <rPh sb="0" eb="2">
      <t>コクミン</t>
    </rPh>
    <rPh sb="2" eb="4">
      <t>ケンコウ</t>
    </rPh>
    <rPh sb="4" eb="6">
      <t>ホケン</t>
    </rPh>
    <rPh sb="7" eb="9">
      <t>シセツ</t>
    </rPh>
    <rPh sb="9" eb="11">
      <t>カンジョウ</t>
    </rPh>
    <rPh sb="12" eb="14">
      <t>トクベツ</t>
    </rPh>
    <rPh sb="14" eb="16">
      <t>カイケイ</t>
    </rPh>
    <phoneticPr fontId="10"/>
  </si>
  <si>
    <t>老人保健特別会計</t>
    <rPh sb="0" eb="2">
      <t>ロウジン</t>
    </rPh>
    <rPh sb="2" eb="4">
      <t>ホケン</t>
    </rPh>
    <rPh sb="4" eb="6">
      <t>トクベツ</t>
    </rPh>
    <rPh sb="6" eb="8">
      <t>カイケイ</t>
    </rPh>
    <phoneticPr fontId="10"/>
  </si>
  <si>
    <t>後期高齢者医療特別会計</t>
    <rPh sb="0" eb="2">
      <t>コウキ</t>
    </rPh>
    <rPh sb="2" eb="5">
      <t>コウレイシャ</t>
    </rPh>
    <rPh sb="5" eb="7">
      <t>イリョウ</t>
    </rPh>
    <rPh sb="7" eb="9">
      <t>トクベツ</t>
    </rPh>
    <rPh sb="9" eb="11">
      <t>カイケイ</t>
    </rPh>
    <phoneticPr fontId="10"/>
  </si>
  <si>
    <t>介護保険特別会計</t>
    <rPh sb="0" eb="2">
      <t>カイゴ</t>
    </rPh>
    <rPh sb="2" eb="4">
      <t>ホケン</t>
    </rPh>
    <rPh sb="4" eb="6">
      <t>トクベツ</t>
    </rPh>
    <rPh sb="6" eb="8">
      <t>カイケイ</t>
    </rPh>
    <phoneticPr fontId="10"/>
  </si>
  <si>
    <t>農業集落排水事業特別会計</t>
    <rPh sb="0" eb="2">
      <t>ノウギョウ</t>
    </rPh>
    <rPh sb="2" eb="4">
      <t>シュウラク</t>
    </rPh>
    <rPh sb="4" eb="6">
      <t>ハイスイ</t>
    </rPh>
    <rPh sb="6" eb="8">
      <t>ジギョウ</t>
    </rPh>
    <rPh sb="8" eb="10">
      <t>トクベツ</t>
    </rPh>
    <rPh sb="10" eb="12">
      <t>カイケイ</t>
    </rPh>
    <phoneticPr fontId="10"/>
  </si>
  <si>
    <t>下水道事業特別会計</t>
    <rPh sb="0" eb="3">
      <t>ゲスイドウ</t>
    </rPh>
    <rPh sb="3" eb="5">
      <t>ジギョウ</t>
    </rPh>
    <rPh sb="5" eb="7">
      <t>トクベツ</t>
    </rPh>
    <rPh sb="7" eb="9">
      <t>カイケイ</t>
    </rPh>
    <phoneticPr fontId="10"/>
  </si>
  <si>
    <t>公設地方卸売市場特別会計</t>
    <rPh sb="0" eb="2">
      <t>コウセツ</t>
    </rPh>
    <rPh sb="2" eb="4">
      <t>チホウ</t>
    </rPh>
    <rPh sb="4" eb="6">
      <t>オロシウ</t>
    </rPh>
    <rPh sb="6" eb="8">
      <t>イチバ</t>
    </rPh>
    <rPh sb="8" eb="10">
      <t>トクベツ</t>
    </rPh>
    <rPh sb="10" eb="12">
      <t>カイケイ</t>
    </rPh>
    <phoneticPr fontId="10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</si>
</sst>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[$-411]ggge&quot;年&quot;m&quot;月&quot;d&quot;日&quot;&quot;現&quot;&quot;在&quot;"/>
    <numFmt numFmtId="177" formatCode="#,##0_ "/>
    <numFmt numFmtId="178" formatCode="#,##0;&quot;△ &quot;#,##0"/>
  </numFmts>
  <fonts count="19" x14ac:knownFonts="1">
    <font>
      <sz val="11"/>
      <color theme="1"/>
      <name val="游ゴシック"/>
      <family val="2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u/>
      <sz val="11"/>
      <color theme="10"/>
      <name val="游ゴシック"/>
      <family val="2"/>
      <scheme val="minor"/>
    </font>
    <font>
      <b/>
      <u/>
      <sz val="9"/>
      <color theme="10"/>
      <name val="游ゴシック"/>
      <family val="3"/>
      <charset val="128"/>
      <scheme val="minor"/>
    </font>
    <font>
      <sz val="6"/>
      <name val="游ゴシック"/>
      <family val="2"/>
      <charset val="128"/>
      <scheme val="minor"/>
    </font>
    <font>
      <sz val="6"/>
      <name val="游ゴシック"/>
      <family val="3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8"/>
      <name val="ＭＳ Ｐゴシック"/>
      <family val="3"/>
      <charset val="128"/>
    </font>
    <font>
      <b/>
      <sz val="10"/>
      <name val="ＭＳ Ｐゴシック"/>
      <family val="3"/>
      <charset val="128"/>
    </font>
    <font>
      <sz val="11"/>
      <color theme="1"/>
      <name val="游ゴシック"/>
      <family val="2"/>
      <scheme val="minor"/>
    </font>
    <font>
      <sz val="11"/>
      <color theme="1"/>
      <name val="ＭＳ 明朝"/>
      <family val="1"/>
      <charset val="128"/>
    </font>
    <font>
      <b/>
      <u/>
      <sz val="11"/>
      <color theme="10"/>
      <name val="游ゴシック"/>
      <family val="3"/>
      <charset val="128"/>
      <scheme val="minor"/>
    </font>
    <font>
      <b/>
      <sz val="11"/>
      <name val="ＭＳ Ｐゴシック"/>
      <family val="3"/>
      <charset val="128"/>
    </font>
    <font>
      <b/>
      <sz val="12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9" fontId="14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/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</cellStyleXfs>
  <cellXfs count="113">
    <xf numFmtId="0" fontId="0" fillId="0" borderId="0" xfId="0"/>
    <xf numFmtId="0" fontId="4" fillId="0" borderId="0" xfId="2" applyFont="1" applyFill="1" applyBorder="1" applyAlignment="1">
      <alignment vertical="center"/>
    </xf>
    <xf numFmtId="0" fontId="8" fillId="0" borderId="0" xfId="3" applyFont="1" applyFill="1" applyAlignment="1">
      <alignment vertical="center"/>
    </xf>
    <xf numFmtId="0" fontId="11" fillId="0" borderId="0" xfId="3" applyFont="1" applyBorder="1">
      <alignment vertical="center"/>
    </xf>
    <xf numFmtId="38" fontId="11" fillId="0" borderId="1" xfId="4" applyFont="1" applyBorder="1" applyAlignment="1">
      <alignment horizontal="center" vertical="center"/>
    </xf>
    <xf numFmtId="176" fontId="11" fillId="0" borderId="1" xfId="4" applyNumberFormat="1" applyFont="1" applyBorder="1" applyAlignment="1">
      <alignment horizontal="center" vertical="center"/>
    </xf>
    <xf numFmtId="176" fontId="12" fillId="0" borderId="1" xfId="4" applyNumberFormat="1" applyFont="1" applyBorder="1" applyAlignment="1">
      <alignment horizontal="right" vertical="center"/>
    </xf>
    <xf numFmtId="0" fontId="13" fillId="0" borderId="0" xfId="3" applyFont="1">
      <alignment vertical="center"/>
    </xf>
    <xf numFmtId="0" fontId="8" fillId="2" borderId="4" xfId="3" applyFont="1" applyFill="1" applyBorder="1" applyAlignment="1">
      <alignment horizontal="left" vertical="center" indent="1"/>
    </xf>
    <xf numFmtId="0" fontId="8" fillId="0" borderId="4" xfId="3" applyFont="1" applyFill="1" applyBorder="1" applyAlignment="1">
      <alignment horizontal="left" vertical="center" indent="1"/>
    </xf>
    <xf numFmtId="177" fontId="15" fillId="0" borderId="2" xfId="0" applyNumberFormat="1" applyFont="1" applyBorder="1" applyAlignment="1">
      <alignment vertical="center"/>
    </xf>
    <xf numFmtId="0" fontId="8" fillId="0" borderId="0" xfId="3" applyFont="1" applyBorder="1">
      <alignment vertical="center"/>
    </xf>
    <xf numFmtId="0" fontId="1" fillId="0" borderId="0" xfId="5">
      <alignment vertical="center"/>
    </xf>
    <xf numFmtId="0" fontId="8" fillId="2" borderId="2" xfId="3" applyFont="1" applyFill="1" applyBorder="1" applyAlignment="1">
      <alignment horizontal="left" vertical="center" indent="1"/>
    </xf>
    <xf numFmtId="0" fontId="8" fillId="0" borderId="2" xfId="3" applyFont="1" applyFill="1" applyBorder="1" applyAlignment="1">
      <alignment horizontal="left" vertical="center" indent="1"/>
    </xf>
    <xf numFmtId="0" fontId="8" fillId="2" borderId="5" xfId="3" applyFont="1" applyFill="1" applyBorder="1" applyAlignment="1">
      <alignment horizontal="left" vertical="center" indent="1"/>
    </xf>
    <xf numFmtId="0" fontId="8" fillId="0" borderId="5" xfId="3" applyFont="1" applyFill="1" applyBorder="1" applyAlignment="1">
      <alignment horizontal="left" vertical="center" indent="1"/>
    </xf>
    <xf numFmtId="0" fontId="8" fillId="2" borderId="3" xfId="3" applyFont="1" applyFill="1" applyBorder="1" applyAlignment="1">
      <alignment horizontal="left" vertical="center" indent="1"/>
    </xf>
    <xf numFmtId="0" fontId="8" fillId="0" borderId="3" xfId="3" applyFont="1" applyFill="1" applyBorder="1" applyAlignment="1">
      <alignment horizontal="left" vertical="center" indent="1"/>
    </xf>
    <xf numFmtId="177" fontId="15" fillId="0" borderId="3" xfId="0" applyNumberFormat="1" applyFont="1" applyBorder="1" applyAlignment="1">
      <alignment vertical="center"/>
    </xf>
    <xf numFmtId="177" fontId="15" fillId="0" borderId="4" xfId="0" applyNumberFormat="1" applyFont="1" applyBorder="1" applyAlignment="1">
      <alignment vertical="center"/>
    </xf>
    <xf numFmtId="38" fontId="8" fillId="0" borderId="0" xfId="3" applyNumberFormat="1" applyFont="1" applyBorder="1" applyAlignment="1">
      <alignment horizontal="right" vertical="center"/>
    </xf>
    <xf numFmtId="38" fontId="11" fillId="0" borderId="0" xfId="3" applyNumberFormat="1" applyFont="1" applyBorder="1" applyAlignment="1">
      <alignment horizontal="right" vertical="center"/>
    </xf>
    <xf numFmtId="0" fontId="16" fillId="0" borderId="0" xfId="2" applyFont="1" applyFill="1" applyBorder="1" applyAlignment="1">
      <alignment vertical="center"/>
    </xf>
    <xf numFmtId="0" fontId="7" fillId="0" borderId="0" xfId="3" applyFill="1">
      <alignment vertical="center"/>
    </xf>
    <xf numFmtId="0" fontId="9" fillId="0" borderId="0" xfId="3" applyFont="1" applyFill="1" applyBorder="1" applyAlignment="1">
      <alignment horizontal="center" vertical="center"/>
    </xf>
    <xf numFmtId="0" fontId="17" fillId="0" borderId="1" xfId="3" applyFont="1" applyFill="1" applyBorder="1" applyAlignment="1">
      <alignment horizontal="left" vertical="center"/>
    </xf>
    <xf numFmtId="0" fontId="7" fillId="0" borderId="1" xfId="3" applyFill="1" applyBorder="1" applyAlignment="1">
      <alignment horizontal="left" vertical="center"/>
    </xf>
    <xf numFmtId="0" fontId="12" fillId="0" borderId="1" xfId="3" applyFont="1" applyFill="1" applyBorder="1" applyAlignment="1">
      <alignment horizontal="right"/>
    </xf>
    <xf numFmtId="0" fontId="18" fillId="0" borderId="0" xfId="3" applyFont="1" applyFill="1">
      <alignment vertical="center"/>
    </xf>
    <xf numFmtId="0" fontId="7" fillId="2" borderId="2" xfId="3" applyFill="1" applyBorder="1" applyAlignment="1">
      <alignment horizontal="center" vertical="center"/>
    </xf>
    <xf numFmtId="0" fontId="11" fillId="2" borderId="3" xfId="3" applyFont="1" applyFill="1" applyBorder="1" applyAlignment="1">
      <alignment horizontal="distributed" vertical="center" indent="1"/>
    </xf>
    <xf numFmtId="177" fontId="11" fillId="0" borderId="4" xfId="3" applyNumberFormat="1" applyFont="1" applyFill="1" applyBorder="1" applyAlignment="1">
      <alignment horizontal="right" vertical="center"/>
    </xf>
    <xf numFmtId="177" fontId="11" fillId="0" borderId="15" xfId="3" applyNumberFormat="1" applyFont="1" applyFill="1" applyBorder="1">
      <alignment vertical="center"/>
    </xf>
    <xf numFmtId="0" fontId="11" fillId="2" borderId="17" xfId="3" applyFont="1" applyFill="1" applyBorder="1" applyAlignment="1">
      <alignment horizontal="distributed" vertical="center" indent="1"/>
    </xf>
    <xf numFmtId="0" fontId="11" fillId="2" borderId="2" xfId="3" applyFont="1" applyFill="1" applyBorder="1" applyAlignment="1">
      <alignment horizontal="distributed" vertical="center" indent="1"/>
    </xf>
    <xf numFmtId="177" fontId="11" fillId="0" borderId="2" xfId="3" applyNumberFormat="1" applyFont="1" applyFill="1" applyBorder="1" applyAlignment="1">
      <alignment horizontal="right" vertical="center"/>
    </xf>
    <xf numFmtId="0" fontId="11" fillId="2" borderId="4" xfId="3" applyFont="1" applyFill="1" applyBorder="1" applyAlignment="1">
      <alignment horizontal="distributed" vertical="center" indent="1"/>
    </xf>
    <xf numFmtId="177" fontId="11" fillId="0" borderId="2" xfId="3" applyNumberFormat="1" applyFont="1" applyFill="1" applyBorder="1">
      <alignment vertical="center"/>
    </xf>
    <xf numFmtId="0" fontId="11" fillId="2" borderId="17" xfId="3" applyFont="1" applyFill="1" applyBorder="1" applyAlignment="1">
      <alignment horizontal="distributed" vertical="center" textRotation="255" indent="1"/>
    </xf>
    <xf numFmtId="10" fontId="11" fillId="0" borderId="2" xfId="6" applyNumberFormat="1" applyFont="1" applyFill="1" applyBorder="1" applyAlignment="1">
      <alignment vertical="center"/>
    </xf>
    <xf numFmtId="0" fontId="11" fillId="2" borderId="17" xfId="3" applyFont="1" applyFill="1" applyBorder="1" applyAlignment="1">
      <alignment horizontal="center" vertical="center" textRotation="255"/>
    </xf>
    <xf numFmtId="0" fontId="11" fillId="2" borderId="4" xfId="3" applyFont="1" applyFill="1" applyBorder="1" applyAlignment="1">
      <alignment horizontal="center" vertical="center" textRotation="255"/>
    </xf>
    <xf numFmtId="0" fontId="11" fillId="2" borderId="18" xfId="3" applyFont="1" applyFill="1" applyBorder="1" applyAlignment="1">
      <alignment horizontal="center" vertical="center" textRotation="255"/>
    </xf>
    <xf numFmtId="0" fontId="11" fillId="2" borderId="5" xfId="3" applyFont="1" applyFill="1" applyBorder="1" applyAlignment="1">
      <alignment horizontal="distributed" vertical="center" indent="1"/>
    </xf>
    <xf numFmtId="10" fontId="11" fillId="0" borderId="2" xfId="6" applyNumberFormat="1" applyFont="1" applyFill="1" applyBorder="1" applyAlignment="1">
      <alignment horizontal="right" vertical="center"/>
    </xf>
    <xf numFmtId="0" fontId="11" fillId="2" borderId="18" xfId="3" applyFont="1" applyFill="1" applyBorder="1" applyAlignment="1">
      <alignment horizontal="distributed" vertical="center" indent="1"/>
    </xf>
    <xf numFmtId="177" fontId="11" fillId="0" borderId="3" xfId="3" applyNumberFormat="1" applyFont="1" applyFill="1" applyBorder="1" applyAlignment="1">
      <alignment horizontal="right" vertical="center"/>
    </xf>
    <xf numFmtId="10" fontId="11" fillId="0" borderId="18" xfId="6" applyNumberFormat="1" applyFont="1" applyFill="1" applyBorder="1" applyAlignment="1">
      <alignment vertical="center"/>
    </xf>
    <xf numFmtId="10" fontId="11" fillId="0" borderId="15" xfId="6" applyNumberFormat="1" applyFont="1" applyFill="1" applyBorder="1" applyAlignment="1">
      <alignment horizontal="right" vertical="center"/>
    </xf>
    <xf numFmtId="0" fontId="11" fillId="0" borderId="0" xfId="3" applyFont="1" applyFill="1" applyBorder="1" applyAlignment="1">
      <alignment horizontal="distributed" vertical="center" indent="1"/>
    </xf>
    <xf numFmtId="177" fontId="11" fillId="0" borderId="0" xfId="3" applyNumberFormat="1" applyFont="1" applyFill="1" applyBorder="1" applyAlignment="1">
      <alignment horizontal="right" vertical="center"/>
    </xf>
    <xf numFmtId="10" fontId="11" fillId="0" borderId="0" xfId="3" applyNumberFormat="1" applyFont="1" applyFill="1" applyBorder="1" applyAlignment="1">
      <alignment vertical="center" shrinkToFit="1"/>
    </xf>
    <xf numFmtId="10" fontId="11" fillId="0" borderId="4" xfId="6" applyNumberFormat="1" applyFont="1" applyFill="1" applyBorder="1" applyAlignment="1">
      <alignment vertical="center"/>
    </xf>
    <xf numFmtId="10" fontId="11" fillId="0" borderId="5" xfId="6" applyNumberFormat="1" applyFont="1" applyFill="1" applyBorder="1" applyAlignment="1">
      <alignment vertical="center"/>
    </xf>
    <xf numFmtId="10" fontId="11" fillId="0" borderId="3" xfId="1" applyNumberFormat="1" applyFont="1" applyFill="1" applyBorder="1" applyAlignment="1">
      <alignment horizontal="right" vertical="center"/>
    </xf>
    <xf numFmtId="177" fontId="11" fillId="0" borderId="15" xfId="3" applyNumberFormat="1" applyFont="1" applyFill="1" applyBorder="1" applyAlignment="1">
      <alignment horizontal="right" vertical="center"/>
    </xf>
    <xf numFmtId="10" fontId="7" fillId="0" borderId="4" xfId="3" applyNumberFormat="1" applyFill="1" applyBorder="1" applyAlignment="1">
      <alignment vertical="center"/>
    </xf>
    <xf numFmtId="0" fontId="8" fillId="0" borderId="0" xfId="3" applyFont="1" applyFill="1">
      <alignment vertical="center"/>
    </xf>
    <xf numFmtId="177" fontId="7" fillId="0" borderId="0" xfId="3" applyNumberFormat="1" applyFill="1">
      <alignment vertical="center"/>
    </xf>
    <xf numFmtId="0" fontId="17" fillId="0" borderId="0" xfId="3" applyFont="1" applyFill="1" applyAlignment="1">
      <alignment horizontal="left" vertical="center"/>
    </xf>
    <xf numFmtId="0" fontId="7" fillId="0" borderId="0" xfId="3" applyFill="1" applyAlignment="1">
      <alignment horizontal="left" vertical="center"/>
    </xf>
    <xf numFmtId="0" fontId="12" fillId="0" borderId="0" xfId="3" applyFont="1" applyFill="1" applyAlignment="1">
      <alignment horizontal="right" vertical="center"/>
    </xf>
    <xf numFmtId="0" fontId="11" fillId="2" borderId="10" xfId="3" applyFont="1" applyFill="1" applyBorder="1" applyAlignment="1">
      <alignment horizontal="distributed" vertical="center" justifyLastLine="1"/>
    </xf>
    <xf numFmtId="0" fontId="11" fillId="2" borderId="2" xfId="3" applyFont="1" applyFill="1" applyBorder="1" applyAlignment="1">
      <alignment horizontal="distributed" vertical="center" justifyLastLine="1"/>
    </xf>
    <xf numFmtId="178" fontId="11" fillId="0" borderId="2" xfId="3" applyNumberFormat="1" applyFont="1" applyFill="1" applyBorder="1" applyAlignment="1">
      <alignment horizontal="right" vertical="center" indent="1"/>
    </xf>
    <xf numFmtId="178" fontId="11" fillId="0" borderId="23" xfId="3" applyNumberFormat="1" applyFont="1" applyFill="1" applyBorder="1" applyAlignment="1">
      <alignment horizontal="right" vertical="center" indent="1"/>
    </xf>
    <xf numFmtId="0" fontId="7" fillId="0" borderId="24" xfId="3" applyFill="1" applyBorder="1">
      <alignment vertical="center"/>
    </xf>
    <xf numFmtId="0" fontId="7" fillId="0" borderId="0" xfId="3" applyFill="1" applyBorder="1">
      <alignment vertical="center"/>
    </xf>
    <xf numFmtId="178" fontId="7" fillId="0" borderId="0" xfId="3" applyNumberFormat="1" applyFill="1" applyBorder="1" applyAlignment="1">
      <alignment horizontal="right" vertical="center"/>
    </xf>
    <xf numFmtId="0" fontId="13" fillId="2" borderId="2" xfId="3" applyFont="1" applyFill="1" applyBorder="1" applyAlignment="1">
      <alignment horizontal="center" vertical="center" wrapText="1"/>
    </xf>
    <xf numFmtId="0" fontId="13" fillId="2" borderId="3" xfId="3" applyFont="1" applyFill="1" applyBorder="1" applyAlignment="1">
      <alignment horizontal="center" vertical="center" wrapText="1"/>
    </xf>
    <xf numFmtId="38" fontId="13" fillId="2" borderId="2" xfId="3" applyNumberFormat="1" applyFont="1" applyFill="1" applyBorder="1" applyAlignment="1">
      <alignment horizontal="center" vertical="center" wrapText="1"/>
    </xf>
    <xf numFmtId="38" fontId="13" fillId="2" borderId="3" xfId="3" applyNumberFormat="1" applyFont="1" applyFill="1" applyBorder="1" applyAlignment="1">
      <alignment horizontal="center" vertical="center" wrapText="1"/>
    </xf>
    <xf numFmtId="38" fontId="9" fillId="0" borderId="0" xfId="4" applyFont="1" applyBorder="1" applyAlignment="1">
      <alignment horizontal="center" vertical="center"/>
    </xf>
    <xf numFmtId="0" fontId="11" fillId="2" borderId="6" xfId="3" applyFont="1" applyFill="1" applyBorder="1" applyAlignment="1">
      <alignment horizontal="distributed" vertical="center" indent="1"/>
    </xf>
    <xf numFmtId="0" fontId="11" fillId="2" borderId="7" xfId="3" applyFont="1" applyFill="1" applyBorder="1" applyAlignment="1">
      <alignment horizontal="distributed" vertical="center" indent="1"/>
    </xf>
    <xf numFmtId="0" fontId="11" fillId="2" borderId="8" xfId="3" applyFont="1" applyFill="1" applyBorder="1" applyAlignment="1">
      <alignment horizontal="distributed" vertical="center" indent="1"/>
    </xf>
    <xf numFmtId="0" fontId="11" fillId="2" borderId="10" xfId="3" applyFont="1" applyFill="1" applyBorder="1" applyAlignment="1">
      <alignment horizontal="distributed" vertical="center" indent="1"/>
    </xf>
    <xf numFmtId="0" fontId="11" fillId="2" borderId="19" xfId="3" applyFont="1" applyFill="1" applyBorder="1" applyAlignment="1">
      <alignment horizontal="distributed" vertical="center" indent="1"/>
    </xf>
    <xf numFmtId="0" fontId="11" fillId="2" borderId="20" xfId="3" applyFont="1" applyFill="1" applyBorder="1" applyAlignment="1">
      <alignment horizontal="distributed" vertical="center" indent="1"/>
    </xf>
    <xf numFmtId="0" fontId="11" fillId="2" borderId="21" xfId="3" applyFont="1" applyFill="1" applyBorder="1" applyAlignment="1">
      <alignment horizontal="distributed" vertical="center" indent="1"/>
    </xf>
    <xf numFmtId="0" fontId="11" fillId="2" borderId="22" xfId="3" applyFont="1" applyFill="1" applyBorder="1" applyAlignment="1">
      <alignment horizontal="distributed" vertical="center" indent="1"/>
    </xf>
    <xf numFmtId="10" fontId="11" fillId="0" borderId="5" xfId="6" applyNumberFormat="1" applyFont="1" applyFill="1" applyBorder="1" applyAlignment="1">
      <alignment vertical="center"/>
    </xf>
    <xf numFmtId="10" fontId="11" fillId="0" borderId="18" xfId="6" applyNumberFormat="1" applyFont="1" applyFill="1" applyBorder="1" applyAlignment="1">
      <alignment vertical="center"/>
    </xf>
    <xf numFmtId="10" fontId="11" fillId="0" borderId="4" xfId="6" applyNumberFormat="1" applyFont="1" applyFill="1" applyBorder="1" applyAlignment="1">
      <alignment vertical="center"/>
    </xf>
    <xf numFmtId="0" fontId="7" fillId="2" borderId="2" xfId="3" applyFill="1" applyBorder="1" applyAlignment="1">
      <alignment horizontal="center" vertical="center"/>
    </xf>
    <xf numFmtId="0" fontId="7" fillId="2" borderId="3" xfId="3" applyFill="1" applyBorder="1" applyAlignment="1">
      <alignment horizontal="center" vertical="center"/>
    </xf>
    <xf numFmtId="10" fontId="11" fillId="0" borderId="5" xfId="6" applyNumberFormat="1" applyFont="1" applyFill="1" applyBorder="1" applyAlignment="1">
      <alignment horizontal="right" vertical="center"/>
    </xf>
    <xf numFmtId="10" fontId="11" fillId="0" borderId="18" xfId="6" applyNumberFormat="1" applyFont="1" applyFill="1" applyBorder="1" applyAlignment="1">
      <alignment horizontal="right" vertical="center"/>
    </xf>
    <xf numFmtId="10" fontId="11" fillId="0" borderId="4" xfId="6" applyNumberFormat="1" applyFont="1" applyFill="1" applyBorder="1" applyAlignment="1">
      <alignment horizontal="right" vertical="center"/>
    </xf>
    <xf numFmtId="0" fontId="16" fillId="0" borderId="0" xfId="2" applyFont="1" applyFill="1" applyBorder="1" applyAlignment="1">
      <alignment horizontal="left" vertical="center"/>
    </xf>
    <xf numFmtId="0" fontId="9" fillId="0" borderId="0" xfId="3" applyFont="1" applyFill="1" applyBorder="1" applyAlignment="1">
      <alignment horizontal="center" vertical="center"/>
    </xf>
    <xf numFmtId="0" fontId="7" fillId="2" borderId="6" xfId="3" applyFill="1" applyBorder="1" applyAlignment="1">
      <alignment horizontal="center" vertical="center"/>
    </xf>
    <xf numFmtId="0" fontId="7" fillId="2" borderId="7" xfId="3" applyFill="1" applyBorder="1" applyAlignment="1">
      <alignment horizontal="center" vertical="center"/>
    </xf>
    <xf numFmtId="0" fontId="7" fillId="2" borderId="11" xfId="3" applyFill="1" applyBorder="1" applyAlignment="1">
      <alignment horizontal="center" vertical="center"/>
    </xf>
    <xf numFmtId="0" fontId="7" fillId="2" borderId="12" xfId="3" applyFill="1" applyBorder="1" applyAlignment="1">
      <alignment horizontal="center" vertical="center"/>
    </xf>
    <xf numFmtId="0" fontId="7" fillId="2" borderId="8" xfId="3" applyFill="1" applyBorder="1" applyAlignment="1">
      <alignment horizontal="center" vertical="center"/>
    </xf>
    <xf numFmtId="0" fontId="7" fillId="2" borderId="9" xfId="3" applyFill="1" applyBorder="1" applyAlignment="1">
      <alignment horizontal="center" vertical="center"/>
    </xf>
    <xf numFmtId="0" fontId="7" fillId="2" borderId="10" xfId="3" applyFill="1" applyBorder="1" applyAlignment="1">
      <alignment horizontal="center" vertical="center"/>
    </xf>
    <xf numFmtId="0" fontId="11" fillId="2" borderId="13" xfId="3" applyFont="1" applyFill="1" applyBorder="1" applyAlignment="1">
      <alignment horizontal="distributed" vertical="center" indent="1"/>
    </xf>
    <xf numFmtId="0" fontId="11" fillId="2" borderId="14" xfId="3" applyFont="1" applyFill="1" applyBorder="1" applyAlignment="1">
      <alignment horizontal="distributed" vertical="center" indent="1"/>
    </xf>
    <xf numFmtId="10" fontId="11" fillId="0" borderId="16" xfId="6" applyNumberFormat="1" applyFont="1" applyFill="1" applyBorder="1" applyAlignment="1">
      <alignment horizontal="right" vertical="center"/>
    </xf>
    <xf numFmtId="0" fontId="11" fillId="0" borderId="23" xfId="3" applyFont="1" applyFill="1" applyBorder="1" applyAlignment="1">
      <alignment horizontal="distributed" vertical="center" indent="1"/>
    </xf>
    <xf numFmtId="0" fontId="17" fillId="0" borderId="1" xfId="3" applyFont="1" applyFill="1" applyBorder="1" applyAlignment="1">
      <alignment horizontal="left" vertical="center"/>
    </xf>
    <xf numFmtId="0" fontId="11" fillId="2" borderId="6" xfId="3" applyFont="1" applyFill="1" applyBorder="1" applyAlignment="1">
      <alignment horizontal="center" vertical="center" justifyLastLine="1"/>
    </xf>
    <xf numFmtId="0" fontId="11" fillId="2" borderId="7" xfId="3" applyFont="1" applyFill="1" applyBorder="1" applyAlignment="1">
      <alignment horizontal="center" vertical="center" justifyLastLine="1"/>
    </xf>
    <xf numFmtId="0" fontId="11" fillId="2" borderId="25" xfId="3" applyFont="1" applyFill="1" applyBorder="1" applyAlignment="1">
      <alignment horizontal="center" vertical="center" justifyLastLine="1"/>
    </xf>
    <xf numFmtId="0" fontId="11" fillId="2" borderId="26" xfId="3" applyFont="1" applyFill="1" applyBorder="1" applyAlignment="1">
      <alignment horizontal="center" vertical="center" justifyLastLine="1"/>
    </xf>
    <xf numFmtId="0" fontId="11" fillId="2" borderId="8" xfId="3" applyFont="1" applyFill="1" applyBorder="1" applyAlignment="1">
      <alignment horizontal="center" vertical="center" justifyLastLine="1"/>
    </xf>
    <xf numFmtId="0" fontId="11" fillId="2" borderId="10" xfId="3" applyFont="1" applyFill="1" applyBorder="1" applyAlignment="1">
      <alignment horizontal="center" vertical="center" justifyLastLine="1"/>
    </xf>
    <xf numFmtId="0" fontId="9" fillId="0" borderId="0" xfId="3" applyFont="1" applyFill="1" applyAlignment="1">
      <alignment horizontal="center" vertical="center"/>
    </xf>
    <xf numFmtId="0" fontId="11" fillId="2" borderId="2" xfId="3" applyFont="1" applyFill="1" applyBorder="1" applyAlignment="1">
      <alignment horizontal="center" vertical="center" justifyLastLine="1"/>
    </xf>
  </cellXfs>
  <cellStyles count="7">
    <cellStyle name="パーセント" xfId="1" builtinId="5"/>
    <cellStyle name="パーセント 2" xfId="6" xr:uid="{CFE07163-5D92-4DB8-988E-283E012CF577}"/>
    <cellStyle name="ハイパーリンク" xfId="2" builtinId="8"/>
    <cellStyle name="桁区切り 2" xfId="4" xr:uid="{337DC997-0361-4EF5-B7A3-D183DCFFB61D}"/>
    <cellStyle name="標準" xfId="0" builtinId="0"/>
    <cellStyle name="標準 2" xfId="3" xr:uid="{1A510143-8195-45EE-BADB-B4D101766AAA}"/>
    <cellStyle name="標準 25" xfId="5" xr:uid="{01094375-B340-4E8F-B7E2-D0F24B4F8E9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01020&#32207;&#21209;&#35506;\070&#36984;&#25369;\2009.2.15&#24066;&#38263;&#36984;&#25369;\09&#36984;&#25369;&#20154;&#21517;&#31807;\&#36984;&#25369;&#26178;&#30331;&#37682;\20090123&#36984;&#25369;_&#21508;&#36039;&#26009;\H21&#24066;&#38263;&#36984;_&#36984;&#25369;&#26178;&#30331;&#37682;&#24046;&#12375;&#24341;&#12365;&#34920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差引表"/>
      <sheetName val="議案"/>
      <sheetName val="投票区別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765495-FC81-4D53-89F9-E1BC82DE8B32}">
  <dimension ref="A1:L123"/>
  <sheetViews>
    <sheetView showGridLines="0" tabSelected="1" zoomScaleNormal="100" zoomScaleSheetLayoutView="100" workbookViewId="0">
      <pane ySplit="5" topLeftCell="A45" activePane="bottomLeft" state="frozen"/>
      <selection pane="bottomLeft"/>
    </sheetView>
  </sheetViews>
  <sheetFormatPr defaultColWidth="7.625" defaultRowHeight="12" x14ac:dyDescent="0.4"/>
  <cols>
    <col min="1" max="1" width="15" style="3" customWidth="1"/>
    <col min="2" max="2" width="41.625" style="3" customWidth="1"/>
    <col min="3" max="5" width="9.625" style="22" customWidth="1"/>
    <col min="6" max="6" width="7.625" style="3"/>
    <col min="7" max="7" width="8.5" style="3" customWidth="1"/>
    <col min="8" max="256" width="7.625" style="3"/>
    <col min="257" max="257" width="15" style="3" customWidth="1"/>
    <col min="258" max="258" width="41.625" style="3" customWidth="1"/>
    <col min="259" max="261" width="9.625" style="3" customWidth="1"/>
    <col min="262" max="512" width="7.625" style="3"/>
    <col min="513" max="513" width="15" style="3" customWidth="1"/>
    <col min="514" max="514" width="41.625" style="3" customWidth="1"/>
    <col min="515" max="517" width="9.625" style="3" customWidth="1"/>
    <col min="518" max="768" width="7.625" style="3"/>
    <col min="769" max="769" width="15" style="3" customWidth="1"/>
    <col min="770" max="770" width="41.625" style="3" customWidth="1"/>
    <col min="771" max="773" width="9.625" style="3" customWidth="1"/>
    <col min="774" max="1024" width="7.625" style="3"/>
    <col min="1025" max="1025" width="15" style="3" customWidth="1"/>
    <col min="1026" max="1026" width="41.625" style="3" customWidth="1"/>
    <col min="1027" max="1029" width="9.625" style="3" customWidth="1"/>
    <col min="1030" max="1280" width="7.625" style="3"/>
    <col min="1281" max="1281" width="15" style="3" customWidth="1"/>
    <col min="1282" max="1282" width="41.625" style="3" customWidth="1"/>
    <col min="1283" max="1285" width="9.625" style="3" customWidth="1"/>
    <col min="1286" max="1536" width="7.625" style="3"/>
    <col min="1537" max="1537" width="15" style="3" customWidth="1"/>
    <col min="1538" max="1538" width="41.625" style="3" customWidth="1"/>
    <col min="1539" max="1541" width="9.625" style="3" customWidth="1"/>
    <col min="1542" max="1792" width="7.625" style="3"/>
    <col min="1793" max="1793" width="15" style="3" customWidth="1"/>
    <col min="1794" max="1794" width="41.625" style="3" customWidth="1"/>
    <col min="1795" max="1797" width="9.625" style="3" customWidth="1"/>
    <col min="1798" max="2048" width="7.625" style="3"/>
    <col min="2049" max="2049" width="15" style="3" customWidth="1"/>
    <col min="2050" max="2050" width="41.625" style="3" customWidth="1"/>
    <col min="2051" max="2053" width="9.625" style="3" customWidth="1"/>
    <col min="2054" max="2304" width="7.625" style="3"/>
    <col min="2305" max="2305" width="15" style="3" customWidth="1"/>
    <col min="2306" max="2306" width="41.625" style="3" customWidth="1"/>
    <col min="2307" max="2309" width="9.625" style="3" customWidth="1"/>
    <col min="2310" max="2560" width="7.625" style="3"/>
    <col min="2561" max="2561" width="15" style="3" customWidth="1"/>
    <col min="2562" max="2562" width="41.625" style="3" customWidth="1"/>
    <col min="2563" max="2565" width="9.625" style="3" customWidth="1"/>
    <col min="2566" max="2816" width="7.625" style="3"/>
    <col min="2817" max="2817" width="15" style="3" customWidth="1"/>
    <col min="2818" max="2818" width="41.625" style="3" customWidth="1"/>
    <col min="2819" max="2821" width="9.625" style="3" customWidth="1"/>
    <col min="2822" max="3072" width="7.625" style="3"/>
    <col min="3073" max="3073" width="15" style="3" customWidth="1"/>
    <col min="3074" max="3074" width="41.625" style="3" customWidth="1"/>
    <col min="3075" max="3077" width="9.625" style="3" customWidth="1"/>
    <col min="3078" max="3328" width="7.625" style="3"/>
    <col min="3329" max="3329" width="15" style="3" customWidth="1"/>
    <col min="3330" max="3330" width="41.625" style="3" customWidth="1"/>
    <col min="3331" max="3333" width="9.625" style="3" customWidth="1"/>
    <col min="3334" max="3584" width="7.625" style="3"/>
    <col min="3585" max="3585" width="15" style="3" customWidth="1"/>
    <col min="3586" max="3586" width="41.625" style="3" customWidth="1"/>
    <col min="3587" max="3589" width="9.625" style="3" customWidth="1"/>
    <col min="3590" max="3840" width="7.625" style="3"/>
    <col min="3841" max="3841" width="15" style="3" customWidth="1"/>
    <col min="3842" max="3842" width="41.625" style="3" customWidth="1"/>
    <col min="3843" max="3845" width="9.625" style="3" customWidth="1"/>
    <col min="3846" max="4096" width="7.625" style="3"/>
    <col min="4097" max="4097" width="15" style="3" customWidth="1"/>
    <col min="4098" max="4098" width="41.625" style="3" customWidth="1"/>
    <col min="4099" max="4101" width="9.625" style="3" customWidth="1"/>
    <col min="4102" max="4352" width="7.625" style="3"/>
    <col min="4353" max="4353" width="15" style="3" customWidth="1"/>
    <col min="4354" max="4354" width="41.625" style="3" customWidth="1"/>
    <col min="4355" max="4357" width="9.625" style="3" customWidth="1"/>
    <col min="4358" max="4608" width="7.625" style="3"/>
    <col min="4609" max="4609" width="15" style="3" customWidth="1"/>
    <col min="4610" max="4610" width="41.625" style="3" customWidth="1"/>
    <col min="4611" max="4613" width="9.625" style="3" customWidth="1"/>
    <col min="4614" max="4864" width="7.625" style="3"/>
    <col min="4865" max="4865" width="15" style="3" customWidth="1"/>
    <col min="4866" max="4866" width="41.625" style="3" customWidth="1"/>
    <col min="4867" max="4869" width="9.625" style="3" customWidth="1"/>
    <col min="4870" max="5120" width="7.625" style="3"/>
    <col min="5121" max="5121" width="15" style="3" customWidth="1"/>
    <col min="5122" max="5122" width="41.625" style="3" customWidth="1"/>
    <col min="5123" max="5125" width="9.625" style="3" customWidth="1"/>
    <col min="5126" max="5376" width="7.625" style="3"/>
    <col min="5377" max="5377" width="15" style="3" customWidth="1"/>
    <col min="5378" max="5378" width="41.625" style="3" customWidth="1"/>
    <col min="5379" max="5381" width="9.625" style="3" customWidth="1"/>
    <col min="5382" max="5632" width="7.625" style="3"/>
    <col min="5633" max="5633" width="15" style="3" customWidth="1"/>
    <col min="5634" max="5634" width="41.625" style="3" customWidth="1"/>
    <col min="5635" max="5637" width="9.625" style="3" customWidth="1"/>
    <col min="5638" max="5888" width="7.625" style="3"/>
    <col min="5889" max="5889" width="15" style="3" customWidth="1"/>
    <col min="5890" max="5890" width="41.625" style="3" customWidth="1"/>
    <col min="5891" max="5893" width="9.625" style="3" customWidth="1"/>
    <col min="5894" max="6144" width="7.625" style="3"/>
    <col min="6145" max="6145" width="15" style="3" customWidth="1"/>
    <col min="6146" max="6146" width="41.625" style="3" customWidth="1"/>
    <col min="6147" max="6149" width="9.625" style="3" customWidth="1"/>
    <col min="6150" max="6400" width="7.625" style="3"/>
    <col min="6401" max="6401" width="15" style="3" customWidth="1"/>
    <col min="6402" max="6402" width="41.625" style="3" customWidth="1"/>
    <col min="6403" max="6405" width="9.625" style="3" customWidth="1"/>
    <col min="6406" max="6656" width="7.625" style="3"/>
    <col min="6657" max="6657" width="15" style="3" customWidth="1"/>
    <col min="6658" max="6658" width="41.625" style="3" customWidth="1"/>
    <col min="6659" max="6661" width="9.625" style="3" customWidth="1"/>
    <col min="6662" max="6912" width="7.625" style="3"/>
    <col min="6913" max="6913" width="15" style="3" customWidth="1"/>
    <col min="6914" max="6914" width="41.625" style="3" customWidth="1"/>
    <col min="6915" max="6917" width="9.625" style="3" customWidth="1"/>
    <col min="6918" max="7168" width="7.625" style="3"/>
    <col min="7169" max="7169" width="15" style="3" customWidth="1"/>
    <col min="7170" max="7170" width="41.625" style="3" customWidth="1"/>
    <col min="7171" max="7173" width="9.625" style="3" customWidth="1"/>
    <col min="7174" max="7424" width="7.625" style="3"/>
    <col min="7425" max="7425" width="15" style="3" customWidth="1"/>
    <col min="7426" max="7426" width="41.625" style="3" customWidth="1"/>
    <col min="7427" max="7429" width="9.625" style="3" customWidth="1"/>
    <col min="7430" max="7680" width="7.625" style="3"/>
    <col min="7681" max="7681" width="15" style="3" customWidth="1"/>
    <col min="7682" max="7682" width="41.625" style="3" customWidth="1"/>
    <col min="7683" max="7685" width="9.625" style="3" customWidth="1"/>
    <col min="7686" max="7936" width="7.625" style="3"/>
    <col min="7937" max="7937" width="15" style="3" customWidth="1"/>
    <col min="7938" max="7938" width="41.625" style="3" customWidth="1"/>
    <col min="7939" max="7941" width="9.625" style="3" customWidth="1"/>
    <col min="7942" max="8192" width="7.625" style="3"/>
    <col min="8193" max="8193" width="15" style="3" customWidth="1"/>
    <col min="8194" max="8194" width="41.625" style="3" customWidth="1"/>
    <col min="8195" max="8197" width="9.625" style="3" customWidth="1"/>
    <col min="8198" max="8448" width="7.625" style="3"/>
    <col min="8449" max="8449" width="15" style="3" customWidth="1"/>
    <col min="8450" max="8450" width="41.625" style="3" customWidth="1"/>
    <col min="8451" max="8453" width="9.625" style="3" customWidth="1"/>
    <col min="8454" max="8704" width="7.625" style="3"/>
    <col min="8705" max="8705" width="15" style="3" customWidth="1"/>
    <col min="8706" max="8706" width="41.625" style="3" customWidth="1"/>
    <col min="8707" max="8709" width="9.625" style="3" customWidth="1"/>
    <col min="8710" max="8960" width="7.625" style="3"/>
    <col min="8961" max="8961" width="15" style="3" customWidth="1"/>
    <col min="8962" max="8962" width="41.625" style="3" customWidth="1"/>
    <col min="8963" max="8965" width="9.625" style="3" customWidth="1"/>
    <col min="8966" max="9216" width="7.625" style="3"/>
    <col min="9217" max="9217" width="15" style="3" customWidth="1"/>
    <col min="9218" max="9218" width="41.625" style="3" customWidth="1"/>
    <col min="9219" max="9221" width="9.625" style="3" customWidth="1"/>
    <col min="9222" max="9472" width="7.625" style="3"/>
    <col min="9473" max="9473" width="15" style="3" customWidth="1"/>
    <col min="9474" max="9474" width="41.625" style="3" customWidth="1"/>
    <col min="9475" max="9477" width="9.625" style="3" customWidth="1"/>
    <col min="9478" max="9728" width="7.625" style="3"/>
    <col min="9729" max="9729" width="15" style="3" customWidth="1"/>
    <col min="9730" max="9730" width="41.625" style="3" customWidth="1"/>
    <col min="9731" max="9733" width="9.625" style="3" customWidth="1"/>
    <col min="9734" max="9984" width="7.625" style="3"/>
    <col min="9985" max="9985" width="15" style="3" customWidth="1"/>
    <col min="9986" max="9986" width="41.625" style="3" customWidth="1"/>
    <col min="9987" max="9989" width="9.625" style="3" customWidth="1"/>
    <col min="9990" max="10240" width="7.625" style="3"/>
    <col min="10241" max="10241" width="15" style="3" customWidth="1"/>
    <col min="10242" max="10242" width="41.625" style="3" customWidth="1"/>
    <col min="10243" max="10245" width="9.625" style="3" customWidth="1"/>
    <col min="10246" max="10496" width="7.625" style="3"/>
    <col min="10497" max="10497" width="15" style="3" customWidth="1"/>
    <col min="10498" max="10498" width="41.625" style="3" customWidth="1"/>
    <col min="10499" max="10501" width="9.625" style="3" customWidth="1"/>
    <col min="10502" max="10752" width="7.625" style="3"/>
    <col min="10753" max="10753" width="15" style="3" customWidth="1"/>
    <col min="10754" max="10754" width="41.625" style="3" customWidth="1"/>
    <col min="10755" max="10757" width="9.625" style="3" customWidth="1"/>
    <col min="10758" max="11008" width="7.625" style="3"/>
    <col min="11009" max="11009" width="15" style="3" customWidth="1"/>
    <col min="11010" max="11010" width="41.625" style="3" customWidth="1"/>
    <col min="11011" max="11013" width="9.625" style="3" customWidth="1"/>
    <col min="11014" max="11264" width="7.625" style="3"/>
    <col min="11265" max="11265" width="15" style="3" customWidth="1"/>
    <col min="11266" max="11266" width="41.625" style="3" customWidth="1"/>
    <col min="11267" max="11269" width="9.625" style="3" customWidth="1"/>
    <col min="11270" max="11520" width="7.625" style="3"/>
    <col min="11521" max="11521" width="15" style="3" customWidth="1"/>
    <col min="11522" max="11522" width="41.625" style="3" customWidth="1"/>
    <col min="11523" max="11525" width="9.625" style="3" customWidth="1"/>
    <col min="11526" max="11776" width="7.625" style="3"/>
    <col min="11777" max="11777" width="15" style="3" customWidth="1"/>
    <col min="11778" max="11778" width="41.625" style="3" customWidth="1"/>
    <col min="11779" max="11781" width="9.625" style="3" customWidth="1"/>
    <col min="11782" max="12032" width="7.625" style="3"/>
    <col min="12033" max="12033" width="15" style="3" customWidth="1"/>
    <col min="12034" max="12034" width="41.625" style="3" customWidth="1"/>
    <col min="12035" max="12037" width="9.625" style="3" customWidth="1"/>
    <col min="12038" max="12288" width="7.625" style="3"/>
    <col min="12289" max="12289" width="15" style="3" customWidth="1"/>
    <col min="12290" max="12290" width="41.625" style="3" customWidth="1"/>
    <col min="12291" max="12293" width="9.625" style="3" customWidth="1"/>
    <col min="12294" max="12544" width="7.625" style="3"/>
    <col min="12545" max="12545" width="15" style="3" customWidth="1"/>
    <col min="12546" max="12546" width="41.625" style="3" customWidth="1"/>
    <col min="12547" max="12549" width="9.625" style="3" customWidth="1"/>
    <col min="12550" max="12800" width="7.625" style="3"/>
    <col min="12801" max="12801" width="15" style="3" customWidth="1"/>
    <col min="12802" max="12802" width="41.625" style="3" customWidth="1"/>
    <col min="12803" max="12805" width="9.625" style="3" customWidth="1"/>
    <col min="12806" max="13056" width="7.625" style="3"/>
    <col min="13057" max="13057" width="15" style="3" customWidth="1"/>
    <col min="13058" max="13058" width="41.625" style="3" customWidth="1"/>
    <col min="13059" max="13061" width="9.625" style="3" customWidth="1"/>
    <col min="13062" max="13312" width="7.625" style="3"/>
    <col min="13313" max="13313" width="15" style="3" customWidth="1"/>
    <col min="13314" max="13314" width="41.625" style="3" customWidth="1"/>
    <col min="13315" max="13317" width="9.625" style="3" customWidth="1"/>
    <col min="13318" max="13568" width="7.625" style="3"/>
    <col min="13569" max="13569" width="15" style="3" customWidth="1"/>
    <col min="13570" max="13570" width="41.625" style="3" customWidth="1"/>
    <col min="13571" max="13573" width="9.625" style="3" customWidth="1"/>
    <col min="13574" max="13824" width="7.625" style="3"/>
    <col min="13825" max="13825" width="15" style="3" customWidth="1"/>
    <col min="13826" max="13826" width="41.625" style="3" customWidth="1"/>
    <col min="13827" max="13829" width="9.625" style="3" customWidth="1"/>
    <col min="13830" max="14080" width="7.625" style="3"/>
    <col min="14081" max="14081" width="15" style="3" customWidth="1"/>
    <col min="14082" max="14082" width="41.625" style="3" customWidth="1"/>
    <col min="14083" max="14085" width="9.625" style="3" customWidth="1"/>
    <col min="14086" max="14336" width="7.625" style="3"/>
    <col min="14337" max="14337" width="15" style="3" customWidth="1"/>
    <col min="14338" max="14338" width="41.625" style="3" customWidth="1"/>
    <col min="14339" max="14341" width="9.625" style="3" customWidth="1"/>
    <col min="14342" max="14592" width="7.625" style="3"/>
    <col min="14593" max="14593" width="15" style="3" customWidth="1"/>
    <col min="14594" max="14594" width="41.625" style="3" customWidth="1"/>
    <col min="14595" max="14597" width="9.625" style="3" customWidth="1"/>
    <col min="14598" max="14848" width="7.625" style="3"/>
    <col min="14849" max="14849" width="15" style="3" customWidth="1"/>
    <col min="14850" max="14850" width="41.625" style="3" customWidth="1"/>
    <col min="14851" max="14853" width="9.625" style="3" customWidth="1"/>
    <col min="14854" max="15104" width="7.625" style="3"/>
    <col min="15105" max="15105" width="15" style="3" customWidth="1"/>
    <col min="15106" max="15106" width="41.625" style="3" customWidth="1"/>
    <col min="15107" max="15109" width="9.625" style="3" customWidth="1"/>
    <col min="15110" max="15360" width="7.625" style="3"/>
    <col min="15361" max="15361" width="15" style="3" customWidth="1"/>
    <col min="15362" max="15362" width="41.625" style="3" customWidth="1"/>
    <col min="15363" max="15365" width="9.625" style="3" customWidth="1"/>
    <col min="15366" max="15616" width="7.625" style="3"/>
    <col min="15617" max="15617" width="15" style="3" customWidth="1"/>
    <col min="15618" max="15618" width="41.625" style="3" customWidth="1"/>
    <col min="15619" max="15621" width="9.625" style="3" customWidth="1"/>
    <col min="15622" max="15872" width="7.625" style="3"/>
    <col min="15873" max="15873" width="15" style="3" customWidth="1"/>
    <col min="15874" max="15874" width="41.625" style="3" customWidth="1"/>
    <col min="15875" max="15877" width="9.625" style="3" customWidth="1"/>
    <col min="15878" max="16128" width="7.625" style="3"/>
    <col min="16129" max="16129" width="15" style="3" customWidth="1"/>
    <col min="16130" max="16130" width="41.625" style="3" customWidth="1"/>
    <col min="16131" max="16133" width="9.625" style="3" customWidth="1"/>
    <col min="16134" max="16384" width="7.625" style="3"/>
  </cols>
  <sheetData>
    <row r="1" spans="1:12" s="2" customFormat="1" ht="18" customHeight="1" x14ac:dyDescent="0.4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ht="21" customHeight="1" x14ac:dyDescent="0.4">
      <c r="A2" s="74" t="s">
        <v>0</v>
      </c>
      <c r="B2" s="74"/>
      <c r="C2" s="74"/>
      <c r="D2" s="74"/>
      <c r="E2" s="74"/>
    </row>
    <row r="3" spans="1:12" x14ac:dyDescent="0.4">
      <c r="A3" s="4"/>
      <c r="B3" s="4"/>
      <c r="C3" s="5"/>
      <c r="D3" s="5"/>
      <c r="E3" s="6" t="s">
        <v>1</v>
      </c>
    </row>
    <row r="4" spans="1:12" s="7" customFormat="1" ht="9.9499999999999993" customHeight="1" x14ac:dyDescent="0.4">
      <c r="A4" s="70" t="s">
        <v>2</v>
      </c>
      <c r="B4" s="70" t="s">
        <v>3</v>
      </c>
      <c r="C4" s="72" t="s">
        <v>4</v>
      </c>
      <c r="D4" s="72" t="s">
        <v>5</v>
      </c>
      <c r="E4" s="72" t="s">
        <v>6</v>
      </c>
    </row>
    <row r="5" spans="1:12" s="7" customFormat="1" ht="9.9499999999999993" customHeight="1" thickBot="1" x14ac:dyDescent="0.45">
      <c r="A5" s="71"/>
      <c r="B5" s="71"/>
      <c r="C5" s="73"/>
      <c r="D5" s="73"/>
      <c r="E5" s="73"/>
    </row>
    <row r="6" spans="1:12" s="11" customFormat="1" ht="21" customHeight="1" thickTop="1" x14ac:dyDescent="0.4">
      <c r="A6" s="8" t="s">
        <v>7</v>
      </c>
      <c r="B6" s="9" t="s">
        <v>8</v>
      </c>
      <c r="C6" s="10">
        <v>1261</v>
      </c>
      <c r="D6" s="10">
        <v>1321</v>
      </c>
      <c r="E6" s="10">
        <v>2582</v>
      </c>
      <c r="G6" s="12"/>
    </row>
    <row r="7" spans="1:12" s="11" customFormat="1" ht="21" customHeight="1" x14ac:dyDescent="0.4">
      <c r="A7" s="13" t="s">
        <v>9</v>
      </c>
      <c r="B7" s="14" t="s">
        <v>10</v>
      </c>
      <c r="C7" s="10">
        <v>894</v>
      </c>
      <c r="D7" s="10">
        <v>978</v>
      </c>
      <c r="E7" s="10">
        <v>1872</v>
      </c>
      <c r="G7" s="12"/>
    </row>
    <row r="8" spans="1:12" s="11" customFormat="1" ht="21" customHeight="1" x14ac:dyDescent="0.4">
      <c r="A8" s="13" t="s">
        <v>11</v>
      </c>
      <c r="B8" s="14" t="s">
        <v>12</v>
      </c>
      <c r="C8" s="10">
        <v>1310</v>
      </c>
      <c r="D8" s="10">
        <v>1256</v>
      </c>
      <c r="E8" s="10">
        <v>2566</v>
      </c>
      <c r="G8" s="12"/>
    </row>
    <row r="9" spans="1:12" s="11" customFormat="1" ht="21" customHeight="1" x14ac:dyDescent="0.4">
      <c r="A9" s="13" t="s">
        <v>13</v>
      </c>
      <c r="B9" s="14" t="s">
        <v>14</v>
      </c>
      <c r="C9" s="10">
        <v>967</v>
      </c>
      <c r="D9" s="10">
        <v>948</v>
      </c>
      <c r="E9" s="10">
        <v>1915</v>
      </c>
      <c r="G9" s="12"/>
    </row>
    <row r="10" spans="1:12" s="11" customFormat="1" ht="21" customHeight="1" x14ac:dyDescent="0.4">
      <c r="A10" s="13" t="s">
        <v>15</v>
      </c>
      <c r="B10" s="14" t="s">
        <v>16</v>
      </c>
      <c r="C10" s="10">
        <v>1586</v>
      </c>
      <c r="D10" s="10">
        <v>1466</v>
      </c>
      <c r="E10" s="10">
        <v>3052</v>
      </c>
      <c r="G10" s="12"/>
    </row>
    <row r="11" spans="1:12" s="11" customFormat="1" ht="21" customHeight="1" x14ac:dyDescent="0.4">
      <c r="A11" s="13" t="s">
        <v>17</v>
      </c>
      <c r="B11" s="14" t="s">
        <v>18</v>
      </c>
      <c r="C11" s="10">
        <v>1100</v>
      </c>
      <c r="D11" s="10">
        <v>1202</v>
      </c>
      <c r="E11" s="10">
        <v>2302</v>
      </c>
      <c r="G11" s="12"/>
    </row>
    <row r="12" spans="1:12" s="11" customFormat="1" ht="21" customHeight="1" x14ac:dyDescent="0.4">
      <c r="A12" s="13" t="s">
        <v>19</v>
      </c>
      <c r="B12" s="14" t="s">
        <v>20</v>
      </c>
      <c r="C12" s="10">
        <v>1522</v>
      </c>
      <c r="D12" s="10">
        <v>1541</v>
      </c>
      <c r="E12" s="10">
        <v>3063</v>
      </c>
      <c r="G12" s="12"/>
    </row>
    <row r="13" spans="1:12" s="11" customFormat="1" ht="21" customHeight="1" x14ac:dyDescent="0.4">
      <c r="A13" s="13" t="s">
        <v>21</v>
      </c>
      <c r="B13" s="14" t="s">
        <v>22</v>
      </c>
      <c r="C13" s="10">
        <v>1584</v>
      </c>
      <c r="D13" s="10">
        <v>1676</v>
      </c>
      <c r="E13" s="10">
        <v>3260</v>
      </c>
      <c r="G13" s="12"/>
    </row>
    <row r="14" spans="1:12" s="11" customFormat="1" ht="21" customHeight="1" x14ac:dyDescent="0.4">
      <c r="A14" s="13" t="s">
        <v>23</v>
      </c>
      <c r="B14" s="14" t="s">
        <v>24</v>
      </c>
      <c r="C14" s="10">
        <v>1196</v>
      </c>
      <c r="D14" s="10">
        <v>1178</v>
      </c>
      <c r="E14" s="10">
        <v>2374</v>
      </c>
      <c r="G14" s="12"/>
    </row>
    <row r="15" spans="1:12" s="11" customFormat="1" ht="21" customHeight="1" x14ac:dyDescent="0.4">
      <c r="A15" s="13" t="s">
        <v>25</v>
      </c>
      <c r="B15" s="14" t="s">
        <v>26</v>
      </c>
      <c r="C15" s="10">
        <v>1683</v>
      </c>
      <c r="D15" s="10">
        <v>1563</v>
      </c>
      <c r="E15" s="10">
        <v>3246</v>
      </c>
      <c r="G15" s="12"/>
    </row>
    <row r="16" spans="1:12" s="11" customFormat="1" ht="21" customHeight="1" x14ac:dyDescent="0.4">
      <c r="A16" s="13" t="s">
        <v>27</v>
      </c>
      <c r="B16" s="14" t="s">
        <v>28</v>
      </c>
      <c r="C16" s="10">
        <v>1378</v>
      </c>
      <c r="D16" s="10">
        <v>1351</v>
      </c>
      <c r="E16" s="10">
        <v>2729</v>
      </c>
      <c r="G16" s="12"/>
    </row>
    <row r="17" spans="1:7" s="11" customFormat="1" ht="21" customHeight="1" x14ac:dyDescent="0.4">
      <c r="A17" s="13" t="s">
        <v>29</v>
      </c>
      <c r="B17" s="14" t="s">
        <v>30</v>
      </c>
      <c r="C17" s="10">
        <v>998</v>
      </c>
      <c r="D17" s="10">
        <v>879</v>
      </c>
      <c r="E17" s="10">
        <v>1877</v>
      </c>
      <c r="G17" s="12"/>
    </row>
    <row r="18" spans="1:7" s="11" customFormat="1" ht="21" customHeight="1" x14ac:dyDescent="0.4">
      <c r="A18" s="13" t="s">
        <v>31</v>
      </c>
      <c r="B18" s="14" t="s">
        <v>32</v>
      </c>
      <c r="C18" s="10">
        <v>1346</v>
      </c>
      <c r="D18" s="10">
        <v>1216</v>
      </c>
      <c r="E18" s="10">
        <v>2562</v>
      </c>
      <c r="G18" s="12"/>
    </row>
    <row r="19" spans="1:7" s="11" customFormat="1" ht="21" customHeight="1" x14ac:dyDescent="0.4">
      <c r="A19" s="13" t="s">
        <v>33</v>
      </c>
      <c r="B19" s="14" t="s">
        <v>34</v>
      </c>
      <c r="C19" s="10">
        <v>1003</v>
      </c>
      <c r="D19" s="10">
        <v>1039</v>
      </c>
      <c r="E19" s="10">
        <v>2042</v>
      </c>
      <c r="G19" s="12"/>
    </row>
    <row r="20" spans="1:7" s="11" customFormat="1" ht="21" customHeight="1" x14ac:dyDescent="0.4">
      <c r="A20" s="13" t="s">
        <v>35</v>
      </c>
      <c r="B20" s="14" t="s">
        <v>36</v>
      </c>
      <c r="C20" s="10">
        <v>236</v>
      </c>
      <c r="D20" s="10">
        <v>242</v>
      </c>
      <c r="E20" s="10">
        <v>478</v>
      </c>
      <c r="G20" s="12"/>
    </row>
    <row r="21" spans="1:7" s="11" customFormat="1" ht="21" customHeight="1" x14ac:dyDescent="0.4">
      <c r="A21" s="13" t="s">
        <v>37</v>
      </c>
      <c r="B21" s="14" t="s">
        <v>38</v>
      </c>
      <c r="C21" s="10">
        <v>192</v>
      </c>
      <c r="D21" s="10">
        <v>198</v>
      </c>
      <c r="E21" s="10">
        <v>390</v>
      </c>
      <c r="G21" s="12"/>
    </row>
    <row r="22" spans="1:7" s="11" customFormat="1" ht="21" customHeight="1" x14ac:dyDescent="0.4">
      <c r="A22" s="13" t="s">
        <v>39</v>
      </c>
      <c r="B22" s="14" t="s">
        <v>40</v>
      </c>
      <c r="C22" s="10">
        <v>701</v>
      </c>
      <c r="D22" s="10">
        <v>743</v>
      </c>
      <c r="E22" s="10">
        <v>1444</v>
      </c>
      <c r="G22" s="12"/>
    </row>
    <row r="23" spans="1:7" s="11" customFormat="1" ht="21" customHeight="1" x14ac:dyDescent="0.4">
      <c r="A23" s="13" t="s">
        <v>41</v>
      </c>
      <c r="B23" s="14" t="s">
        <v>42</v>
      </c>
      <c r="C23" s="10">
        <v>171</v>
      </c>
      <c r="D23" s="10">
        <v>187</v>
      </c>
      <c r="E23" s="10">
        <v>358</v>
      </c>
      <c r="G23" s="12"/>
    </row>
    <row r="24" spans="1:7" s="11" customFormat="1" ht="21" customHeight="1" x14ac:dyDescent="0.4">
      <c r="A24" s="13" t="s">
        <v>43</v>
      </c>
      <c r="B24" s="14" t="s">
        <v>44</v>
      </c>
      <c r="C24" s="10">
        <v>959</v>
      </c>
      <c r="D24" s="10">
        <v>1064</v>
      </c>
      <c r="E24" s="10">
        <v>2023</v>
      </c>
      <c r="G24" s="12"/>
    </row>
    <row r="25" spans="1:7" s="11" customFormat="1" ht="21" customHeight="1" x14ac:dyDescent="0.4">
      <c r="A25" s="13" t="s">
        <v>45</v>
      </c>
      <c r="B25" s="14" t="s">
        <v>46</v>
      </c>
      <c r="C25" s="10">
        <v>161</v>
      </c>
      <c r="D25" s="10">
        <v>147</v>
      </c>
      <c r="E25" s="10">
        <v>308</v>
      </c>
      <c r="G25" s="12"/>
    </row>
    <row r="26" spans="1:7" s="11" customFormat="1" ht="21" customHeight="1" x14ac:dyDescent="0.4">
      <c r="A26" s="13" t="s">
        <v>47</v>
      </c>
      <c r="B26" s="14" t="s">
        <v>48</v>
      </c>
      <c r="C26" s="10">
        <v>135</v>
      </c>
      <c r="D26" s="10">
        <v>152</v>
      </c>
      <c r="E26" s="10">
        <v>287</v>
      </c>
      <c r="G26" s="12"/>
    </row>
    <row r="27" spans="1:7" s="11" customFormat="1" ht="21" customHeight="1" x14ac:dyDescent="0.4">
      <c r="A27" s="13" t="s">
        <v>49</v>
      </c>
      <c r="B27" s="14" t="s">
        <v>50</v>
      </c>
      <c r="C27" s="10">
        <v>17</v>
      </c>
      <c r="D27" s="10">
        <v>17</v>
      </c>
      <c r="E27" s="10">
        <v>34</v>
      </c>
      <c r="G27" s="12"/>
    </row>
    <row r="28" spans="1:7" s="11" customFormat="1" ht="21" customHeight="1" x14ac:dyDescent="0.4">
      <c r="A28" s="13" t="s">
        <v>51</v>
      </c>
      <c r="B28" s="14" t="s">
        <v>52</v>
      </c>
      <c r="C28" s="10">
        <v>13</v>
      </c>
      <c r="D28" s="10">
        <v>19</v>
      </c>
      <c r="E28" s="10">
        <v>32</v>
      </c>
      <c r="G28" s="12"/>
    </row>
    <row r="29" spans="1:7" s="11" customFormat="1" ht="21" customHeight="1" x14ac:dyDescent="0.4">
      <c r="A29" s="13" t="s">
        <v>53</v>
      </c>
      <c r="B29" s="14" t="s">
        <v>54</v>
      </c>
      <c r="C29" s="10">
        <v>967</v>
      </c>
      <c r="D29" s="10">
        <v>986</v>
      </c>
      <c r="E29" s="10">
        <v>1953</v>
      </c>
      <c r="G29" s="12"/>
    </row>
    <row r="30" spans="1:7" s="11" customFormat="1" ht="21" customHeight="1" x14ac:dyDescent="0.4">
      <c r="A30" s="13" t="s">
        <v>55</v>
      </c>
      <c r="B30" s="14" t="s">
        <v>56</v>
      </c>
      <c r="C30" s="10">
        <v>1448</v>
      </c>
      <c r="D30" s="10">
        <v>1451</v>
      </c>
      <c r="E30" s="10">
        <v>2899</v>
      </c>
      <c r="G30" s="12"/>
    </row>
    <row r="31" spans="1:7" s="11" customFormat="1" ht="21" customHeight="1" x14ac:dyDescent="0.4">
      <c r="A31" s="13" t="s">
        <v>57</v>
      </c>
      <c r="B31" s="14" t="s">
        <v>58</v>
      </c>
      <c r="C31" s="10">
        <v>1092</v>
      </c>
      <c r="D31" s="10">
        <v>1207</v>
      </c>
      <c r="E31" s="10">
        <v>2299</v>
      </c>
      <c r="G31" s="12"/>
    </row>
    <row r="32" spans="1:7" s="11" customFormat="1" ht="21" customHeight="1" x14ac:dyDescent="0.4">
      <c r="A32" s="13" t="s">
        <v>59</v>
      </c>
      <c r="B32" s="14" t="s">
        <v>60</v>
      </c>
      <c r="C32" s="10">
        <v>1209</v>
      </c>
      <c r="D32" s="10">
        <v>1198</v>
      </c>
      <c r="E32" s="10">
        <v>2407</v>
      </c>
      <c r="G32" s="12"/>
    </row>
    <row r="33" spans="1:7" s="11" customFormat="1" ht="21" customHeight="1" x14ac:dyDescent="0.4">
      <c r="A33" s="13" t="s">
        <v>61</v>
      </c>
      <c r="B33" s="14" t="s">
        <v>62</v>
      </c>
      <c r="C33" s="10">
        <v>651</v>
      </c>
      <c r="D33" s="10">
        <v>705</v>
      </c>
      <c r="E33" s="10">
        <v>1356</v>
      </c>
      <c r="G33" s="12"/>
    </row>
    <row r="34" spans="1:7" s="11" customFormat="1" ht="21" customHeight="1" x14ac:dyDescent="0.4">
      <c r="A34" s="13" t="s">
        <v>63</v>
      </c>
      <c r="B34" s="14" t="s">
        <v>64</v>
      </c>
      <c r="C34" s="10">
        <v>420</v>
      </c>
      <c r="D34" s="10">
        <v>443</v>
      </c>
      <c r="E34" s="10">
        <v>863</v>
      </c>
      <c r="G34" s="12"/>
    </row>
    <row r="35" spans="1:7" s="11" customFormat="1" ht="21" customHeight="1" x14ac:dyDescent="0.4">
      <c r="A35" s="13" t="s">
        <v>65</v>
      </c>
      <c r="B35" s="14" t="s">
        <v>66</v>
      </c>
      <c r="C35" s="10">
        <v>418</v>
      </c>
      <c r="D35" s="10">
        <v>447</v>
      </c>
      <c r="E35" s="10">
        <v>865</v>
      </c>
      <c r="G35" s="12"/>
    </row>
    <row r="36" spans="1:7" s="11" customFormat="1" ht="21" customHeight="1" x14ac:dyDescent="0.4">
      <c r="A36" s="13" t="s">
        <v>67</v>
      </c>
      <c r="B36" s="14" t="s">
        <v>68</v>
      </c>
      <c r="C36" s="10">
        <v>425</v>
      </c>
      <c r="D36" s="10">
        <v>456</v>
      </c>
      <c r="E36" s="10">
        <v>881</v>
      </c>
      <c r="G36" s="12"/>
    </row>
    <row r="37" spans="1:7" s="11" customFormat="1" ht="21" customHeight="1" x14ac:dyDescent="0.4">
      <c r="A37" s="13" t="s">
        <v>69</v>
      </c>
      <c r="B37" s="14" t="s">
        <v>70</v>
      </c>
      <c r="C37" s="10">
        <v>552</v>
      </c>
      <c r="D37" s="10">
        <v>638</v>
      </c>
      <c r="E37" s="10">
        <v>1190</v>
      </c>
      <c r="G37" s="12"/>
    </row>
    <row r="38" spans="1:7" s="11" customFormat="1" ht="21" customHeight="1" x14ac:dyDescent="0.4">
      <c r="A38" s="13" t="s">
        <v>71</v>
      </c>
      <c r="B38" s="14" t="s">
        <v>72</v>
      </c>
      <c r="C38" s="10">
        <v>398</v>
      </c>
      <c r="D38" s="10">
        <v>436</v>
      </c>
      <c r="E38" s="10">
        <v>834</v>
      </c>
      <c r="G38" s="12"/>
    </row>
    <row r="39" spans="1:7" s="11" customFormat="1" ht="21" customHeight="1" x14ac:dyDescent="0.4">
      <c r="A39" s="13" t="s">
        <v>73</v>
      </c>
      <c r="B39" s="14" t="s">
        <v>74</v>
      </c>
      <c r="C39" s="10">
        <v>645</v>
      </c>
      <c r="D39" s="10">
        <v>673</v>
      </c>
      <c r="E39" s="10">
        <v>1318</v>
      </c>
      <c r="G39" s="12"/>
    </row>
    <row r="40" spans="1:7" s="11" customFormat="1" ht="21" customHeight="1" x14ac:dyDescent="0.4">
      <c r="A40" s="13" t="s">
        <v>75</v>
      </c>
      <c r="B40" s="14" t="s">
        <v>76</v>
      </c>
      <c r="C40" s="10">
        <v>1095</v>
      </c>
      <c r="D40" s="10">
        <v>1193</v>
      </c>
      <c r="E40" s="10">
        <v>2288</v>
      </c>
      <c r="G40" s="12"/>
    </row>
    <row r="41" spans="1:7" s="11" customFormat="1" ht="21" customHeight="1" x14ac:dyDescent="0.4">
      <c r="A41" s="13" t="s">
        <v>77</v>
      </c>
      <c r="B41" s="14" t="s">
        <v>78</v>
      </c>
      <c r="C41" s="10">
        <v>566</v>
      </c>
      <c r="D41" s="10">
        <v>604</v>
      </c>
      <c r="E41" s="10">
        <v>1170</v>
      </c>
      <c r="G41" s="12"/>
    </row>
    <row r="42" spans="1:7" s="11" customFormat="1" ht="21" customHeight="1" x14ac:dyDescent="0.4">
      <c r="A42" s="13" t="s">
        <v>79</v>
      </c>
      <c r="B42" s="14" t="s">
        <v>80</v>
      </c>
      <c r="C42" s="10">
        <v>883</v>
      </c>
      <c r="D42" s="10">
        <v>903</v>
      </c>
      <c r="E42" s="10">
        <v>1786</v>
      </c>
      <c r="G42" s="12"/>
    </row>
    <row r="43" spans="1:7" s="11" customFormat="1" ht="21" customHeight="1" x14ac:dyDescent="0.4">
      <c r="A43" s="13" t="s">
        <v>81</v>
      </c>
      <c r="B43" s="14" t="s">
        <v>82</v>
      </c>
      <c r="C43" s="10">
        <v>1089</v>
      </c>
      <c r="D43" s="10">
        <v>1172</v>
      </c>
      <c r="E43" s="10">
        <v>2261</v>
      </c>
      <c r="G43" s="12"/>
    </row>
    <row r="44" spans="1:7" s="11" customFormat="1" ht="21" customHeight="1" x14ac:dyDescent="0.4">
      <c r="A44" s="13" t="s">
        <v>83</v>
      </c>
      <c r="B44" s="14" t="s">
        <v>84</v>
      </c>
      <c r="C44" s="10">
        <v>1266</v>
      </c>
      <c r="D44" s="10">
        <v>1311</v>
      </c>
      <c r="E44" s="10">
        <v>2577</v>
      </c>
      <c r="G44" s="12"/>
    </row>
    <row r="45" spans="1:7" s="11" customFormat="1" ht="21" customHeight="1" x14ac:dyDescent="0.4">
      <c r="A45" s="13" t="s">
        <v>85</v>
      </c>
      <c r="B45" s="14" t="s">
        <v>86</v>
      </c>
      <c r="C45" s="10">
        <v>532</v>
      </c>
      <c r="D45" s="10">
        <v>534</v>
      </c>
      <c r="E45" s="10">
        <v>1066</v>
      </c>
      <c r="G45" s="12"/>
    </row>
    <row r="46" spans="1:7" s="11" customFormat="1" ht="21" customHeight="1" x14ac:dyDescent="0.4">
      <c r="A46" s="13" t="s">
        <v>87</v>
      </c>
      <c r="B46" s="14" t="s">
        <v>88</v>
      </c>
      <c r="C46" s="10">
        <v>1109</v>
      </c>
      <c r="D46" s="10">
        <v>1187</v>
      </c>
      <c r="E46" s="10">
        <v>2296</v>
      </c>
      <c r="G46" s="12"/>
    </row>
    <row r="47" spans="1:7" s="11" customFormat="1" ht="21" customHeight="1" x14ac:dyDescent="0.4">
      <c r="A47" s="13" t="s">
        <v>89</v>
      </c>
      <c r="B47" s="14" t="s">
        <v>90</v>
      </c>
      <c r="C47" s="10">
        <v>1938</v>
      </c>
      <c r="D47" s="10">
        <v>2010</v>
      </c>
      <c r="E47" s="10">
        <v>3948</v>
      </c>
      <c r="G47" s="12"/>
    </row>
    <row r="48" spans="1:7" s="11" customFormat="1" ht="21" customHeight="1" x14ac:dyDescent="0.4">
      <c r="A48" s="13" t="s">
        <v>91</v>
      </c>
      <c r="B48" s="14" t="s">
        <v>92</v>
      </c>
      <c r="C48" s="10">
        <v>1195</v>
      </c>
      <c r="D48" s="10">
        <v>1287</v>
      </c>
      <c r="E48" s="10">
        <v>2482</v>
      </c>
      <c r="G48" s="12"/>
    </row>
    <row r="49" spans="1:7" s="11" customFormat="1" ht="21" customHeight="1" x14ac:dyDescent="0.4">
      <c r="A49" s="13" t="s">
        <v>93</v>
      </c>
      <c r="B49" s="14" t="s">
        <v>94</v>
      </c>
      <c r="C49" s="10">
        <v>149</v>
      </c>
      <c r="D49" s="10">
        <v>165</v>
      </c>
      <c r="E49" s="10">
        <v>314</v>
      </c>
      <c r="G49" s="12"/>
    </row>
    <row r="50" spans="1:7" s="11" customFormat="1" ht="21" customHeight="1" x14ac:dyDescent="0.4">
      <c r="A50" s="13" t="s">
        <v>95</v>
      </c>
      <c r="B50" s="14" t="s">
        <v>96</v>
      </c>
      <c r="C50" s="10">
        <v>313</v>
      </c>
      <c r="D50" s="10">
        <v>357</v>
      </c>
      <c r="E50" s="10">
        <v>670</v>
      </c>
      <c r="G50" s="12"/>
    </row>
    <row r="51" spans="1:7" s="11" customFormat="1" ht="21" customHeight="1" x14ac:dyDescent="0.4">
      <c r="A51" s="13" t="s">
        <v>97</v>
      </c>
      <c r="B51" s="14" t="s">
        <v>98</v>
      </c>
      <c r="C51" s="10">
        <v>414</v>
      </c>
      <c r="D51" s="10">
        <v>475</v>
      </c>
      <c r="E51" s="10">
        <v>889</v>
      </c>
      <c r="G51" s="12"/>
    </row>
    <row r="52" spans="1:7" s="11" customFormat="1" ht="21" customHeight="1" x14ac:dyDescent="0.4">
      <c r="A52" s="13" t="s">
        <v>99</v>
      </c>
      <c r="B52" s="14" t="s">
        <v>100</v>
      </c>
      <c r="C52" s="10">
        <v>405</v>
      </c>
      <c r="D52" s="10">
        <v>422</v>
      </c>
      <c r="E52" s="10">
        <v>827</v>
      </c>
      <c r="G52" s="12"/>
    </row>
    <row r="53" spans="1:7" s="11" customFormat="1" ht="21" customHeight="1" x14ac:dyDescent="0.4">
      <c r="A53" s="13" t="s">
        <v>101</v>
      </c>
      <c r="B53" s="14" t="s">
        <v>102</v>
      </c>
      <c r="C53" s="10">
        <v>432</v>
      </c>
      <c r="D53" s="10">
        <v>466</v>
      </c>
      <c r="E53" s="10">
        <v>898</v>
      </c>
      <c r="G53" s="12"/>
    </row>
    <row r="54" spans="1:7" s="11" customFormat="1" ht="21" customHeight="1" x14ac:dyDescent="0.4">
      <c r="A54" s="13" t="s">
        <v>103</v>
      </c>
      <c r="B54" s="14" t="s">
        <v>104</v>
      </c>
      <c r="C54" s="10">
        <v>460</v>
      </c>
      <c r="D54" s="10">
        <v>533</v>
      </c>
      <c r="E54" s="10">
        <v>993</v>
      </c>
      <c r="G54" s="12"/>
    </row>
    <row r="55" spans="1:7" s="11" customFormat="1" ht="21" customHeight="1" x14ac:dyDescent="0.4">
      <c r="A55" s="13" t="s">
        <v>105</v>
      </c>
      <c r="B55" s="14" t="s">
        <v>106</v>
      </c>
      <c r="C55" s="10">
        <v>2787</v>
      </c>
      <c r="D55" s="10">
        <v>2714</v>
      </c>
      <c r="E55" s="10">
        <v>5501</v>
      </c>
      <c r="G55" s="12"/>
    </row>
    <row r="56" spans="1:7" s="11" customFormat="1" ht="21" customHeight="1" x14ac:dyDescent="0.4">
      <c r="A56" s="13" t="s">
        <v>107</v>
      </c>
      <c r="B56" s="14" t="s">
        <v>108</v>
      </c>
      <c r="C56" s="10">
        <v>308</v>
      </c>
      <c r="D56" s="10">
        <v>358</v>
      </c>
      <c r="E56" s="10">
        <v>666</v>
      </c>
      <c r="G56" s="12"/>
    </row>
    <row r="57" spans="1:7" s="11" customFormat="1" ht="21" customHeight="1" x14ac:dyDescent="0.4">
      <c r="A57" s="15" t="s">
        <v>109</v>
      </c>
      <c r="B57" s="16" t="s">
        <v>110</v>
      </c>
      <c r="C57" s="10">
        <v>887</v>
      </c>
      <c r="D57" s="10">
        <v>1008</v>
      </c>
      <c r="E57" s="10">
        <v>1895</v>
      </c>
      <c r="G57" s="12"/>
    </row>
    <row r="58" spans="1:7" s="11" customFormat="1" ht="21" customHeight="1" thickBot="1" x14ac:dyDescent="0.45">
      <c r="A58" s="17" t="s">
        <v>111</v>
      </c>
      <c r="B58" s="18" t="s">
        <v>112</v>
      </c>
      <c r="C58" s="19">
        <v>956</v>
      </c>
      <c r="D58" s="19">
        <v>988</v>
      </c>
      <c r="E58" s="19">
        <v>1944</v>
      </c>
      <c r="G58" s="12"/>
    </row>
    <row r="59" spans="1:7" s="11" customFormat="1" ht="21" customHeight="1" thickTop="1" x14ac:dyDescent="0.4">
      <c r="A59" s="8" t="s">
        <v>6</v>
      </c>
      <c r="B59" s="9"/>
      <c r="C59" s="20">
        <v>45422</v>
      </c>
      <c r="D59" s="20">
        <v>46710</v>
      </c>
      <c r="E59" s="20">
        <v>92132</v>
      </c>
    </row>
    <row r="60" spans="1:7" s="11" customFormat="1" ht="21" customHeight="1" x14ac:dyDescent="0.4">
      <c r="A60" s="11" t="s">
        <v>113</v>
      </c>
      <c r="C60" s="21"/>
      <c r="D60" s="21"/>
      <c r="E60" s="21"/>
    </row>
    <row r="61" spans="1:7" s="11" customFormat="1" ht="11.25" x14ac:dyDescent="0.4">
      <c r="A61" s="11" t="s">
        <v>114</v>
      </c>
      <c r="C61" s="21"/>
      <c r="D61" s="21"/>
      <c r="E61" s="21"/>
    </row>
    <row r="64" spans="1:7" x14ac:dyDescent="0.4">
      <c r="A64" s="3" t="s">
        <v>115</v>
      </c>
    </row>
    <row r="65" spans="1:7" x14ac:dyDescent="0.4">
      <c r="A65" s="4"/>
      <c r="B65" s="4"/>
      <c r="C65" s="5"/>
      <c r="D65" s="5"/>
      <c r="E65" s="6" t="s">
        <v>1</v>
      </c>
    </row>
    <row r="66" spans="1:7" s="7" customFormat="1" ht="9.9499999999999993" customHeight="1" x14ac:dyDescent="0.4">
      <c r="A66" s="70" t="s">
        <v>2</v>
      </c>
      <c r="B66" s="70" t="s">
        <v>3</v>
      </c>
      <c r="C66" s="72" t="s">
        <v>4</v>
      </c>
      <c r="D66" s="72" t="s">
        <v>5</v>
      </c>
      <c r="E66" s="72" t="s">
        <v>6</v>
      </c>
    </row>
    <row r="67" spans="1:7" s="7" customFormat="1" ht="9.9499999999999993" customHeight="1" thickBot="1" x14ac:dyDescent="0.45">
      <c r="A67" s="71"/>
      <c r="B67" s="71"/>
      <c r="C67" s="73"/>
      <c r="D67" s="73"/>
      <c r="E67" s="73"/>
    </row>
    <row r="68" spans="1:7" s="11" customFormat="1" ht="21" customHeight="1" thickTop="1" x14ac:dyDescent="0.4">
      <c r="A68" s="8" t="s">
        <v>7</v>
      </c>
      <c r="B68" s="9" t="s">
        <v>8</v>
      </c>
      <c r="C68" s="10">
        <v>1274</v>
      </c>
      <c r="D68" s="10">
        <v>1336</v>
      </c>
      <c r="E68" s="10">
        <v>2610</v>
      </c>
      <c r="G68" s="12"/>
    </row>
    <row r="69" spans="1:7" s="11" customFormat="1" ht="21" customHeight="1" x14ac:dyDescent="0.4">
      <c r="A69" s="13" t="s">
        <v>9</v>
      </c>
      <c r="B69" s="14" t="s">
        <v>116</v>
      </c>
      <c r="C69" s="10">
        <v>904</v>
      </c>
      <c r="D69" s="10">
        <v>995</v>
      </c>
      <c r="E69" s="10">
        <v>1899</v>
      </c>
      <c r="G69" s="12"/>
    </row>
    <row r="70" spans="1:7" s="11" customFormat="1" ht="21" customHeight="1" x14ac:dyDescent="0.4">
      <c r="A70" s="13" t="s">
        <v>11</v>
      </c>
      <c r="B70" s="14" t="s">
        <v>117</v>
      </c>
      <c r="C70" s="10">
        <v>1338</v>
      </c>
      <c r="D70" s="10">
        <v>1281</v>
      </c>
      <c r="E70" s="10">
        <v>2619</v>
      </c>
      <c r="G70" s="12"/>
    </row>
    <row r="71" spans="1:7" s="11" customFormat="1" ht="21" customHeight="1" x14ac:dyDescent="0.4">
      <c r="A71" s="13" t="s">
        <v>13</v>
      </c>
      <c r="B71" s="14" t="s">
        <v>14</v>
      </c>
      <c r="C71" s="10">
        <v>956</v>
      </c>
      <c r="D71" s="10">
        <v>932</v>
      </c>
      <c r="E71" s="10">
        <v>1888</v>
      </c>
      <c r="G71" s="12"/>
    </row>
    <row r="72" spans="1:7" s="11" customFormat="1" ht="21" customHeight="1" x14ac:dyDescent="0.4">
      <c r="A72" s="13" t="s">
        <v>15</v>
      </c>
      <c r="B72" s="14" t="s">
        <v>16</v>
      </c>
      <c r="C72" s="10">
        <v>1595</v>
      </c>
      <c r="D72" s="10">
        <v>1454</v>
      </c>
      <c r="E72" s="10">
        <v>3049</v>
      </c>
      <c r="G72" s="12"/>
    </row>
    <row r="73" spans="1:7" s="11" customFormat="1" ht="21" customHeight="1" x14ac:dyDescent="0.4">
      <c r="A73" s="13" t="s">
        <v>17</v>
      </c>
      <c r="B73" s="14" t="s">
        <v>18</v>
      </c>
      <c r="C73" s="10">
        <v>1094</v>
      </c>
      <c r="D73" s="10">
        <v>1203</v>
      </c>
      <c r="E73" s="10">
        <v>2297</v>
      </c>
      <c r="G73" s="12"/>
    </row>
    <row r="74" spans="1:7" s="11" customFormat="1" ht="21" customHeight="1" x14ac:dyDescent="0.4">
      <c r="A74" s="13" t="s">
        <v>19</v>
      </c>
      <c r="B74" s="14" t="s">
        <v>20</v>
      </c>
      <c r="C74" s="10">
        <v>1523</v>
      </c>
      <c r="D74" s="10">
        <v>1550</v>
      </c>
      <c r="E74" s="10">
        <v>3073</v>
      </c>
      <c r="G74" s="12"/>
    </row>
    <row r="75" spans="1:7" s="11" customFormat="1" ht="21" customHeight="1" x14ac:dyDescent="0.4">
      <c r="A75" s="13" t="s">
        <v>21</v>
      </c>
      <c r="B75" s="14" t="s">
        <v>118</v>
      </c>
      <c r="C75" s="10">
        <v>1558</v>
      </c>
      <c r="D75" s="10">
        <v>1655</v>
      </c>
      <c r="E75" s="10">
        <v>3213</v>
      </c>
      <c r="G75" s="12"/>
    </row>
    <row r="76" spans="1:7" s="11" customFormat="1" ht="21" customHeight="1" x14ac:dyDescent="0.4">
      <c r="A76" s="13" t="s">
        <v>23</v>
      </c>
      <c r="B76" s="14" t="s">
        <v>24</v>
      </c>
      <c r="C76" s="10">
        <v>1213</v>
      </c>
      <c r="D76" s="10">
        <v>1225</v>
      </c>
      <c r="E76" s="10">
        <v>2438</v>
      </c>
      <c r="G76" s="12"/>
    </row>
    <row r="77" spans="1:7" s="11" customFormat="1" ht="21" customHeight="1" x14ac:dyDescent="0.4">
      <c r="A77" s="13" t="s">
        <v>25</v>
      </c>
      <c r="B77" s="14" t="s">
        <v>26</v>
      </c>
      <c r="C77" s="10">
        <v>1674</v>
      </c>
      <c r="D77" s="10">
        <v>1574</v>
      </c>
      <c r="E77" s="10">
        <v>3248</v>
      </c>
      <c r="G77" s="12"/>
    </row>
    <row r="78" spans="1:7" s="11" customFormat="1" ht="21" customHeight="1" x14ac:dyDescent="0.4">
      <c r="A78" s="13" t="s">
        <v>27</v>
      </c>
      <c r="B78" s="14" t="s">
        <v>119</v>
      </c>
      <c r="C78" s="10">
        <v>1347</v>
      </c>
      <c r="D78" s="10">
        <v>1330</v>
      </c>
      <c r="E78" s="10">
        <v>2677</v>
      </c>
      <c r="G78" s="12"/>
    </row>
    <row r="79" spans="1:7" s="11" customFormat="1" ht="21" customHeight="1" x14ac:dyDescent="0.4">
      <c r="A79" s="13" t="s">
        <v>29</v>
      </c>
      <c r="B79" s="14" t="s">
        <v>120</v>
      </c>
      <c r="C79" s="10">
        <v>982</v>
      </c>
      <c r="D79" s="10">
        <v>872</v>
      </c>
      <c r="E79" s="10">
        <v>1854</v>
      </c>
      <c r="G79" s="12"/>
    </row>
    <row r="80" spans="1:7" s="11" customFormat="1" ht="21" customHeight="1" x14ac:dyDescent="0.4">
      <c r="A80" s="13" t="s">
        <v>31</v>
      </c>
      <c r="B80" s="14" t="s">
        <v>32</v>
      </c>
      <c r="C80" s="10">
        <v>1356</v>
      </c>
      <c r="D80" s="10">
        <v>1226</v>
      </c>
      <c r="E80" s="10">
        <v>2582</v>
      </c>
      <c r="G80" s="12"/>
    </row>
    <row r="81" spans="1:7" s="11" customFormat="1" ht="21" customHeight="1" x14ac:dyDescent="0.4">
      <c r="A81" s="13" t="s">
        <v>33</v>
      </c>
      <c r="B81" s="14" t="s">
        <v>34</v>
      </c>
      <c r="C81" s="10">
        <v>1027</v>
      </c>
      <c r="D81" s="10">
        <v>1055</v>
      </c>
      <c r="E81" s="10">
        <v>2082</v>
      </c>
      <c r="G81" s="12"/>
    </row>
    <row r="82" spans="1:7" s="11" customFormat="1" ht="21" customHeight="1" x14ac:dyDescent="0.4">
      <c r="A82" s="13" t="s">
        <v>35</v>
      </c>
      <c r="B82" s="14" t="s">
        <v>36</v>
      </c>
      <c r="C82" s="10">
        <v>239</v>
      </c>
      <c r="D82" s="10">
        <v>253</v>
      </c>
      <c r="E82" s="10">
        <v>492</v>
      </c>
      <c r="G82" s="12"/>
    </row>
    <row r="83" spans="1:7" s="11" customFormat="1" ht="21" customHeight="1" x14ac:dyDescent="0.4">
      <c r="A83" s="13" t="s">
        <v>37</v>
      </c>
      <c r="B83" s="14" t="s">
        <v>38</v>
      </c>
      <c r="C83" s="10">
        <v>195</v>
      </c>
      <c r="D83" s="10">
        <v>195</v>
      </c>
      <c r="E83" s="10">
        <v>390</v>
      </c>
      <c r="G83" s="12"/>
    </row>
    <row r="84" spans="1:7" s="11" customFormat="1" ht="21" customHeight="1" x14ac:dyDescent="0.4">
      <c r="A84" s="13" t="s">
        <v>39</v>
      </c>
      <c r="B84" s="14" t="s">
        <v>40</v>
      </c>
      <c r="C84" s="10">
        <v>701</v>
      </c>
      <c r="D84" s="10">
        <v>744</v>
      </c>
      <c r="E84" s="10">
        <v>1445</v>
      </c>
      <c r="G84" s="12"/>
    </row>
    <row r="85" spans="1:7" s="11" customFormat="1" ht="21" customHeight="1" x14ac:dyDescent="0.4">
      <c r="A85" s="13" t="s">
        <v>41</v>
      </c>
      <c r="B85" s="14" t="s">
        <v>42</v>
      </c>
      <c r="C85" s="10">
        <v>178</v>
      </c>
      <c r="D85" s="10">
        <v>191</v>
      </c>
      <c r="E85" s="10">
        <v>369</v>
      </c>
      <c r="G85" s="12"/>
    </row>
    <row r="86" spans="1:7" s="11" customFormat="1" ht="21" customHeight="1" x14ac:dyDescent="0.4">
      <c r="A86" s="13" t="s">
        <v>43</v>
      </c>
      <c r="B86" s="14" t="s">
        <v>44</v>
      </c>
      <c r="C86" s="10">
        <v>961</v>
      </c>
      <c r="D86" s="10">
        <v>1078</v>
      </c>
      <c r="E86" s="10">
        <v>2039</v>
      </c>
      <c r="G86" s="12"/>
    </row>
    <row r="87" spans="1:7" s="11" customFormat="1" ht="21" customHeight="1" x14ac:dyDescent="0.4">
      <c r="A87" s="13" t="s">
        <v>45</v>
      </c>
      <c r="B87" s="14" t="s">
        <v>46</v>
      </c>
      <c r="C87" s="10">
        <v>170</v>
      </c>
      <c r="D87" s="10">
        <v>151</v>
      </c>
      <c r="E87" s="10">
        <v>321</v>
      </c>
      <c r="G87" s="12"/>
    </row>
    <row r="88" spans="1:7" s="11" customFormat="1" ht="21" customHeight="1" x14ac:dyDescent="0.4">
      <c r="A88" s="13" t="s">
        <v>47</v>
      </c>
      <c r="B88" s="14" t="s">
        <v>48</v>
      </c>
      <c r="C88" s="10">
        <v>138</v>
      </c>
      <c r="D88" s="10">
        <v>163</v>
      </c>
      <c r="E88" s="10">
        <v>301</v>
      </c>
      <c r="G88" s="12"/>
    </row>
    <row r="89" spans="1:7" s="11" customFormat="1" ht="21" customHeight="1" x14ac:dyDescent="0.4">
      <c r="A89" s="13" t="s">
        <v>49</v>
      </c>
      <c r="B89" s="14" t="s">
        <v>50</v>
      </c>
      <c r="C89" s="10">
        <v>16</v>
      </c>
      <c r="D89" s="10">
        <v>17</v>
      </c>
      <c r="E89" s="10">
        <v>33</v>
      </c>
      <c r="G89" s="12"/>
    </row>
    <row r="90" spans="1:7" s="11" customFormat="1" ht="21" customHeight="1" x14ac:dyDescent="0.4">
      <c r="A90" s="13" t="s">
        <v>51</v>
      </c>
      <c r="B90" s="14" t="s">
        <v>52</v>
      </c>
      <c r="C90" s="10">
        <v>13</v>
      </c>
      <c r="D90" s="10">
        <v>19</v>
      </c>
      <c r="E90" s="10">
        <v>32</v>
      </c>
      <c r="G90" s="12"/>
    </row>
    <row r="91" spans="1:7" s="11" customFormat="1" ht="21" customHeight="1" x14ac:dyDescent="0.4">
      <c r="A91" s="13" t="s">
        <v>53</v>
      </c>
      <c r="B91" s="14" t="s">
        <v>54</v>
      </c>
      <c r="C91" s="10">
        <v>969</v>
      </c>
      <c r="D91" s="10">
        <v>993</v>
      </c>
      <c r="E91" s="10">
        <v>1962</v>
      </c>
      <c r="G91" s="12"/>
    </row>
    <row r="92" spans="1:7" s="11" customFormat="1" ht="21" customHeight="1" x14ac:dyDescent="0.4">
      <c r="A92" s="13" t="s">
        <v>55</v>
      </c>
      <c r="B92" s="14" t="s">
        <v>56</v>
      </c>
      <c r="C92" s="10">
        <v>1438</v>
      </c>
      <c r="D92" s="10">
        <v>1452</v>
      </c>
      <c r="E92" s="10">
        <v>2890</v>
      </c>
      <c r="G92" s="12"/>
    </row>
    <row r="93" spans="1:7" s="11" customFormat="1" ht="21" customHeight="1" x14ac:dyDescent="0.4">
      <c r="A93" s="13" t="s">
        <v>57</v>
      </c>
      <c r="B93" s="14" t="s">
        <v>58</v>
      </c>
      <c r="C93" s="10">
        <v>1092</v>
      </c>
      <c r="D93" s="10">
        <v>1196</v>
      </c>
      <c r="E93" s="10">
        <v>2288</v>
      </c>
      <c r="G93" s="12"/>
    </row>
    <row r="94" spans="1:7" s="11" customFormat="1" ht="21" customHeight="1" x14ac:dyDescent="0.4">
      <c r="A94" s="13" t="s">
        <v>59</v>
      </c>
      <c r="B94" s="14" t="s">
        <v>60</v>
      </c>
      <c r="C94" s="10">
        <v>1211</v>
      </c>
      <c r="D94" s="10">
        <v>1206</v>
      </c>
      <c r="E94" s="10">
        <v>2417</v>
      </c>
      <c r="G94" s="12"/>
    </row>
    <row r="95" spans="1:7" s="11" customFormat="1" ht="21" customHeight="1" x14ac:dyDescent="0.4">
      <c r="A95" s="13" t="s">
        <v>61</v>
      </c>
      <c r="B95" s="14" t="s">
        <v>62</v>
      </c>
      <c r="C95" s="10">
        <v>666</v>
      </c>
      <c r="D95" s="10">
        <v>709</v>
      </c>
      <c r="E95" s="10">
        <v>1375</v>
      </c>
      <c r="G95" s="12"/>
    </row>
    <row r="96" spans="1:7" s="11" customFormat="1" ht="21" customHeight="1" x14ac:dyDescent="0.4">
      <c r="A96" s="13" t="s">
        <v>63</v>
      </c>
      <c r="B96" s="14" t="s">
        <v>121</v>
      </c>
      <c r="C96" s="10">
        <v>426</v>
      </c>
      <c r="D96" s="10">
        <v>457</v>
      </c>
      <c r="E96" s="10">
        <v>883</v>
      </c>
      <c r="G96" s="12"/>
    </row>
    <row r="97" spans="1:7" s="11" customFormat="1" ht="21" customHeight="1" x14ac:dyDescent="0.4">
      <c r="A97" s="13" t="s">
        <v>65</v>
      </c>
      <c r="B97" s="14" t="s">
        <v>66</v>
      </c>
      <c r="C97" s="10">
        <v>429</v>
      </c>
      <c r="D97" s="10">
        <v>454</v>
      </c>
      <c r="E97" s="10">
        <v>883</v>
      </c>
      <c r="G97" s="12"/>
    </row>
    <row r="98" spans="1:7" s="11" customFormat="1" ht="21" customHeight="1" x14ac:dyDescent="0.4">
      <c r="A98" s="13" t="s">
        <v>67</v>
      </c>
      <c r="B98" s="14" t="s">
        <v>68</v>
      </c>
      <c r="C98" s="10">
        <v>427</v>
      </c>
      <c r="D98" s="10">
        <v>467</v>
      </c>
      <c r="E98" s="10">
        <v>894</v>
      </c>
      <c r="G98" s="12"/>
    </row>
    <row r="99" spans="1:7" s="11" customFormat="1" ht="21" customHeight="1" x14ac:dyDescent="0.4">
      <c r="A99" s="13" t="s">
        <v>69</v>
      </c>
      <c r="B99" s="14" t="s">
        <v>70</v>
      </c>
      <c r="C99" s="10">
        <v>554</v>
      </c>
      <c r="D99" s="10">
        <v>652</v>
      </c>
      <c r="E99" s="10">
        <v>1206</v>
      </c>
      <c r="G99" s="12"/>
    </row>
    <row r="100" spans="1:7" s="11" customFormat="1" ht="21" customHeight="1" x14ac:dyDescent="0.4">
      <c r="A100" s="13" t="s">
        <v>71</v>
      </c>
      <c r="B100" s="14" t="s">
        <v>72</v>
      </c>
      <c r="C100" s="10">
        <v>394</v>
      </c>
      <c r="D100" s="10">
        <v>450</v>
      </c>
      <c r="E100" s="10">
        <v>844</v>
      </c>
      <c r="G100" s="12"/>
    </row>
    <row r="101" spans="1:7" s="11" customFormat="1" ht="21" customHeight="1" x14ac:dyDescent="0.4">
      <c r="A101" s="13" t="s">
        <v>73</v>
      </c>
      <c r="B101" s="14" t="s">
        <v>74</v>
      </c>
      <c r="C101" s="10">
        <v>647</v>
      </c>
      <c r="D101" s="10">
        <v>686</v>
      </c>
      <c r="E101" s="10">
        <v>1333</v>
      </c>
      <c r="G101" s="12"/>
    </row>
    <row r="102" spans="1:7" s="11" customFormat="1" ht="21" customHeight="1" x14ac:dyDescent="0.4">
      <c r="A102" s="13" t="s">
        <v>75</v>
      </c>
      <c r="B102" s="14" t="s">
        <v>76</v>
      </c>
      <c r="C102" s="10">
        <v>1084</v>
      </c>
      <c r="D102" s="10">
        <v>1164</v>
      </c>
      <c r="E102" s="10">
        <v>2248</v>
      </c>
      <c r="G102" s="12"/>
    </row>
    <row r="103" spans="1:7" s="11" customFormat="1" ht="21" customHeight="1" x14ac:dyDescent="0.4">
      <c r="A103" s="13" t="s">
        <v>77</v>
      </c>
      <c r="B103" s="14" t="s">
        <v>78</v>
      </c>
      <c r="C103" s="10">
        <v>574</v>
      </c>
      <c r="D103" s="10">
        <v>615</v>
      </c>
      <c r="E103" s="10">
        <v>1189</v>
      </c>
      <c r="G103" s="12"/>
    </row>
    <row r="104" spans="1:7" s="11" customFormat="1" ht="21" customHeight="1" x14ac:dyDescent="0.4">
      <c r="A104" s="13" t="s">
        <v>79</v>
      </c>
      <c r="B104" s="14" t="s">
        <v>80</v>
      </c>
      <c r="C104" s="10">
        <v>904</v>
      </c>
      <c r="D104" s="10">
        <v>911</v>
      </c>
      <c r="E104" s="10">
        <v>1815</v>
      </c>
      <c r="G104" s="12"/>
    </row>
    <row r="105" spans="1:7" s="11" customFormat="1" ht="21" customHeight="1" x14ac:dyDescent="0.4">
      <c r="A105" s="13" t="s">
        <v>81</v>
      </c>
      <c r="B105" s="14" t="s">
        <v>82</v>
      </c>
      <c r="C105" s="10">
        <v>1062</v>
      </c>
      <c r="D105" s="10">
        <v>1123</v>
      </c>
      <c r="E105" s="10">
        <v>2185</v>
      </c>
      <c r="G105" s="12"/>
    </row>
    <row r="106" spans="1:7" s="11" customFormat="1" ht="21" customHeight="1" x14ac:dyDescent="0.4">
      <c r="A106" s="13" t="s">
        <v>83</v>
      </c>
      <c r="B106" s="14" t="s">
        <v>122</v>
      </c>
      <c r="C106" s="10">
        <v>1254</v>
      </c>
      <c r="D106" s="10">
        <v>1285</v>
      </c>
      <c r="E106" s="10">
        <v>2539</v>
      </c>
      <c r="G106" s="12"/>
    </row>
    <row r="107" spans="1:7" s="11" customFormat="1" ht="21" customHeight="1" x14ac:dyDescent="0.4">
      <c r="A107" s="13" t="s">
        <v>85</v>
      </c>
      <c r="B107" s="14" t="s">
        <v>86</v>
      </c>
      <c r="C107" s="10">
        <v>532</v>
      </c>
      <c r="D107" s="10">
        <v>543</v>
      </c>
      <c r="E107" s="10">
        <v>1075</v>
      </c>
      <c r="G107" s="12"/>
    </row>
    <row r="108" spans="1:7" s="11" customFormat="1" ht="21" customHeight="1" x14ac:dyDescent="0.4">
      <c r="A108" s="13" t="s">
        <v>87</v>
      </c>
      <c r="B108" s="14" t="s">
        <v>88</v>
      </c>
      <c r="C108" s="10">
        <v>1124</v>
      </c>
      <c r="D108" s="10">
        <v>1196</v>
      </c>
      <c r="E108" s="10">
        <v>2320</v>
      </c>
      <c r="G108" s="12"/>
    </row>
    <row r="109" spans="1:7" s="11" customFormat="1" ht="21" customHeight="1" x14ac:dyDescent="0.4">
      <c r="A109" s="13" t="s">
        <v>89</v>
      </c>
      <c r="B109" s="14" t="s">
        <v>90</v>
      </c>
      <c r="C109" s="10">
        <v>1904</v>
      </c>
      <c r="D109" s="10">
        <v>1966</v>
      </c>
      <c r="E109" s="10">
        <v>3870</v>
      </c>
      <c r="G109" s="12"/>
    </row>
    <row r="110" spans="1:7" s="11" customFormat="1" ht="21" customHeight="1" x14ac:dyDescent="0.4">
      <c r="A110" s="13" t="s">
        <v>91</v>
      </c>
      <c r="B110" s="14" t="s">
        <v>92</v>
      </c>
      <c r="C110" s="10">
        <v>1204</v>
      </c>
      <c r="D110" s="10">
        <v>1294</v>
      </c>
      <c r="E110" s="10">
        <v>2498</v>
      </c>
      <c r="G110" s="12"/>
    </row>
    <row r="111" spans="1:7" s="11" customFormat="1" ht="21" customHeight="1" x14ac:dyDescent="0.4">
      <c r="A111" s="13" t="s">
        <v>93</v>
      </c>
      <c r="B111" s="14" t="s">
        <v>94</v>
      </c>
      <c r="C111" s="10">
        <v>146</v>
      </c>
      <c r="D111" s="10">
        <v>169</v>
      </c>
      <c r="E111" s="10">
        <v>315</v>
      </c>
      <c r="G111" s="12"/>
    </row>
    <row r="112" spans="1:7" s="11" customFormat="1" ht="21" customHeight="1" x14ac:dyDescent="0.4">
      <c r="A112" s="13" t="s">
        <v>95</v>
      </c>
      <c r="B112" s="14" t="s">
        <v>96</v>
      </c>
      <c r="C112" s="10">
        <v>325</v>
      </c>
      <c r="D112" s="10">
        <v>362</v>
      </c>
      <c r="E112" s="10">
        <v>687</v>
      </c>
      <c r="G112" s="12"/>
    </row>
    <row r="113" spans="1:7" s="11" customFormat="1" ht="21" customHeight="1" x14ac:dyDescent="0.4">
      <c r="A113" s="13" t="s">
        <v>97</v>
      </c>
      <c r="B113" s="14" t="s">
        <v>98</v>
      </c>
      <c r="C113" s="10">
        <v>414</v>
      </c>
      <c r="D113" s="10">
        <v>480</v>
      </c>
      <c r="E113" s="10">
        <v>894</v>
      </c>
      <c r="G113" s="12"/>
    </row>
    <row r="114" spans="1:7" s="11" customFormat="1" ht="21" customHeight="1" x14ac:dyDescent="0.4">
      <c r="A114" s="13" t="s">
        <v>99</v>
      </c>
      <c r="B114" s="14" t="s">
        <v>100</v>
      </c>
      <c r="C114" s="10">
        <v>405</v>
      </c>
      <c r="D114" s="10">
        <v>430</v>
      </c>
      <c r="E114" s="10">
        <v>835</v>
      </c>
      <c r="G114" s="12"/>
    </row>
    <row r="115" spans="1:7" s="11" customFormat="1" ht="21" customHeight="1" x14ac:dyDescent="0.4">
      <c r="A115" s="13" t="s">
        <v>101</v>
      </c>
      <c r="B115" s="14" t="s">
        <v>102</v>
      </c>
      <c r="C115" s="10">
        <v>435</v>
      </c>
      <c r="D115" s="10">
        <v>475</v>
      </c>
      <c r="E115" s="10">
        <v>910</v>
      </c>
      <c r="G115" s="12"/>
    </row>
    <row r="116" spans="1:7" s="11" customFormat="1" ht="21" customHeight="1" x14ac:dyDescent="0.4">
      <c r="A116" s="13" t="s">
        <v>103</v>
      </c>
      <c r="B116" s="14" t="s">
        <v>123</v>
      </c>
      <c r="C116" s="10">
        <v>468</v>
      </c>
      <c r="D116" s="10">
        <v>541</v>
      </c>
      <c r="E116" s="10">
        <v>1009</v>
      </c>
      <c r="G116" s="12"/>
    </row>
    <row r="117" spans="1:7" s="11" customFormat="1" ht="21" customHeight="1" x14ac:dyDescent="0.4">
      <c r="A117" s="13" t="s">
        <v>105</v>
      </c>
      <c r="B117" s="14" t="s">
        <v>106</v>
      </c>
      <c r="C117" s="10">
        <v>2790</v>
      </c>
      <c r="D117" s="10">
        <v>2690</v>
      </c>
      <c r="E117" s="10">
        <v>5480</v>
      </c>
      <c r="G117" s="12"/>
    </row>
    <row r="118" spans="1:7" s="11" customFormat="1" ht="21" customHeight="1" x14ac:dyDescent="0.4">
      <c r="A118" s="13" t="s">
        <v>107</v>
      </c>
      <c r="B118" s="14" t="s">
        <v>124</v>
      </c>
      <c r="C118" s="10">
        <v>306</v>
      </c>
      <c r="D118" s="10">
        <v>356</v>
      </c>
      <c r="E118" s="10">
        <v>662</v>
      </c>
      <c r="G118" s="12"/>
    </row>
    <row r="119" spans="1:7" s="11" customFormat="1" ht="21" customHeight="1" x14ac:dyDescent="0.4">
      <c r="A119" s="15" t="s">
        <v>109</v>
      </c>
      <c r="B119" s="16" t="s">
        <v>125</v>
      </c>
      <c r="C119" s="10">
        <v>905</v>
      </c>
      <c r="D119" s="10">
        <v>1018</v>
      </c>
      <c r="E119" s="10">
        <v>1923</v>
      </c>
      <c r="G119" s="12"/>
    </row>
    <row r="120" spans="1:7" s="11" customFormat="1" ht="21" customHeight="1" thickBot="1" x14ac:dyDescent="0.45">
      <c r="A120" s="17" t="s">
        <v>111</v>
      </c>
      <c r="B120" s="18" t="s">
        <v>112</v>
      </c>
      <c r="C120" s="19">
        <v>987</v>
      </c>
      <c r="D120" s="19">
        <v>1020</v>
      </c>
      <c r="E120" s="19">
        <v>2007</v>
      </c>
      <c r="G120" s="12"/>
    </row>
    <row r="121" spans="1:7" s="11" customFormat="1" ht="21" customHeight="1" thickTop="1" x14ac:dyDescent="0.4">
      <c r="A121" s="8" t="s">
        <v>6</v>
      </c>
      <c r="B121" s="9"/>
      <c r="C121" s="20">
        <f>SUM(C68:C120)</f>
        <v>45528</v>
      </c>
      <c r="D121" s="20">
        <f>SUM(D68:D120)</f>
        <v>46859</v>
      </c>
      <c r="E121" s="20">
        <f>SUM(E68:E120)</f>
        <v>92387</v>
      </c>
    </row>
    <row r="122" spans="1:7" s="11" customFormat="1" ht="21" customHeight="1" x14ac:dyDescent="0.4">
      <c r="A122" s="11" t="s">
        <v>126</v>
      </c>
      <c r="C122" s="21"/>
      <c r="D122" s="21"/>
      <c r="E122" s="21"/>
    </row>
    <row r="123" spans="1:7" s="11" customFormat="1" ht="11.25" x14ac:dyDescent="0.4">
      <c r="A123" s="11" t="s">
        <v>127</v>
      </c>
      <c r="C123" s="21"/>
      <c r="D123" s="21"/>
      <c r="E123" s="21"/>
    </row>
  </sheetData>
  <mergeCells count="11">
    <mergeCell ref="A2:E2"/>
    <mergeCell ref="A4:A5"/>
    <mergeCell ref="B4:B5"/>
    <mergeCell ref="C4:C5"/>
    <mergeCell ref="D4:D5"/>
    <mergeCell ref="E4:E5"/>
    <mergeCell ref="A66:A67"/>
    <mergeCell ref="B66:B67"/>
    <mergeCell ref="C66:C67"/>
    <mergeCell ref="D66:D67"/>
    <mergeCell ref="E66:E67"/>
  </mergeCells>
  <phoneticPr fontId="5"/>
  <pageMargins left="0.78740157480314965" right="0.78740157480314965" top="0.78740157480314965" bottom="0.39370078740157483" header="0.19685039370078741" footer="0.19685039370078741"/>
  <pageSetup paperSize="9" firstPageNumber="5" fitToHeight="6" orientation="portrait" useFirstPageNumber="1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EB6705-5CCB-4959-A941-C257C2370E74}">
  <dimension ref="A1:L186"/>
  <sheetViews>
    <sheetView showGridLines="0" tabSelected="1" zoomScaleNormal="100" zoomScaleSheetLayoutView="100" workbookViewId="0"/>
  </sheetViews>
  <sheetFormatPr defaultRowHeight="13.5" x14ac:dyDescent="0.4"/>
  <cols>
    <col min="1" max="1" width="6.125" style="24" customWidth="1"/>
    <col min="2" max="2" width="28.875" style="58" bestFit="1" customWidth="1"/>
    <col min="3" max="4" width="19.125" style="24" customWidth="1"/>
    <col min="5" max="5" width="13.625" style="24" customWidth="1"/>
    <col min="6" max="6" width="9" style="24"/>
    <col min="7" max="11" width="19.125" style="24" customWidth="1"/>
    <col min="12" max="256" width="9" style="24"/>
    <col min="257" max="257" width="6.125" style="24" customWidth="1"/>
    <col min="258" max="258" width="28.875" style="24" bestFit="1" customWidth="1"/>
    <col min="259" max="260" width="20.375" style="24" customWidth="1"/>
    <col min="261" max="261" width="13.625" style="24" customWidth="1"/>
    <col min="262" max="512" width="9" style="24"/>
    <col min="513" max="513" width="6.125" style="24" customWidth="1"/>
    <col min="514" max="514" width="28.875" style="24" bestFit="1" customWidth="1"/>
    <col min="515" max="516" width="20.375" style="24" customWidth="1"/>
    <col min="517" max="517" width="13.625" style="24" customWidth="1"/>
    <col min="518" max="768" width="9" style="24"/>
    <col min="769" max="769" width="6.125" style="24" customWidth="1"/>
    <col min="770" max="770" width="28.875" style="24" bestFit="1" customWidth="1"/>
    <col min="771" max="772" width="20.375" style="24" customWidth="1"/>
    <col min="773" max="773" width="13.625" style="24" customWidth="1"/>
    <col min="774" max="1024" width="9" style="24"/>
    <col min="1025" max="1025" width="6.125" style="24" customWidth="1"/>
    <col min="1026" max="1026" width="28.875" style="24" bestFit="1" customWidth="1"/>
    <col min="1027" max="1028" width="20.375" style="24" customWidth="1"/>
    <col min="1029" max="1029" width="13.625" style="24" customWidth="1"/>
    <col min="1030" max="1280" width="9" style="24"/>
    <col min="1281" max="1281" width="6.125" style="24" customWidth="1"/>
    <col min="1282" max="1282" width="28.875" style="24" bestFit="1" customWidth="1"/>
    <col min="1283" max="1284" width="20.375" style="24" customWidth="1"/>
    <col min="1285" max="1285" width="13.625" style="24" customWidth="1"/>
    <col min="1286" max="1536" width="9" style="24"/>
    <col min="1537" max="1537" width="6.125" style="24" customWidth="1"/>
    <col min="1538" max="1538" width="28.875" style="24" bestFit="1" customWidth="1"/>
    <col min="1539" max="1540" width="20.375" style="24" customWidth="1"/>
    <col min="1541" max="1541" width="13.625" style="24" customWidth="1"/>
    <col min="1542" max="1792" width="9" style="24"/>
    <col min="1793" max="1793" width="6.125" style="24" customWidth="1"/>
    <col min="1794" max="1794" width="28.875" style="24" bestFit="1" customWidth="1"/>
    <col min="1795" max="1796" width="20.375" style="24" customWidth="1"/>
    <col min="1797" max="1797" width="13.625" style="24" customWidth="1"/>
    <col min="1798" max="2048" width="9" style="24"/>
    <col min="2049" max="2049" width="6.125" style="24" customWidth="1"/>
    <col min="2050" max="2050" width="28.875" style="24" bestFit="1" customWidth="1"/>
    <col min="2051" max="2052" width="20.375" style="24" customWidth="1"/>
    <col min="2053" max="2053" width="13.625" style="24" customWidth="1"/>
    <col min="2054" max="2304" width="9" style="24"/>
    <col min="2305" max="2305" width="6.125" style="24" customWidth="1"/>
    <col min="2306" max="2306" width="28.875" style="24" bestFit="1" customWidth="1"/>
    <col min="2307" max="2308" width="20.375" style="24" customWidth="1"/>
    <col min="2309" max="2309" width="13.625" style="24" customWidth="1"/>
    <col min="2310" max="2560" width="9" style="24"/>
    <col min="2561" max="2561" width="6.125" style="24" customWidth="1"/>
    <col min="2562" max="2562" width="28.875" style="24" bestFit="1" customWidth="1"/>
    <col min="2563" max="2564" width="20.375" style="24" customWidth="1"/>
    <col min="2565" max="2565" width="13.625" style="24" customWidth="1"/>
    <col min="2566" max="2816" width="9" style="24"/>
    <col min="2817" max="2817" width="6.125" style="24" customWidth="1"/>
    <col min="2818" max="2818" width="28.875" style="24" bestFit="1" customWidth="1"/>
    <col min="2819" max="2820" width="20.375" style="24" customWidth="1"/>
    <col min="2821" max="2821" width="13.625" style="24" customWidth="1"/>
    <col min="2822" max="3072" width="9" style="24"/>
    <col min="3073" max="3073" width="6.125" style="24" customWidth="1"/>
    <col min="3074" max="3074" width="28.875" style="24" bestFit="1" customWidth="1"/>
    <col min="3075" max="3076" width="20.375" style="24" customWidth="1"/>
    <col min="3077" max="3077" width="13.625" style="24" customWidth="1"/>
    <col min="3078" max="3328" width="9" style="24"/>
    <col min="3329" max="3329" width="6.125" style="24" customWidth="1"/>
    <col min="3330" max="3330" width="28.875" style="24" bestFit="1" customWidth="1"/>
    <col min="3331" max="3332" width="20.375" style="24" customWidth="1"/>
    <col min="3333" max="3333" width="13.625" style="24" customWidth="1"/>
    <col min="3334" max="3584" width="9" style="24"/>
    <col min="3585" max="3585" width="6.125" style="24" customWidth="1"/>
    <col min="3586" max="3586" width="28.875" style="24" bestFit="1" customWidth="1"/>
    <col min="3587" max="3588" width="20.375" style="24" customWidth="1"/>
    <col min="3589" max="3589" width="13.625" style="24" customWidth="1"/>
    <col min="3590" max="3840" width="9" style="24"/>
    <col min="3841" max="3841" width="6.125" style="24" customWidth="1"/>
    <col min="3842" max="3842" width="28.875" style="24" bestFit="1" customWidth="1"/>
    <col min="3843" max="3844" width="20.375" style="24" customWidth="1"/>
    <col min="3845" max="3845" width="13.625" style="24" customWidth="1"/>
    <col min="3846" max="4096" width="9" style="24"/>
    <col min="4097" max="4097" width="6.125" style="24" customWidth="1"/>
    <col min="4098" max="4098" width="28.875" style="24" bestFit="1" customWidth="1"/>
    <col min="4099" max="4100" width="20.375" style="24" customWidth="1"/>
    <col min="4101" max="4101" width="13.625" style="24" customWidth="1"/>
    <col min="4102" max="4352" width="9" style="24"/>
    <col min="4353" max="4353" width="6.125" style="24" customWidth="1"/>
    <col min="4354" max="4354" width="28.875" style="24" bestFit="1" customWidth="1"/>
    <col min="4355" max="4356" width="20.375" style="24" customWidth="1"/>
    <col min="4357" max="4357" width="13.625" style="24" customWidth="1"/>
    <col min="4358" max="4608" width="9" style="24"/>
    <col min="4609" max="4609" width="6.125" style="24" customWidth="1"/>
    <col min="4610" max="4610" width="28.875" style="24" bestFit="1" customWidth="1"/>
    <col min="4611" max="4612" width="20.375" style="24" customWidth="1"/>
    <col min="4613" max="4613" width="13.625" style="24" customWidth="1"/>
    <col min="4614" max="4864" width="9" style="24"/>
    <col min="4865" max="4865" width="6.125" style="24" customWidth="1"/>
    <col min="4866" max="4866" width="28.875" style="24" bestFit="1" customWidth="1"/>
    <col min="4867" max="4868" width="20.375" style="24" customWidth="1"/>
    <col min="4869" max="4869" width="13.625" style="24" customWidth="1"/>
    <col min="4870" max="5120" width="9" style="24"/>
    <col min="5121" max="5121" width="6.125" style="24" customWidth="1"/>
    <col min="5122" max="5122" width="28.875" style="24" bestFit="1" customWidth="1"/>
    <col min="5123" max="5124" width="20.375" style="24" customWidth="1"/>
    <col min="5125" max="5125" width="13.625" style="24" customWidth="1"/>
    <col min="5126" max="5376" width="9" style="24"/>
    <col min="5377" max="5377" width="6.125" style="24" customWidth="1"/>
    <col min="5378" max="5378" width="28.875" style="24" bestFit="1" customWidth="1"/>
    <col min="5379" max="5380" width="20.375" style="24" customWidth="1"/>
    <col min="5381" max="5381" width="13.625" style="24" customWidth="1"/>
    <col min="5382" max="5632" width="9" style="24"/>
    <col min="5633" max="5633" width="6.125" style="24" customWidth="1"/>
    <col min="5634" max="5634" width="28.875" style="24" bestFit="1" customWidth="1"/>
    <col min="5635" max="5636" width="20.375" style="24" customWidth="1"/>
    <col min="5637" max="5637" width="13.625" style="24" customWidth="1"/>
    <col min="5638" max="5888" width="9" style="24"/>
    <col min="5889" max="5889" width="6.125" style="24" customWidth="1"/>
    <col min="5890" max="5890" width="28.875" style="24" bestFit="1" customWidth="1"/>
    <col min="5891" max="5892" width="20.375" style="24" customWidth="1"/>
    <col min="5893" max="5893" width="13.625" style="24" customWidth="1"/>
    <col min="5894" max="6144" width="9" style="24"/>
    <col min="6145" max="6145" width="6.125" style="24" customWidth="1"/>
    <col min="6146" max="6146" width="28.875" style="24" bestFit="1" customWidth="1"/>
    <col min="6147" max="6148" width="20.375" style="24" customWidth="1"/>
    <col min="6149" max="6149" width="13.625" style="24" customWidth="1"/>
    <col min="6150" max="6400" width="9" style="24"/>
    <col min="6401" max="6401" width="6.125" style="24" customWidth="1"/>
    <col min="6402" max="6402" width="28.875" style="24" bestFit="1" customWidth="1"/>
    <col min="6403" max="6404" width="20.375" style="24" customWidth="1"/>
    <col min="6405" max="6405" width="13.625" style="24" customWidth="1"/>
    <col min="6406" max="6656" width="9" style="24"/>
    <col min="6657" max="6657" width="6.125" style="24" customWidth="1"/>
    <col min="6658" max="6658" width="28.875" style="24" bestFit="1" customWidth="1"/>
    <col min="6659" max="6660" width="20.375" style="24" customWidth="1"/>
    <col min="6661" max="6661" width="13.625" style="24" customWidth="1"/>
    <col min="6662" max="6912" width="9" style="24"/>
    <col min="6913" max="6913" width="6.125" style="24" customWidth="1"/>
    <col min="6914" max="6914" width="28.875" style="24" bestFit="1" customWidth="1"/>
    <col min="6915" max="6916" width="20.375" style="24" customWidth="1"/>
    <col min="6917" max="6917" width="13.625" style="24" customWidth="1"/>
    <col min="6918" max="7168" width="9" style="24"/>
    <col min="7169" max="7169" width="6.125" style="24" customWidth="1"/>
    <col min="7170" max="7170" width="28.875" style="24" bestFit="1" customWidth="1"/>
    <col min="7171" max="7172" width="20.375" style="24" customWidth="1"/>
    <col min="7173" max="7173" width="13.625" style="24" customWidth="1"/>
    <col min="7174" max="7424" width="9" style="24"/>
    <col min="7425" max="7425" width="6.125" style="24" customWidth="1"/>
    <col min="7426" max="7426" width="28.875" style="24" bestFit="1" customWidth="1"/>
    <col min="7427" max="7428" width="20.375" style="24" customWidth="1"/>
    <col min="7429" max="7429" width="13.625" style="24" customWidth="1"/>
    <col min="7430" max="7680" width="9" style="24"/>
    <col min="7681" max="7681" width="6.125" style="24" customWidth="1"/>
    <col min="7682" max="7682" width="28.875" style="24" bestFit="1" customWidth="1"/>
    <col min="7683" max="7684" width="20.375" style="24" customWidth="1"/>
    <col min="7685" max="7685" width="13.625" style="24" customWidth="1"/>
    <col min="7686" max="7936" width="9" style="24"/>
    <col min="7937" max="7937" width="6.125" style="24" customWidth="1"/>
    <col min="7938" max="7938" width="28.875" style="24" bestFit="1" customWidth="1"/>
    <col min="7939" max="7940" width="20.375" style="24" customWidth="1"/>
    <col min="7941" max="7941" width="13.625" style="24" customWidth="1"/>
    <col min="7942" max="8192" width="9" style="24"/>
    <col min="8193" max="8193" width="6.125" style="24" customWidth="1"/>
    <col min="8194" max="8194" width="28.875" style="24" bestFit="1" customWidth="1"/>
    <col min="8195" max="8196" width="20.375" style="24" customWidth="1"/>
    <col min="8197" max="8197" width="13.625" style="24" customWidth="1"/>
    <col min="8198" max="8448" width="9" style="24"/>
    <col min="8449" max="8449" width="6.125" style="24" customWidth="1"/>
    <col min="8450" max="8450" width="28.875" style="24" bestFit="1" customWidth="1"/>
    <col min="8451" max="8452" width="20.375" style="24" customWidth="1"/>
    <col min="8453" max="8453" width="13.625" style="24" customWidth="1"/>
    <col min="8454" max="8704" width="9" style="24"/>
    <col min="8705" max="8705" width="6.125" style="24" customWidth="1"/>
    <col min="8706" max="8706" width="28.875" style="24" bestFit="1" customWidth="1"/>
    <col min="8707" max="8708" width="20.375" style="24" customWidth="1"/>
    <col min="8709" max="8709" width="13.625" style="24" customWidth="1"/>
    <col min="8710" max="8960" width="9" style="24"/>
    <col min="8961" max="8961" width="6.125" style="24" customWidth="1"/>
    <col min="8962" max="8962" width="28.875" style="24" bestFit="1" customWidth="1"/>
    <col min="8963" max="8964" width="20.375" style="24" customWidth="1"/>
    <col min="8965" max="8965" width="13.625" style="24" customWidth="1"/>
    <col min="8966" max="9216" width="9" style="24"/>
    <col min="9217" max="9217" width="6.125" style="24" customWidth="1"/>
    <col min="9218" max="9218" width="28.875" style="24" bestFit="1" customWidth="1"/>
    <col min="9219" max="9220" width="20.375" style="24" customWidth="1"/>
    <col min="9221" max="9221" width="13.625" style="24" customWidth="1"/>
    <col min="9222" max="9472" width="9" style="24"/>
    <col min="9473" max="9473" width="6.125" style="24" customWidth="1"/>
    <col min="9474" max="9474" width="28.875" style="24" bestFit="1" customWidth="1"/>
    <col min="9475" max="9476" width="20.375" style="24" customWidth="1"/>
    <col min="9477" max="9477" width="13.625" style="24" customWidth="1"/>
    <col min="9478" max="9728" width="9" style="24"/>
    <col min="9729" max="9729" width="6.125" style="24" customWidth="1"/>
    <col min="9730" max="9730" width="28.875" style="24" bestFit="1" customWidth="1"/>
    <col min="9731" max="9732" width="20.375" style="24" customWidth="1"/>
    <col min="9733" max="9733" width="13.625" style="24" customWidth="1"/>
    <col min="9734" max="9984" width="9" style="24"/>
    <col min="9985" max="9985" width="6.125" style="24" customWidth="1"/>
    <col min="9986" max="9986" width="28.875" style="24" bestFit="1" customWidth="1"/>
    <col min="9987" max="9988" width="20.375" style="24" customWidth="1"/>
    <col min="9989" max="9989" width="13.625" style="24" customWidth="1"/>
    <col min="9990" max="10240" width="9" style="24"/>
    <col min="10241" max="10241" width="6.125" style="24" customWidth="1"/>
    <col min="10242" max="10242" width="28.875" style="24" bestFit="1" customWidth="1"/>
    <col min="10243" max="10244" width="20.375" style="24" customWidth="1"/>
    <col min="10245" max="10245" width="13.625" style="24" customWidth="1"/>
    <col min="10246" max="10496" width="9" style="24"/>
    <col min="10497" max="10497" width="6.125" style="24" customWidth="1"/>
    <col min="10498" max="10498" width="28.875" style="24" bestFit="1" customWidth="1"/>
    <col min="10499" max="10500" width="20.375" style="24" customWidth="1"/>
    <col min="10501" max="10501" width="13.625" style="24" customWidth="1"/>
    <col min="10502" max="10752" width="9" style="24"/>
    <col min="10753" max="10753" width="6.125" style="24" customWidth="1"/>
    <col min="10754" max="10754" width="28.875" style="24" bestFit="1" customWidth="1"/>
    <col min="10755" max="10756" width="20.375" style="24" customWidth="1"/>
    <col min="10757" max="10757" width="13.625" style="24" customWidth="1"/>
    <col min="10758" max="11008" width="9" style="24"/>
    <col min="11009" max="11009" width="6.125" style="24" customWidth="1"/>
    <col min="11010" max="11010" width="28.875" style="24" bestFit="1" customWidth="1"/>
    <col min="11011" max="11012" width="20.375" style="24" customWidth="1"/>
    <col min="11013" max="11013" width="13.625" style="24" customWidth="1"/>
    <col min="11014" max="11264" width="9" style="24"/>
    <col min="11265" max="11265" width="6.125" style="24" customWidth="1"/>
    <col min="11266" max="11266" width="28.875" style="24" bestFit="1" customWidth="1"/>
    <col min="11267" max="11268" width="20.375" style="24" customWidth="1"/>
    <col min="11269" max="11269" width="13.625" style="24" customWidth="1"/>
    <col min="11270" max="11520" width="9" style="24"/>
    <col min="11521" max="11521" width="6.125" style="24" customWidth="1"/>
    <col min="11522" max="11522" width="28.875" style="24" bestFit="1" customWidth="1"/>
    <col min="11523" max="11524" width="20.375" style="24" customWidth="1"/>
    <col min="11525" max="11525" width="13.625" style="24" customWidth="1"/>
    <col min="11526" max="11776" width="9" style="24"/>
    <col min="11777" max="11777" width="6.125" style="24" customWidth="1"/>
    <col min="11778" max="11778" width="28.875" style="24" bestFit="1" customWidth="1"/>
    <col min="11779" max="11780" width="20.375" style="24" customWidth="1"/>
    <col min="11781" max="11781" width="13.625" style="24" customWidth="1"/>
    <col min="11782" max="12032" width="9" style="24"/>
    <col min="12033" max="12033" width="6.125" style="24" customWidth="1"/>
    <col min="12034" max="12034" width="28.875" style="24" bestFit="1" customWidth="1"/>
    <col min="12035" max="12036" width="20.375" style="24" customWidth="1"/>
    <col min="12037" max="12037" width="13.625" style="24" customWidth="1"/>
    <col min="12038" max="12288" width="9" style="24"/>
    <col min="12289" max="12289" width="6.125" style="24" customWidth="1"/>
    <col min="12290" max="12290" width="28.875" style="24" bestFit="1" customWidth="1"/>
    <col min="12291" max="12292" width="20.375" style="24" customWidth="1"/>
    <col min="12293" max="12293" width="13.625" style="24" customWidth="1"/>
    <col min="12294" max="12544" width="9" style="24"/>
    <col min="12545" max="12545" width="6.125" style="24" customWidth="1"/>
    <col min="12546" max="12546" width="28.875" style="24" bestFit="1" customWidth="1"/>
    <col min="12547" max="12548" width="20.375" style="24" customWidth="1"/>
    <col min="12549" max="12549" width="13.625" style="24" customWidth="1"/>
    <col min="12550" max="12800" width="9" style="24"/>
    <col min="12801" max="12801" width="6.125" style="24" customWidth="1"/>
    <col min="12802" max="12802" width="28.875" style="24" bestFit="1" customWidth="1"/>
    <col min="12803" max="12804" width="20.375" style="24" customWidth="1"/>
    <col min="12805" max="12805" width="13.625" style="24" customWidth="1"/>
    <col min="12806" max="13056" width="9" style="24"/>
    <col min="13057" max="13057" width="6.125" style="24" customWidth="1"/>
    <col min="13058" max="13058" width="28.875" style="24" bestFit="1" customWidth="1"/>
    <col min="13059" max="13060" width="20.375" style="24" customWidth="1"/>
    <col min="13061" max="13061" width="13.625" style="24" customWidth="1"/>
    <col min="13062" max="13312" width="9" style="24"/>
    <col min="13313" max="13313" width="6.125" style="24" customWidth="1"/>
    <col min="13314" max="13314" width="28.875" style="24" bestFit="1" customWidth="1"/>
    <col min="13315" max="13316" width="20.375" style="24" customWidth="1"/>
    <col min="13317" max="13317" width="13.625" style="24" customWidth="1"/>
    <col min="13318" max="13568" width="9" style="24"/>
    <col min="13569" max="13569" width="6.125" style="24" customWidth="1"/>
    <col min="13570" max="13570" width="28.875" style="24" bestFit="1" customWidth="1"/>
    <col min="13571" max="13572" width="20.375" style="24" customWidth="1"/>
    <col min="13573" max="13573" width="13.625" style="24" customWidth="1"/>
    <col min="13574" max="13824" width="9" style="24"/>
    <col min="13825" max="13825" width="6.125" style="24" customWidth="1"/>
    <col min="13826" max="13826" width="28.875" style="24" bestFit="1" customWidth="1"/>
    <col min="13827" max="13828" width="20.375" style="24" customWidth="1"/>
    <col min="13829" max="13829" width="13.625" style="24" customWidth="1"/>
    <col min="13830" max="14080" width="9" style="24"/>
    <col min="14081" max="14081" width="6.125" style="24" customWidth="1"/>
    <col min="14082" max="14082" width="28.875" style="24" bestFit="1" customWidth="1"/>
    <col min="14083" max="14084" width="20.375" style="24" customWidth="1"/>
    <col min="14085" max="14085" width="13.625" style="24" customWidth="1"/>
    <col min="14086" max="14336" width="9" style="24"/>
    <col min="14337" max="14337" width="6.125" style="24" customWidth="1"/>
    <col min="14338" max="14338" width="28.875" style="24" bestFit="1" customWidth="1"/>
    <col min="14339" max="14340" width="20.375" style="24" customWidth="1"/>
    <col min="14341" max="14341" width="13.625" style="24" customWidth="1"/>
    <col min="14342" max="14592" width="9" style="24"/>
    <col min="14593" max="14593" width="6.125" style="24" customWidth="1"/>
    <col min="14594" max="14594" width="28.875" style="24" bestFit="1" customWidth="1"/>
    <col min="14595" max="14596" width="20.375" style="24" customWidth="1"/>
    <col min="14597" max="14597" width="13.625" style="24" customWidth="1"/>
    <col min="14598" max="14848" width="9" style="24"/>
    <col min="14849" max="14849" width="6.125" style="24" customWidth="1"/>
    <col min="14850" max="14850" width="28.875" style="24" bestFit="1" customWidth="1"/>
    <col min="14851" max="14852" width="20.375" style="24" customWidth="1"/>
    <col min="14853" max="14853" width="13.625" style="24" customWidth="1"/>
    <col min="14854" max="15104" width="9" style="24"/>
    <col min="15105" max="15105" width="6.125" style="24" customWidth="1"/>
    <col min="15106" max="15106" width="28.875" style="24" bestFit="1" customWidth="1"/>
    <col min="15107" max="15108" width="20.375" style="24" customWidth="1"/>
    <col min="15109" max="15109" width="13.625" style="24" customWidth="1"/>
    <col min="15110" max="15360" width="9" style="24"/>
    <col min="15361" max="15361" width="6.125" style="24" customWidth="1"/>
    <col min="15362" max="15362" width="28.875" style="24" bestFit="1" customWidth="1"/>
    <col min="15363" max="15364" width="20.375" style="24" customWidth="1"/>
    <col min="15365" max="15365" width="13.625" style="24" customWidth="1"/>
    <col min="15366" max="15616" width="9" style="24"/>
    <col min="15617" max="15617" width="6.125" style="24" customWidth="1"/>
    <col min="15618" max="15618" width="28.875" style="24" bestFit="1" customWidth="1"/>
    <col min="15619" max="15620" width="20.375" style="24" customWidth="1"/>
    <col min="15621" max="15621" width="13.625" style="24" customWidth="1"/>
    <col min="15622" max="15872" width="9" style="24"/>
    <col min="15873" max="15873" width="6.125" style="24" customWidth="1"/>
    <col min="15874" max="15874" width="28.875" style="24" bestFit="1" customWidth="1"/>
    <col min="15875" max="15876" width="20.375" style="24" customWidth="1"/>
    <col min="15877" max="15877" width="13.625" style="24" customWidth="1"/>
    <col min="15878" max="16128" width="9" style="24"/>
    <col min="16129" max="16129" width="6.125" style="24" customWidth="1"/>
    <col min="16130" max="16130" width="28.875" style="24" bestFit="1" customWidth="1"/>
    <col min="16131" max="16132" width="20.375" style="24" customWidth="1"/>
    <col min="16133" max="16133" width="13.625" style="24" customWidth="1"/>
    <col min="16134" max="16384" width="9" style="24"/>
  </cols>
  <sheetData>
    <row r="1" spans="1:12" s="2" customFormat="1" ht="18" customHeight="1" x14ac:dyDescent="0.4">
      <c r="A1" s="91"/>
      <c r="B1" s="91"/>
      <c r="C1" s="23"/>
      <c r="D1" s="23"/>
      <c r="E1" s="23"/>
      <c r="F1" s="23"/>
      <c r="G1" s="23"/>
      <c r="H1" s="23"/>
      <c r="I1" s="23"/>
      <c r="J1" s="23"/>
      <c r="K1" s="23"/>
      <c r="L1" s="23"/>
    </row>
    <row r="2" spans="1:12" ht="23.25" customHeight="1" x14ac:dyDescent="0.4">
      <c r="A2" s="92" t="s">
        <v>128</v>
      </c>
      <c r="B2" s="92"/>
      <c r="C2" s="92"/>
      <c r="D2" s="92"/>
      <c r="E2" s="92"/>
    </row>
    <row r="3" spans="1:12" ht="18" customHeight="1" x14ac:dyDescent="0.4">
      <c r="A3" s="25"/>
      <c r="B3" s="25"/>
      <c r="C3" s="25"/>
      <c r="D3" s="25"/>
      <c r="E3" s="25"/>
    </row>
    <row r="4" spans="1:12" ht="15" customHeight="1" x14ac:dyDescent="0.15">
      <c r="A4" s="26" t="s">
        <v>129</v>
      </c>
      <c r="B4" s="27"/>
      <c r="C4" s="27"/>
      <c r="D4" s="27"/>
      <c r="E4" s="28" t="s">
        <v>130</v>
      </c>
      <c r="G4" s="29" t="s">
        <v>115</v>
      </c>
      <c r="H4" s="29"/>
    </row>
    <row r="5" spans="1:12" ht="15" customHeight="1" x14ac:dyDescent="0.4">
      <c r="A5" s="93"/>
      <c r="B5" s="94"/>
      <c r="C5" s="97" t="s">
        <v>131</v>
      </c>
      <c r="D5" s="98"/>
      <c r="E5" s="99"/>
      <c r="G5" s="30" t="s">
        <v>132</v>
      </c>
      <c r="H5" s="30" t="s">
        <v>133</v>
      </c>
      <c r="I5" s="30" t="s">
        <v>134</v>
      </c>
    </row>
    <row r="6" spans="1:12" ht="15" customHeight="1" thickBot="1" x14ac:dyDescent="0.45">
      <c r="A6" s="95"/>
      <c r="B6" s="96"/>
      <c r="C6" s="31" t="s">
        <v>135</v>
      </c>
      <c r="D6" s="31" t="s">
        <v>136</v>
      </c>
      <c r="E6" s="31" t="s">
        <v>137</v>
      </c>
      <c r="G6" s="31" t="s">
        <v>136</v>
      </c>
      <c r="H6" s="31" t="s">
        <v>136</v>
      </c>
      <c r="I6" s="31" t="s">
        <v>136</v>
      </c>
    </row>
    <row r="7" spans="1:12" ht="15" customHeight="1" thickTop="1" x14ac:dyDescent="0.4">
      <c r="A7" s="100" t="s">
        <v>138</v>
      </c>
      <c r="B7" s="101"/>
      <c r="C7" s="32">
        <v>16720350000</v>
      </c>
      <c r="D7" s="33">
        <v>16987149469</v>
      </c>
      <c r="E7" s="102">
        <f>D7/D53</f>
        <v>0.32643094925593102</v>
      </c>
      <c r="G7" s="33">
        <v>16726800526</v>
      </c>
      <c r="H7" s="33">
        <v>16228803136</v>
      </c>
      <c r="I7" s="33">
        <v>16868196969</v>
      </c>
    </row>
    <row r="8" spans="1:12" ht="15" customHeight="1" x14ac:dyDescent="0.4">
      <c r="A8" s="34"/>
      <c r="B8" s="35" t="s">
        <v>139</v>
      </c>
      <c r="C8" s="36">
        <v>7053450000</v>
      </c>
      <c r="D8" s="36">
        <v>7211762553</v>
      </c>
      <c r="E8" s="89"/>
      <c r="G8" s="36">
        <v>7040008700</v>
      </c>
      <c r="H8" s="36">
        <v>6688369363</v>
      </c>
      <c r="I8" s="36">
        <v>7470075286</v>
      </c>
    </row>
    <row r="9" spans="1:12" ht="15" customHeight="1" x14ac:dyDescent="0.4">
      <c r="A9" s="34"/>
      <c r="B9" s="35" t="s">
        <v>140</v>
      </c>
      <c r="C9" s="36">
        <v>8119600000</v>
      </c>
      <c r="D9" s="36">
        <v>8204514885</v>
      </c>
      <c r="E9" s="89"/>
      <c r="G9" s="36">
        <v>8133856196</v>
      </c>
      <c r="H9" s="36">
        <v>7969248842</v>
      </c>
      <c r="I9" s="36">
        <v>7861963700</v>
      </c>
    </row>
    <row r="10" spans="1:12" ht="15" customHeight="1" x14ac:dyDescent="0.4">
      <c r="A10" s="34"/>
      <c r="B10" s="35" t="s">
        <v>141</v>
      </c>
      <c r="C10" s="36">
        <v>381700000</v>
      </c>
      <c r="D10" s="36">
        <v>388022918</v>
      </c>
      <c r="E10" s="89"/>
      <c r="G10" s="36">
        <v>372483809</v>
      </c>
      <c r="H10" s="36">
        <v>355001477</v>
      </c>
      <c r="I10" s="36">
        <v>304507377</v>
      </c>
    </row>
    <row r="11" spans="1:12" ht="15" customHeight="1" x14ac:dyDescent="0.4">
      <c r="A11" s="34"/>
      <c r="B11" s="35" t="s">
        <v>142</v>
      </c>
      <c r="C11" s="36">
        <v>670000000</v>
      </c>
      <c r="D11" s="36">
        <v>684152689</v>
      </c>
      <c r="E11" s="89"/>
      <c r="G11" s="36">
        <v>682397506</v>
      </c>
      <c r="H11" s="36">
        <v>725993342</v>
      </c>
      <c r="I11" s="36">
        <v>747837333</v>
      </c>
    </row>
    <row r="12" spans="1:12" ht="15" customHeight="1" x14ac:dyDescent="0.4">
      <c r="A12" s="34"/>
      <c r="B12" s="35" t="s">
        <v>143</v>
      </c>
      <c r="C12" s="36">
        <v>10000000</v>
      </c>
      <c r="D12" s="36">
        <v>10036275</v>
      </c>
      <c r="E12" s="89"/>
      <c r="G12" s="36">
        <v>9303975</v>
      </c>
      <c r="H12" s="36">
        <v>9850575</v>
      </c>
      <c r="I12" s="36">
        <v>10304850</v>
      </c>
    </row>
    <row r="13" spans="1:12" ht="15" customHeight="1" x14ac:dyDescent="0.4">
      <c r="A13" s="37"/>
      <c r="B13" s="35" t="s">
        <v>144</v>
      </c>
      <c r="C13" s="36">
        <v>485600000</v>
      </c>
      <c r="D13" s="36">
        <v>488660149</v>
      </c>
      <c r="E13" s="90"/>
      <c r="G13" s="36">
        <v>488750340</v>
      </c>
      <c r="H13" s="36">
        <v>480339537</v>
      </c>
      <c r="I13" s="36">
        <v>473508423</v>
      </c>
    </row>
    <row r="14" spans="1:12" ht="15" customHeight="1" x14ac:dyDescent="0.4">
      <c r="A14" s="75" t="s">
        <v>145</v>
      </c>
      <c r="B14" s="76"/>
      <c r="C14" s="38">
        <v>341535000</v>
      </c>
      <c r="D14" s="38">
        <v>341535000</v>
      </c>
      <c r="E14" s="88">
        <f>D14/D53</f>
        <v>6.5630548820200295E-3</v>
      </c>
      <c r="G14" s="38">
        <v>338735000</v>
      </c>
      <c r="H14" s="38">
        <v>340235000</v>
      </c>
      <c r="I14" s="38">
        <v>342593005</v>
      </c>
    </row>
    <row r="15" spans="1:12" ht="15" customHeight="1" x14ac:dyDescent="0.4">
      <c r="A15" s="34"/>
      <c r="B15" s="35" t="s">
        <v>146</v>
      </c>
      <c r="C15" s="38">
        <v>98613000</v>
      </c>
      <c r="D15" s="38">
        <v>98613000</v>
      </c>
      <c r="E15" s="89"/>
      <c r="G15" s="38">
        <v>98152000</v>
      </c>
      <c r="H15" s="38">
        <v>99380000</v>
      </c>
      <c r="I15" s="38">
        <v>104065005</v>
      </c>
    </row>
    <row r="16" spans="1:12" ht="15" customHeight="1" x14ac:dyDescent="0.4">
      <c r="A16" s="39"/>
      <c r="B16" s="35" t="s">
        <v>147</v>
      </c>
      <c r="C16" s="38">
        <v>242922000</v>
      </c>
      <c r="D16" s="36">
        <v>242922000</v>
      </c>
      <c r="E16" s="90"/>
      <c r="G16" s="36">
        <v>240583000</v>
      </c>
      <c r="H16" s="36">
        <v>240855000</v>
      </c>
      <c r="I16" s="36">
        <v>238528000</v>
      </c>
    </row>
    <row r="17" spans="1:9" ht="15" customHeight="1" x14ac:dyDescent="0.4">
      <c r="A17" s="77" t="s">
        <v>148</v>
      </c>
      <c r="B17" s="78"/>
      <c r="C17" s="36">
        <v>28149000</v>
      </c>
      <c r="D17" s="36">
        <v>28149000</v>
      </c>
      <c r="E17" s="40">
        <f>D17/D53</f>
        <v>5.4092093599186558E-4</v>
      </c>
      <c r="G17" s="36">
        <v>27031000</v>
      </c>
      <c r="H17" s="36">
        <v>19706000</v>
      </c>
      <c r="I17" s="36">
        <v>23924000</v>
      </c>
    </row>
    <row r="18" spans="1:9" ht="15" customHeight="1" x14ac:dyDescent="0.4">
      <c r="A18" s="77" t="s">
        <v>149</v>
      </c>
      <c r="B18" s="78"/>
      <c r="C18" s="36">
        <v>55482000</v>
      </c>
      <c r="D18" s="36">
        <v>55482000</v>
      </c>
      <c r="E18" s="40">
        <f>D18/D53</f>
        <v>1.0661613332871749E-3</v>
      </c>
      <c r="G18" s="36">
        <v>65666000</v>
      </c>
      <c r="H18" s="36">
        <v>48407000</v>
      </c>
      <c r="I18" s="36">
        <v>75202000</v>
      </c>
    </row>
    <row r="19" spans="1:9" ht="15" customHeight="1" x14ac:dyDescent="0.4">
      <c r="A19" s="77" t="s">
        <v>150</v>
      </c>
      <c r="B19" s="78"/>
      <c r="C19" s="36">
        <v>51436000</v>
      </c>
      <c r="D19" s="36">
        <v>51436000</v>
      </c>
      <c r="E19" s="40">
        <f>D19/D53</f>
        <v>9.8841199558341673E-4</v>
      </c>
      <c r="G19" s="36">
        <v>79645000</v>
      </c>
      <c r="H19" s="36">
        <v>31183000</v>
      </c>
      <c r="I19" s="36">
        <v>81680000</v>
      </c>
    </row>
    <row r="20" spans="1:9" ht="15" customHeight="1" x14ac:dyDescent="0.4">
      <c r="A20" s="77" t="s">
        <v>151</v>
      </c>
      <c r="B20" s="78"/>
      <c r="C20" s="36">
        <v>2025267000</v>
      </c>
      <c r="D20" s="36">
        <v>2025267000</v>
      </c>
      <c r="E20" s="40">
        <f>D20/D53</f>
        <v>3.8918232309262765E-2</v>
      </c>
      <c r="G20" s="36">
        <v>1828660000</v>
      </c>
      <c r="H20" s="36">
        <v>1745260000</v>
      </c>
      <c r="I20" s="36">
        <v>1946874000</v>
      </c>
    </row>
    <row r="21" spans="1:9" ht="15" customHeight="1" x14ac:dyDescent="0.4">
      <c r="A21" s="77" t="s">
        <v>152</v>
      </c>
      <c r="B21" s="78"/>
      <c r="C21" s="36">
        <v>30861000</v>
      </c>
      <c r="D21" s="36">
        <v>30861000</v>
      </c>
      <c r="E21" s="40">
        <f>D21/D53</f>
        <v>5.9303566754218494E-4</v>
      </c>
      <c r="G21" s="36">
        <v>33015351</v>
      </c>
      <c r="H21" s="36">
        <v>43204337</v>
      </c>
      <c r="I21" s="36">
        <v>44923877</v>
      </c>
    </row>
    <row r="22" spans="1:9" ht="15" customHeight="1" x14ac:dyDescent="0.4">
      <c r="A22" s="77" t="s">
        <v>153</v>
      </c>
      <c r="B22" s="78"/>
      <c r="C22" s="36">
        <v>138092000</v>
      </c>
      <c r="D22" s="36">
        <v>138092000</v>
      </c>
      <c r="E22" s="40">
        <f>D22/D53</f>
        <v>2.6536237128490779E-3</v>
      </c>
      <c r="G22" s="36">
        <v>125424000</v>
      </c>
      <c r="H22" s="36">
        <v>94843000</v>
      </c>
      <c r="I22" s="36">
        <v>91763000</v>
      </c>
    </row>
    <row r="23" spans="1:9" ht="15" customHeight="1" x14ac:dyDescent="0.4">
      <c r="A23" s="77" t="s">
        <v>154</v>
      </c>
      <c r="B23" s="78"/>
      <c r="C23" s="36">
        <v>94515000</v>
      </c>
      <c r="D23" s="36">
        <v>94515000</v>
      </c>
      <c r="E23" s="40">
        <f>D23/D53</f>
        <v>1.8162329839522247E-3</v>
      </c>
      <c r="G23" s="36">
        <v>85330000</v>
      </c>
      <c r="H23" s="36">
        <v>79198000</v>
      </c>
      <c r="I23" s="36">
        <v>75661000</v>
      </c>
    </row>
    <row r="24" spans="1:9" ht="15" customHeight="1" x14ac:dyDescent="0.4">
      <c r="A24" s="77" t="s">
        <v>155</v>
      </c>
      <c r="B24" s="78"/>
      <c r="C24" s="36">
        <v>10875301000</v>
      </c>
      <c r="D24" s="36">
        <v>10875301000</v>
      </c>
      <c r="E24" s="40">
        <f>D24/D53</f>
        <v>0.20898355167548657</v>
      </c>
      <c r="G24" s="36">
        <v>11158215000</v>
      </c>
      <c r="H24" s="36">
        <v>11011783000</v>
      </c>
      <c r="I24" s="36">
        <v>11978630000</v>
      </c>
    </row>
    <row r="25" spans="1:9" ht="15" customHeight="1" x14ac:dyDescent="0.4">
      <c r="A25" s="77" t="s">
        <v>156</v>
      </c>
      <c r="B25" s="78"/>
      <c r="C25" s="36">
        <v>12955000</v>
      </c>
      <c r="D25" s="36">
        <v>12955000</v>
      </c>
      <c r="E25" s="40">
        <f>D25/D53</f>
        <v>2.4894776815427257E-4</v>
      </c>
      <c r="G25" s="36">
        <v>14407000</v>
      </c>
      <c r="H25" s="36">
        <v>15252000</v>
      </c>
      <c r="I25" s="36">
        <v>16751000</v>
      </c>
    </row>
    <row r="26" spans="1:9" ht="15" customHeight="1" x14ac:dyDescent="0.4">
      <c r="A26" s="75" t="s">
        <v>157</v>
      </c>
      <c r="B26" s="76"/>
      <c r="C26" s="36">
        <v>210215000</v>
      </c>
      <c r="D26" s="36">
        <v>196792354</v>
      </c>
      <c r="E26" s="88">
        <f>D26/D53</f>
        <v>3.7816300515727927E-3</v>
      </c>
      <c r="G26" s="36">
        <v>240864337</v>
      </c>
      <c r="H26" s="36">
        <v>242482596</v>
      </c>
      <c r="I26" s="36">
        <v>292586072</v>
      </c>
    </row>
    <row r="27" spans="1:9" ht="15" customHeight="1" x14ac:dyDescent="0.4">
      <c r="A27" s="41"/>
      <c r="B27" s="35" t="s">
        <v>158</v>
      </c>
      <c r="C27" s="36">
        <v>29385000</v>
      </c>
      <c r="D27" s="36">
        <v>25199020</v>
      </c>
      <c r="E27" s="89"/>
      <c r="G27" s="36">
        <v>35782400</v>
      </c>
      <c r="H27" s="36">
        <v>35897360</v>
      </c>
      <c r="I27" s="36">
        <v>35396000</v>
      </c>
    </row>
    <row r="28" spans="1:9" ht="15" customHeight="1" x14ac:dyDescent="0.4">
      <c r="A28" s="42"/>
      <c r="B28" s="35" t="s">
        <v>159</v>
      </c>
      <c r="C28" s="36">
        <v>180830000</v>
      </c>
      <c r="D28" s="36">
        <v>171593334</v>
      </c>
      <c r="E28" s="90"/>
      <c r="G28" s="36">
        <v>205081937</v>
      </c>
      <c r="H28" s="36">
        <v>206585236</v>
      </c>
      <c r="I28" s="36">
        <v>257190072</v>
      </c>
    </row>
    <row r="29" spans="1:9" ht="15" customHeight="1" x14ac:dyDescent="0.4">
      <c r="A29" s="75" t="s">
        <v>160</v>
      </c>
      <c r="B29" s="76"/>
      <c r="C29" s="36">
        <v>2160091000</v>
      </c>
      <c r="D29" s="36">
        <v>1911919229</v>
      </c>
      <c r="E29" s="88">
        <f>D29/D53</f>
        <v>3.6740102273314361E-2</v>
      </c>
      <c r="G29" s="36">
        <v>1930592517</v>
      </c>
      <c r="H29" s="36">
        <v>1943412237</v>
      </c>
      <c r="I29" s="36">
        <v>2623746186</v>
      </c>
    </row>
    <row r="30" spans="1:9" ht="15" customHeight="1" x14ac:dyDescent="0.4">
      <c r="A30" s="41"/>
      <c r="B30" s="35" t="s">
        <v>161</v>
      </c>
      <c r="C30" s="36">
        <v>2085469000</v>
      </c>
      <c r="D30" s="36">
        <v>1836263299</v>
      </c>
      <c r="E30" s="89"/>
      <c r="G30" s="36">
        <v>1857699588</v>
      </c>
      <c r="H30" s="36">
        <v>1871265881</v>
      </c>
      <c r="I30" s="36">
        <v>2547199623</v>
      </c>
    </row>
    <row r="31" spans="1:9" ht="15" customHeight="1" x14ac:dyDescent="0.4">
      <c r="A31" s="42"/>
      <c r="B31" s="35" t="s">
        <v>162</v>
      </c>
      <c r="C31" s="36">
        <v>74622000</v>
      </c>
      <c r="D31" s="36">
        <v>75655930</v>
      </c>
      <c r="E31" s="90"/>
      <c r="G31" s="36">
        <v>72892929</v>
      </c>
      <c r="H31" s="36">
        <v>72146356</v>
      </c>
      <c r="I31" s="36">
        <v>76546563</v>
      </c>
    </row>
    <row r="32" spans="1:9" ht="15" customHeight="1" x14ac:dyDescent="0.4">
      <c r="A32" s="75" t="s">
        <v>163</v>
      </c>
      <c r="B32" s="76"/>
      <c r="C32" s="36">
        <v>6718267000</v>
      </c>
      <c r="D32" s="36">
        <v>5899782463</v>
      </c>
      <c r="E32" s="88">
        <f>D32/D53</f>
        <v>0.11337226374060727</v>
      </c>
      <c r="G32" s="36">
        <v>6402380238</v>
      </c>
      <c r="H32" s="36">
        <v>5769032578</v>
      </c>
      <c r="I32" s="36">
        <v>5539340916</v>
      </c>
    </row>
    <row r="33" spans="1:9" ht="15" customHeight="1" x14ac:dyDescent="0.4">
      <c r="A33" s="41"/>
      <c r="B33" s="35" t="s">
        <v>164</v>
      </c>
      <c r="C33" s="36">
        <v>4484302000</v>
      </c>
      <c r="D33" s="36">
        <v>4292718958</v>
      </c>
      <c r="E33" s="89"/>
      <c r="G33" s="36">
        <v>4209996086</v>
      </c>
      <c r="H33" s="36">
        <v>4134036303</v>
      </c>
      <c r="I33" s="36">
        <v>3946560998</v>
      </c>
    </row>
    <row r="34" spans="1:9" ht="15" customHeight="1" x14ac:dyDescent="0.4">
      <c r="A34" s="41"/>
      <c r="B34" s="35" t="s">
        <v>165</v>
      </c>
      <c r="C34" s="36">
        <v>2204430000</v>
      </c>
      <c r="D34" s="36">
        <v>1580924790</v>
      </c>
      <c r="E34" s="89"/>
      <c r="G34" s="36">
        <v>2164091684</v>
      </c>
      <c r="H34" s="36">
        <v>1606057369</v>
      </c>
      <c r="I34" s="36">
        <v>1566062446</v>
      </c>
    </row>
    <row r="35" spans="1:9" ht="15" customHeight="1" x14ac:dyDescent="0.4">
      <c r="A35" s="42"/>
      <c r="B35" s="35" t="s">
        <v>166</v>
      </c>
      <c r="C35" s="36">
        <v>29535000</v>
      </c>
      <c r="D35" s="36">
        <v>26138715</v>
      </c>
      <c r="E35" s="90"/>
      <c r="G35" s="36">
        <v>28292468</v>
      </c>
      <c r="H35" s="36">
        <v>28938906</v>
      </c>
      <c r="I35" s="36">
        <v>26717472</v>
      </c>
    </row>
    <row r="36" spans="1:9" ht="15" customHeight="1" x14ac:dyDescent="0.4">
      <c r="A36" s="75" t="s">
        <v>167</v>
      </c>
      <c r="B36" s="76"/>
      <c r="C36" s="36">
        <v>3965764000</v>
      </c>
      <c r="D36" s="36">
        <v>3264987160</v>
      </c>
      <c r="E36" s="88">
        <f>D36/D53</f>
        <v>6.2741124394778608E-2</v>
      </c>
      <c r="G36" s="36">
        <v>3224674366</v>
      </c>
      <c r="H36" s="36">
        <v>3383433905</v>
      </c>
      <c r="I36" s="36">
        <v>3374968325</v>
      </c>
    </row>
    <row r="37" spans="1:9" ht="15" customHeight="1" x14ac:dyDescent="0.4">
      <c r="A37" s="41"/>
      <c r="B37" s="35" t="s">
        <v>168</v>
      </c>
      <c r="C37" s="36">
        <v>1782939000</v>
      </c>
      <c r="D37" s="36">
        <v>1716066659</v>
      </c>
      <c r="E37" s="89"/>
      <c r="G37" s="36">
        <v>1658869226</v>
      </c>
      <c r="H37" s="36">
        <v>1539679995</v>
      </c>
      <c r="I37" s="36">
        <v>1497096724</v>
      </c>
    </row>
    <row r="38" spans="1:9" ht="15" customHeight="1" x14ac:dyDescent="0.4">
      <c r="A38" s="41"/>
      <c r="B38" s="35" t="s">
        <v>169</v>
      </c>
      <c r="C38" s="36">
        <v>1868497000</v>
      </c>
      <c r="D38" s="36">
        <v>1243297603</v>
      </c>
      <c r="E38" s="89"/>
      <c r="G38" s="36">
        <v>1299717486</v>
      </c>
      <c r="H38" s="36">
        <v>1558494331</v>
      </c>
      <c r="I38" s="36">
        <v>1581897087</v>
      </c>
    </row>
    <row r="39" spans="1:9" ht="15" customHeight="1" x14ac:dyDescent="0.4">
      <c r="A39" s="42"/>
      <c r="B39" s="35" t="s">
        <v>170</v>
      </c>
      <c r="C39" s="36">
        <v>314328000</v>
      </c>
      <c r="D39" s="36">
        <v>305622898</v>
      </c>
      <c r="E39" s="90"/>
      <c r="G39" s="36">
        <v>266087654</v>
      </c>
      <c r="H39" s="36">
        <v>285259579</v>
      </c>
      <c r="I39" s="36">
        <v>295974514</v>
      </c>
    </row>
    <row r="40" spans="1:9" ht="15" customHeight="1" x14ac:dyDescent="0.4">
      <c r="A40" s="75" t="s">
        <v>171</v>
      </c>
      <c r="B40" s="76"/>
      <c r="C40" s="36">
        <v>107693000</v>
      </c>
      <c r="D40" s="36">
        <v>223985344</v>
      </c>
      <c r="E40" s="88">
        <f>D40/D53</f>
        <v>4.3041799682027775E-3</v>
      </c>
      <c r="G40" s="36">
        <v>359695483</v>
      </c>
      <c r="H40" s="36">
        <v>161437820</v>
      </c>
      <c r="I40" s="36">
        <v>435033233</v>
      </c>
    </row>
    <row r="41" spans="1:9" ht="15" customHeight="1" x14ac:dyDescent="0.4">
      <c r="A41" s="34"/>
      <c r="B41" s="35" t="s">
        <v>172</v>
      </c>
      <c r="C41" s="36">
        <v>76411000</v>
      </c>
      <c r="D41" s="36">
        <v>87038927</v>
      </c>
      <c r="E41" s="89"/>
      <c r="G41" s="36">
        <v>100547042</v>
      </c>
      <c r="H41" s="36">
        <v>112413124</v>
      </c>
      <c r="I41" s="36">
        <v>93536067</v>
      </c>
    </row>
    <row r="42" spans="1:9" ht="15" customHeight="1" x14ac:dyDescent="0.4">
      <c r="A42" s="43"/>
      <c r="B42" s="44" t="s">
        <v>173</v>
      </c>
      <c r="C42" s="36">
        <v>31282000</v>
      </c>
      <c r="D42" s="36">
        <v>136946417</v>
      </c>
      <c r="E42" s="90"/>
      <c r="G42" s="36">
        <v>259148441</v>
      </c>
      <c r="H42" s="36">
        <v>49024696</v>
      </c>
      <c r="I42" s="36">
        <v>341497166</v>
      </c>
    </row>
    <row r="43" spans="1:9" ht="15" customHeight="1" x14ac:dyDescent="0.4">
      <c r="A43" s="77" t="s">
        <v>174</v>
      </c>
      <c r="B43" s="78"/>
      <c r="C43" s="36">
        <v>413191000</v>
      </c>
      <c r="D43" s="36">
        <v>412552885</v>
      </c>
      <c r="E43" s="40">
        <f>D43/D53</f>
        <v>7.9277591637480719E-3</v>
      </c>
      <c r="G43" s="36">
        <v>351373030</v>
      </c>
      <c r="H43" s="36">
        <v>229039580</v>
      </c>
      <c r="I43" s="36">
        <v>54389913</v>
      </c>
    </row>
    <row r="44" spans="1:9" ht="15" customHeight="1" x14ac:dyDescent="0.4">
      <c r="A44" s="77" t="s">
        <v>175</v>
      </c>
      <c r="B44" s="78"/>
      <c r="C44" s="32">
        <v>1949922000</v>
      </c>
      <c r="D44" s="32">
        <v>1463792542</v>
      </c>
      <c r="E44" s="45">
        <f>D44/D53</f>
        <v>2.8128744606080221E-2</v>
      </c>
      <c r="G44" s="32">
        <v>405349680</v>
      </c>
      <c r="H44" s="32">
        <v>1723984445</v>
      </c>
      <c r="I44" s="32">
        <v>125363933</v>
      </c>
    </row>
    <row r="45" spans="1:9" ht="15" customHeight="1" x14ac:dyDescent="0.4">
      <c r="A45" s="77" t="s">
        <v>176</v>
      </c>
      <c r="B45" s="78"/>
      <c r="C45" s="36">
        <v>1643601000</v>
      </c>
      <c r="D45" s="36">
        <v>1643601924</v>
      </c>
      <c r="E45" s="40">
        <f>D45/D53</f>
        <v>3.158402398408864E-2</v>
      </c>
      <c r="G45" s="36">
        <v>1926490919</v>
      </c>
      <c r="H45" s="36">
        <v>1795043278</v>
      </c>
      <c r="I45" s="36">
        <v>2213073222</v>
      </c>
    </row>
    <row r="46" spans="1:9" ht="15" customHeight="1" x14ac:dyDescent="0.4">
      <c r="A46" s="75" t="s">
        <v>177</v>
      </c>
      <c r="B46" s="76"/>
      <c r="C46" s="36">
        <v>1410092000</v>
      </c>
      <c r="D46" s="36">
        <v>1328015596</v>
      </c>
      <c r="E46" s="88">
        <f>D46/D53</f>
        <v>2.5519607772926754E-2</v>
      </c>
      <c r="G46" s="36">
        <v>1458538935</v>
      </c>
      <c r="H46" s="36">
        <v>1411277888</v>
      </c>
      <c r="I46" s="36">
        <v>1458551840</v>
      </c>
    </row>
    <row r="47" spans="1:9" ht="15" customHeight="1" x14ac:dyDescent="0.4">
      <c r="A47" s="46"/>
      <c r="B47" s="35" t="s">
        <v>178</v>
      </c>
      <c r="C47" s="36">
        <v>19000000</v>
      </c>
      <c r="D47" s="36">
        <v>18553155</v>
      </c>
      <c r="E47" s="89"/>
      <c r="G47" s="36">
        <v>25234904</v>
      </c>
      <c r="H47" s="36">
        <v>24829839</v>
      </c>
      <c r="I47" s="36">
        <v>27653533</v>
      </c>
    </row>
    <row r="48" spans="1:9" ht="15" customHeight="1" x14ac:dyDescent="0.4">
      <c r="A48" s="46"/>
      <c r="B48" s="35" t="s">
        <v>179</v>
      </c>
      <c r="C48" s="36">
        <v>1000000</v>
      </c>
      <c r="D48" s="36">
        <v>1200979</v>
      </c>
      <c r="E48" s="89"/>
      <c r="G48" s="36">
        <v>1146729</v>
      </c>
      <c r="H48" s="36">
        <v>1747754</v>
      </c>
      <c r="I48" s="36">
        <v>2591957</v>
      </c>
    </row>
    <row r="49" spans="1:9" ht="15" customHeight="1" x14ac:dyDescent="0.4">
      <c r="A49" s="46"/>
      <c r="B49" s="35" t="s">
        <v>180</v>
      </c>
      <c r="C49" s="36">
        <v>38331000</v>
      </c>
      <c r="D49" s="36">
        <v>22665582</v>
      </c>
      <c r="E49" s="89"/>
      <c r="G49" s="36">
        <v>104998782</v>
      </c>
      <c r="H49" s="36">
        <v>55447578</v>
      </c>
      <c r="I49" s="36">
        <v>74485177</v>
      </c>
    </row>
    <row r="50" spans="1:9" ht="15" customHeight="1" x14ac:dyDescent="0.4">
      <c r="A50" s="46"/>
      <c r="B50" s="35" t="s">
        <v>181</v>
      </c>
      <c r="C50" s="36">
        <v>48041000</v>
      </c>
      <c r="D50" s="36">
        <v>25580233</v>
      </c>
      <c r="E50" s="89"/>
      <c r="G50" s="36">
        <v>15974731</v>
      </c>
      <c r="H50" s="36">
        <v>16729576</v>
      </c>
      <c r="I50" s="36">
        <v>12997509</v>
      </c>
    </row>
    <row r="51" spans="1:9" ht="15" customHeight="1" x14ac:dyDescent="0.4">
      <c r="A51" s="37"/>
      <c r="B51" s="35" t="s">
        <v>182</v>
      </c>
      <c r="C51" s="36">
        <v>1303720000</v>
      </c>
      <c r="D51" s="36">
        <v>1260015647</v>
      </c>
      <c r="E51" s="90"/>
      <c r="G51" s="36">
        <v>1311183789</v>
      </c>
      <c r="H51" s="36">
        <v>1312523141</v>
      </c>
      <c r="I51" s="36">
        <v>1340823664</v>
      </c>
    </row>
    <row r="52" spans="1:9" ht="15" customHeight="1" thickBot="1" x14ac:dyDescent="0.45">
      <c r="A52" s="79" t="s">
        <v>183</v>
      </c>
      <c r="B52" s="80"/>
      <c r="C52" s="47">
        <v>5964556000</v>
      </c>
      <c r="D52" s="47">
        <v>5052856000</v>
      </c>
      <c r="E52" s="48">
        <f>D52/D53</f>
        <v>9.7097431416821686E-2</v>
      </c>
      <c r="G52" s="47">
        <v>4517329000</v>
      </c>
      <c r="H52" s="47">
        <v>6353630000</v>
      </c>
      <c r="I52" s="47">
        <v>5723974000</v>
      </c>
    </row>
    <row r="53" spans="1:9" ht="15" customHeight="1" thickTop="1" x14ac:dyDescent="0.4">
      <c r="A53" s="81" t="s">
        <v>6</v>
      </c>
      <c r="B53" s="82"/>
      <c r="C53" s="32">
        <v>54917335000</v>
      </c>
      <c r="D53" s="32">
        <v>52039028492</v>
      </c>
      <c r="E53" s="49">
        <f>SUM(E7:E52)</f>
        <v>0.99999998989220185</v>
      </c>
      <c r="G53" s="32">
        <v>51300217382</v>
      </c>
      <c r="H53" s="32">
        <v>52670648800</v>
      </c>
      <c r="I53" s="32">
        <v>53387226491</v>
      </c>
    </row>
    <row r="54" spans="1:9" ht="15" customHeight="1" x14ac:dyDescent="0.4">
      <c r="A54" s="50"/>
      <c r="B54" s="50"/>
      <c r="C54" s="51"/>
      <c r="D54" s="51"/>
      <c r="E54" s="52"/>
    </row>
    <row r="55" spans="1:9" ht="15" customHeight="1" x14ac:dyDescent="0.15">
      <c r="A55" s="26" t="s">
        <v>184</v>
      </c>
      <c r="B55" s="27"/>
      <c r="C55" s="27"/>
      <c r="D55" s="27"/>
      <c r="E55" s="28" t="s">
        <v>130</v>
      </c>
    </row>
    <row r="56" spans="1:9" ht="15" customHeight="1" x14ac:dyDescent="0.4">
      <c r="A56" s="86"/>
      <c r="B56" s="86"/>
      <c r="C56" s="86" t="s">
        <v>131</v>
      </c>
      <c r="D56" s="86"/>
      <c r="E56" s="86"/>
      <c r="G56" s="30" t="s">
        <v>132</v>
      </c>
      <c r="H56" s="30" t="s">
        <v>133</v>
      </c>
      <c r="I56" s="30" t="s">
        <v>134</v>
      </c>
    </row>
    <row r="57" spans="1:9" ht="15" customHeight="1" thickBot="1" x14ac:dyDescent="0.45">
      <c r="A57" s="87"/>
      <c r="B57" s="87"/>
      <c r="C57" s="31" t="s">
        <v>135</v>
      </c>
      <c r="D57" s="31" t="s">
        <v>136</v>
      </c>
      <c r="E57" s="31" t="s">
        <v>137</v>
      </c>
      <c r="G57" s="31" t="s">
        <v>136</v>
      </c>
      <c r="H57" s="31" t="s">
        <v>136</v>
      </c>
      <c r="I57" s="31" t="s">
        <v>136</v>
      </c>
    </row>
    <row r="58" spans="1:9" ht="15" customHeight="1" thickTop="1" x14ac:dyDescent="0.4">
      <c r="A58" s="81" t="s">
        <v>185</v>
      </c>
      <c r="B58" s="82"/>
      <c r="C58" s="32">
        <v>279024000</v>
      </c>
      <c r="D58" s="32">
        <v>266247033</v>
      </c>
      <c r="E58" s="53">
        <f>D58/D98</f>
        <v>5.3060728651146147E-3</v>
      </c>
      <c r="G58" s="32">
        <v>268829234</v>
      </c>
      <c r="H58" s="32">
        <v>267032413</v>
      </c>
      <c r="I58" s="32">
        <v>284099593</v>
      </c>
    </row>
    <row r="59" spans="1:9" ht="15" customHeight="1" x14ac:dyDescent="0.4">
      <c r="A59" s="75" t="s">
        <v>186</v>
      </c>
      <c r="B59" s="76"/>
      <c r="C59" s="38">
        <v>6273444000</v>
      </c>
      <c r="D59" s="38">
        <v>5863836643</v>
      </c>
      <c r="E59" s="83">
        <f>D59/D98</f>
        <v>0.11686118769589096</v>
      </c>
      <c r="G59" s="38">
        <v>5308150108</v>
      </c>
      <c r="H59" s="38">
        <v>5555544648</v>
      </c>
      <c r="I59" s="38">
        <v>4888768452</v>
      </c>
    </row>
    <row r="60" spans="1:9" ht="15" customHeight="1" x14ac:dyDescent="0.4">
      <c r="A60" s="46"/>
      <c r="B60" s="35" t="s">
        <v>187</v>
      </c>
      <c r="C60" s="38">
        <v>5181345000</v>
      </c>
      <c r="D60" s="38">
        <v>4854410195</v>
      </c>
      <c r="E60" s="84"/>
      <c r="G60" s="38">
        <v>4307139484</v>
      </c>
      <c r="H60" s="38">
        <v>4453711687</v>
      </c>
      <c r="I60" s="38">
        <v>3841667444</v>
      </c>
    </row>
    <row r="61" spans="1:9" ht="15" customHeight="1" x14ac:dyDescent="0.4">
      <c r="A61" s="46"/>
      <c r="B61" s="35" t="s">
        <v>188</v>
      </c>
      <c r="C61" s="38">
        <v>602526000</v>
      </c>
      <c r="D61" s="38">
        <v>572032810</v>
      </c>
      <c r="E61" s="84"/>
      <c r="G61" s="38">
        <v>537280268</v>
      </c>
      <c r="H61" s="38">
        <v>667153610</v>
      </c>
      <c r="I61" s="38">
        <v>561730589</v>
      </c>
    </row>
    <row r="62" spans="1:9" ht="15" customHeight="1" x14ac:dyDescent="0.4">
      <c r="A62" s="46"/>
      <c r="B62" s="35" t="s">
        <v>189</v>
      </c>
      <c r="C62" s="38">
        <v>358178000</v>
      </c>
      <c r="D62" s="38">
        <v>336803475</v>
      </c>
      <c r="E62" s="84"/>
      <c r="G62" s="38">
        <v>334055996</v>
      </c>
      <c r="H62" s="38">
        <v>327658273</v>
      </c>
      <c r="I62" s="38">
        <v>360052811</v>
      </c>
    </row>
    <row r="63" spans="1:9" ht="15" customHeight="1" x14ac:dyDescent="0.4">
      <c r="A63" s="46"/>
      <c r="B63" s="35" t="s">
        <v>190</v>
      </c>
      <c r="C63" s="38">
        <v>97512000</v>
      </c>
      <c r="D63" s="38">
        <v>69161663</v>
      </c>
      <c r="E63" s="84"/>
      <c r="G63" s="38">
        <v>96896006</v>
      </c>
      <c r="H63" s="38">
        <v>71983992</v>
      </c>
      <c r="I63" s="38">
        <v>49019649</v>
      </c>
    </row>
    <row r="64" spans="1:9" ht="15" customHeight="1" x14ac:dyDescent="0.4">
      <c r="A64" s="46"/>
      <c r="B64" s="35" t="s">
        <v>191</v>
      </c>
      <c r="C64" s="38">
        <v>7519000</v>
      </c>
      <c r="D64" s="38">
        <v>5222650</v>
      </c>
      <c r="E64" s="84"/>
      <c r="G64" s="38">
        <v>5441450</v>
      </c>
      <c r="H64" s="38">
        <v>5231367</v>
      </c>
      <c r="I64" s="38">
        <v>47584583</v>
      </c>
    </row>
    <row r="65" spans="1:9" ht="15" customHeight="1" x14ac:dyDescent="0.4">
      <c r="A65" s="37"/>
      <c r="B65" s="35" t="s">
        <v>192</v>
      </c>
      <c r="C65" s="38">
        <v>26364000</v>
      </c>
      <c r="D65" s="38">
        <v>26205850</v>
      </c>
      <c r="E65" s="85"/>
      <c r="G65" s="38">
        <v>27336904</v>
      </c>
      <c r="H65" s="38">
        <v>29805719</v>
      </c>
      <c r="I65" s="38">
        <v>28713376</v>
      </c>
    </row>
    <row r="66" spans="1:9" ht="15" customHeight="1" x14ac:dyDescent="0.4">
      <c r="A66" s="75" t="s">
        <v>193</v>
      </c>
      <c r="B66" s="76"/>
      <c r="C66" s="36">
        <v>19242718000</v>
      </c>
      <c r="D66" s="36">
        <v>17862089853</v>
      </c>
      <c r="E66" s="83">
        <f>D66/D98</f>
        <v>0.35597598671923003</v>
      </c>
      <c r="G66" s="36">
        <v>18335819600</v>
      </c>
      <c r="H66" s="36">
        <v>17651823171</v>
      </c>
      <c r="I66" s="36">
        <v>16766043840</v>
      </c>
    </row>
    <row r="67" spans="1:9" ht="15" customHeight="1" x14ac:dyDescent="0.4">
      <c r="A67" s="46"/>
      <c r="B67" s="35" t="s">
        <v>194</v>
      </c>
      <c r="C67" s="36">
        <v>9040894000</v>
      </c>
      <c r="D67" s="36">
        <v>8505346880</v>
      </c>
      <c r="E67" s="84"/>
      <c r="G67" s="36">
        <v>8659902406</v>
      </c>
      <c r="H67" s="36">
        <v>8297163219</v>
      </c>
      <c r="I67" s="36">
        <v>7961738152</v>
      </c>
    </row>
    <row r="68" spans="1:9" ht="15" customHeight="1" x14ac:dyDescent="0.4">
      <c r="A68" s="46"/>
      <c r="B68" s="35" t="s">
        <v>195</v>
      </c>
      <c r="C68" s="36">
        <v>9055140000</v>
      </c>
      <c r="D68" s="36">
        <v>8346296270</v>
      </c>
      <c r="E68" s="84"/>
      <c r="G68" s="36">
        <v>8564224499</v>
      </c>
      <c r="H68" s="36">
        <v>8251146782</v>
      </c>
      <c r="I68" s="36">
        <v>7732680334</v>
      </c>
    </row>
    <row r="69" spans="1:9" ht="15" customHeight="1" x14ac:dyDescent="0.4">
      <c r="A69" s="37"/>
      <c r="B69" s="35" t="s">
        <v>196</v>
      </c>
      <c r="C69" s="36">
        <v>1146684000</v>
      </c>
      <c r="D69" s="36">
        <v>1010446703</v>
      </c>
      <c r="E69" s="85"/>
      <c r="G69" s="36">
        <v>1111692695</v>
      </c>
      <c r="H69" s="36">
        <v>1103513170</v>
      </c>
      <c r="I69" s="36">
        <v>1071625354</v>
      </c>
    </row>
    <row r="70" spans="1:9" ht="15" customHeight="1" x14ac:dyDescent="0.4">
      <c r="A70" s="75" t="s">
        <v>197</v>
      </c>
      <c r="B70" s="76"/>
      <c r="C70" s="36">
        <v>5449914000</v>
      </c>
      <c r="D70" s="36">
        <v>5283918696</v>
      </c>
      <c r="E70" s="83">
        <f>D70/D98</f>
        <v>0.10530392507441538</v>
      </c>
      <c r="G70" s="36">
        <v>4344307668</v>
      </c>
      <c r="H70" s="36">
        <v>3952952242</v>
      </c>
      <c r="I70" s="36">
        <v>3954494095</v>
      </c>
    </row>
    <row r="71" spans="1:9" ht="15" customHeight="1" x14ac:dyDescent="0.4">
      <c r="A71" s="46"/>
      <c r="B71" s="35" t="s">
        <v>198</v>
      </c>
      <c r="C71" s="36">
        <v>3071541000</v>
      </c>
      <c r="D71" s="36">
        <v>2936886394</v>
      </c>
      <c r="E71" s="84"/>
      <c r="G71" s="36">
        <v>2416993286</v>
      </c>
      <c r="H71" s="36">
        <v>2003943745</v>
      </c>
      <c r="I71" s="36">
        <v>2062811310</v>
      </c>
    </row>
    <row r="72" spans="1:9" ht="15" customHeight="1" x14ac:dyDescent="0.4">
      <c r="A72" s="37"/>
      <c r="B72" s="35" t="s">
        <v>199</v>
      </c>
      <c r="C72" s="36">
        <v>2378373000</v>
      </c>
      <c r="D72" s="36">
        <v>2347032302</v>
      </c>
      <c r="E72" s="85"/>
      <c r="G72" s="36">
        <v>1927314382</v>
      </c>
      <c r="H72" s="36">
        <v>1949008497</v>
      </c>
      <c r="I72" s="36">
        <v>1891682785</v>
      </c>
    </row>
    <row r="73" spans="1:9" ht="15" customHeight="1" x14ac:dyDescent="0.4">
      <c r="A73" s="77" t="s">
        <v>200</v>
      </c>
      <c r="B73" s="78"/>
      <c r="C73" s="36">
        <v>100620000</v>
      </c>
      <c r="D73" s="36">
        <v>78770591</v>
      </c>
      <c r="E73" s="40">
        <f>D73/D98</f>
        <v>1.5698296832255835E-3</v>
      </c>
      <c r="G73" s="36">
        <v>82091348</v>
      </c>
      <c r="H73" s="36">
        <v>83924691</v>
      </c>
      <c r="I73" s="36">
        <v>104949979</v>
      </c>
    </row>
    <row r="74" spans="1:9" ht="15" customHeight="1" x14ac:dyDescent="0.4">
      <c r="A74" s="75" t="s">
        <v>201</v>
      </c>
      <c r="B74" s="76"/>
      <c r="C74" s="36">
        <v>2866529000</v>
      </c>
      <c r="D74" s="36">
        <v>2206151755</v>
      </c>
      <c r="E74" s="83">
        <f>D74/D98</f>
        <v>4.3966694507842595E-2</v>
      </c>
      <c r="G74" s="36">
        <v>2452778171</v>
      </c>
      <c r="H74" s="36">
        <v>2337252889</v>
      </c>
      <c r="I74" s="36">
        <v>2511988079</v>
      </c>
    </row>
    <row r="75" spans="1:9" ht="15" customHeight="1" x14ac:dyDescent="0.4">
      <c r="A75" s="46"/>
      <c r="B75" s="35" t="s">
        <v>202</v>
      </c>
      <c r="C75" s="36">
        <v>2728732000</v>
      </c>
      <c r="D75" s="36">
        <v>2110480862</v>
      </c>
      <c r="E75" s="84"/>
      <c r="G75" s="36">
        <v>2358172653</v>
      </c>
      <c r="H75" s="36">
        <v>2243237149</v>
      </c>
      <c r="I75" s="36">
        <v>2424895637</v>
      </c>
    </row>
    <row r="76" spans="1:9" ht="15" customHeight="1" x14ac:dyDescent="0.4">
      <c r="A76" s="46"/>
      <c r="B76" s="35" t="s">
        <v>203</v>
      </c>
      <c r="C76" s="36">
        <v>136634000</v>
      </c>
      <c r="D76" s="36">
        <v>94565909</v>
      </c>
      <c r="E76" s="84"/>
      <c r="G76" s="36">
        <v>93206443</v>
      </c>
      <c r="H76" s="36">
        <v>92034592</v>
      </c>
      <c r="I76" s="36">
        <v>85111522</v>
      </c>
    </row>
    <row r="77" spans="1:9" ht="15" customHeight="1" x14ac:dyDescent="0.4">
      <c r="A77" s="37"/>
      <c r="B77" s="35" t="s">
        <v>204</v>
      </c>
      <c r="C77" s="36">
        <v>1163000</v>
      </c>
      <c r="D77" s="36">
        <v>1104984</v>
      </c>
      <c r="E77" s="85"/>
      <c r="G77" s="36">
        <v>1399075</v>
      </c>
      <c r="H77" s="36">
        <v>1981148</v>
      </c>
      <c r="I77" s="36">
        <v>1980920</v>
      </c>
    </row>
    <row r="78" spans="1:9" ht="15" customHeight="1" x14ac:dyDescent="0.4">
      <c r="A78" s="77" t="s">
        <v>205</v>
      </c>
      <c r="B78" s="78"/>
      <c r="C78" s="36">
        <v>627787000</v>
      </c>
      <c r="D78" s="36">
        <v>596158194</v>
      </c>
      <c r="E78" s="40">
        <f>D78/D98</f>
        <v>1.1880916684240137E-2</v>
      </c>
      <c r="G78" s="36">
        <v>557371952</v>
      </c>
      <c r="H78" s="36">
        <v>533699014</v>
      </c>
      <c r="I78" s="36">
        <v>920504837</v>
      </c>
    </row>
    <row r="79" spans="1:9" ht="15" customHeight="1" x14ac:dyDescent="0.4">
      <c r="A79" s="75" t="s">
        <v>206</v>
      </c>
      <c r="B79" s="76"/>
      <c r="C79" s="36">
        <v>4605817000</v>
      </c>
      <c r="D79" s="36">
        <v>3623292182</v>
      </c>
      <c r="E79" s="83">
        <f>D79/D98</f>
        <v>7.2209076332851091E-2</v>
      </c>
      <c r="G79" s="36">
        <v>3334779899</v>
      </c>
      <c r="H79" s="36">
        <v>3634417431</v>
      </c>
      <c r="I79" s="36">
        <v>3174006123</v>
      </c>
    </row>
    <row r="80" spans="1:9" ht="15" customHeight="1" x14ac:dyDescent="0.4">
      <c r="A80" s="46"/>
      <c r="B80" s="35" t="s">
        <v>207</v>
      </c>
      <c r="C80" s="36">
        <v>155627000</v>
      </c>
      <c r="D80" s="36">
        <v>152987321</v>
      </c>
      <c r="E80" s="84"/>
      <c r="G80" s="36">
        <v>145136500</v>
      </c>
      <c r="H80" s="36">
        <v>147663133</v>
      </c>
      <c r="I80" s="36">
        <v>190841950</v>
      </c>
    </row>
    <row r="81" spans="1:9" ht="15" customHeight="1" x14ac:dyDescent="0.4">
      <c r="A81" s="46"/>
      <c r="B81" s="35" t="s">
        <v>208</v>
      </c>
      <c r="C81" s="36">
        <v>944412000</v>
      </c>
      <c r="D81" s="36">
        <v>751126570</v>
      </c>
      <c r="E81" s="84"/>
      <c r="G81" s="36">
        <v>877875346</v>
      </c>
      <c r="H81" s="36">
        <v>1005666985</v>
      </c>
      <c r="I81" s="36">
        <v>778079280</v>
      </c>
    </row>
    <row r="82" spans="1:9" ht="15" customHeight="1" x14ac:dyDescent="0.4">
      <c r="A82" s="46"/>
      <c r="B82" s="35" t="s">
        <v>209</v>
      </c>
      <c r="C82" s="36">
        <v>145623000</v>
      </c>
      <c r="D82" s="36">
        <v>129383329</v>
      </c>
      <c r="E82" s="84"/>
      <c r="G82" s="36">
        <v>68344917</v>
      </c>
      <c r="H82" s="36">
        <v>63872430</v>
      </c>
      <c r="I82" s="36">
        <v>71433343</v>
      </c>
    </row>
    <row r="83" spans="1:9" ht="15" customHeight="1" x14ac:dyDescent="0.4">
      <c r="A83" s="46"/>
      <c r="B83" s="35" t="s">
        <v>210</v>
      </c>
      <c r="C83" s="36">
        <v>1656032000</v>
      </c>
      <c r="D83" s="36">
        <v>1015614919</v>
      </c>
      <c r="E83" s="84"/>
      <c r="G83" s="36">
        <v>947288673</v>
      </c>
      <c r="H83" s="36">
        <v>1235608457</v>
      </c>
      <c r="I83" s="36">
        <v>633428386</v>
      </c>
    </row>
    <row r="84" spans="1:9" ht="15" customHeight="1" x14ac:dyDescent="0.4">
      <c r="A84" s="46"/>
      <c r="B84" s="35" t="s">
        <v>211</v>
      </c>
      <c r="C84" s="36">
        <v>1140775000</v>
      </c>
      <c r="D84" s="36">
        <v>1047945000</v>
      </c>
      <c r="E84" s="84"/>
      <c r="G84" s="36">
        <v>1000000000</v>
      </c>
      <c r="H84" s="36">
        <v>1068000000</v>
      </c>
      <c r="I84" s="36">
        <v>1100000000</v>
      </c>
    </row>
    <row r="85" spans="1:9" ht="15" customHeight="1" x14ac:dyDescent="0.4">
      <c r="A85" s="37"/>
      <c r="B85" s="35" t="s">
        <v>212</v>
      </c>
      <c r="C85" s="36">
        <v>563348000</v>
      </c>
      <c r="D85" s="36">
        <v>526235043</v>
      </c>
      <c r="E85" s="85"/>
      <c r="G85" s="36">
        <v>296134463</v>
      </c>
      <c r="H85" s="36">
        <v>113606426</v>
      </c>
      <c r="I85" s="36">
        <v>400223164</v>
      </c>
    </row>
    <row r="86" spans="1:9" ht="15" customHeight="1" x14ac:dyDescent="0.4">
      <c r="A86" s="77" t="s">
        <v>213</v>
      </c>
      <c r="B86" s="78"/>
      <c r="C86" s="36">
        <v>1881999000</v>
      </c>
      <c r="D86" s="36">
        <v>1724592240</v>
      </c>
      <c r="E86" s="40">
        <f>D86/D98</f>
        <v>3.4369630282607623E-2</v>
      </c>
      <c r="G86" s="36">
        <v>1923130274</v>
      </c>
      <c r="H86" s="36">
        <v>2943631885</v>
      </c>
      <c r="I86" s="36">
        <v>1618155222</v>
      </c>
    </row>
    <row r="87" spans="1:9" ht="15" customHeight="1" x14ac:dyDescent="0.4">
      <c r="A87" s="75" t="s">
        <v>214</v>
      </c>
      <c r="B87" s="76"/>
      <c r="C87" s="36">
        <v>6697316000</v>
      </c>
      <c r="D87" s="36">
        <v>6003403270</v>
      </c>
      <c r="E87" s="83">
        <f>D87/D98</f>
        <v>0.11964262974260956</v>
      </c>
      <c r="G87" s="36">
        <v>6208319562</v>
      </c>
      <c r="H87" s="36">
        <v>7443124777</v>
      </c>
      <c r="I87" s="36">
        <v>9329663968</v>
      </c>
    </row>
    <row r="88" spans="1:9" ht="15" customHeight="1" x14ac:dyDescent="0.4">
      <c r="A88" s="46"/>
      <c r="B88" s="35" t="s">
        <v>215</v>
      </c>
      <c r="C88" s="36">
        <v>676666000</v>
      </c>
      <c r="D88" s="36">
        <v>637684267</v>
      </c>
      <c r="E88" s="84"/>
      <c r="G88" s="36">
        <v>646652712</v>
      </c>
      <c r="H88" s="36">
        <v>633667485</v>
      </c>
      <c r="I88" s="36">
        <v>640466239</v>
      </c>
    </row>
    <row r="89" spans="1:9" ht="15" customHeight="1" x14ac:dyDescent="0.4">
      <c r="A89" s="46"/>
      <c r="B89" s="35" t="s">
        <v>216</v>
      </c>
      <c r="C89" s="36">
        <v>1289339000</v>
      </c>
      <c r="D89" s="36">
        <v>1192258002</v>
      </c>
      <c r="E89" s="84"/>
      <c r="G89" s="36">
        <v>1146740787</v>
      </c>
      <c r="H89" s="36">
        <v>1808219768</v>
      </c>
      <c r="I89" s="36">
        <v>953483136</v>
      </c>
    </row>
    <row r="90" spans="1:9" ht="15" customHeight="1" x14ac:dyDescent="0.4">
      <c r="A90" s="46"/>
      <c r="B90" s="35" t="s">
        <v>217</v>
      </c>
      <c r="C90" s="36">
        <v>803800000</v>
      </c>
      <c r="D90" s="36">
        <v>776411069</v>
      </c>
      <c r="E90" s="84"/>
      <c r="G90" s="36">
        <v>954308160</v>
      </c>
      <c r="H90" s="36">
        <v>762399796</v>
      </c>
      <c r="I90" s="36">
        <v>735245231</v>
      </c>
    </row>
    <row r="91" spans="1:9" ht="15" customHeight="1" x14ac:dyDescent="0.4">
      <c r="A91" s="46"/>
      <c r="B91" s="35" t="s">
        <v>218</v>
      </c>
      <c r="C91" s="36">
        <v>657264000</v>
      </c>
      <c r="D91" s="36">
        <v>593020640</v>
      </c>
      <c r="E91" s="84"/>
      <c r="G91" s="36">
        <v>769025230</v>
      </c>
      <c r="H91" s="36">
        <v>1380366431</v>
      </c>
      <c r="I91" s="36">
        <v>1625094150</v>
      </c>
    </row>
    <row r="92" spans="1:9" ht="15" customHeight="1" x14ac:dyDescent="0.4">
      <c r="A92" s="46"/>
      <c r="B92" s="35" t="s">
        <v>219</v>
      </c>
      <c r="C92" s="36">
        <v>984535000</v>
      </c>
      <c r="D92" s="36">
        <v>939988299</v>
      </c>
      <c r="E92" s="84"/>
      <c r="G92" s="36">
        <v>938301661</v>
      </c>
      <c r="H92" s="36">
        <v>1021591912</v>
      </c>
      <c r="I92" s="36">
        <v>2501026682</v>
      </c>
    </row>
    <row r="93" spans="1:9" ht="15" customHeight="1" x14ac:dyDescent="0.4">
      <c r="A93" s="37"/>
      <c r="B93" s="35" t="s">
        <v>220</v>
      </c>
      <c r="C93" s="36">
        <v>2285712000</v>
      </c>
      <c r="D93" s="36">
        <v>1864040993</v>
      </c>
      <c r="E93" s="85"/>
      <c r="G93" s="36">
        <v>1753291012</v>
      </c>
      <c r="H93" s="36">
        <v>1836879385</v>
      </c>
      <c r="I93" s="36">
        <v>2874348530</v>
      </c>
    </row>
    <row r="94" spans="1:9" ht="15" customHeight="1" x14ac:dyDescent="0.4">
      <c r="A94" s="75" t="s">
        <v>221</v>
      </c>
      <c r="B94" s="76"/>
      <c r="C94" s="36">
        <v>380704000</v>
      </c>
      <c r="D94" s="36">
        <v>243044497</v>
      </c>
      <c r="E94" s="53">
        <f>D94/D98</f>
        <v>4.8436664101610119E-3</v>
      </c>
      <c r="G94" s="36">
        <v>21960000</v>
      </c>
      <c r="H94" s="36" t="s">
        <v>222</v>
      </c>
      <c r="I94" s="36">
        <v>67348133</v>
      </c>
    </row>
    <row r="95" spans="1:9" ht="15" customHeight="1" x14ac:dyDescent="0.4">
      <c r="A95" s="77" t="s">
        <v>223</v>
      </c>
      <c r="B95" s="78"/>
      <c r="C95" s="32">
        <v>5953320000</v>
      </c>
      <c r="D95" s="32">
        <v>5911261409</v>
      </c>
      <c r="E95" s="53">
        <f>D95/D98</f>
        <v>0.11780632222442113</v>
      </c>
      <c r="G95" s="32">
        <v>6201596673</v>
      </c>
      <c r="H95" s="36">
        <v>5942211270</v>
      </c>
      <c r="I95" s="36">
        <v>5831078190</v>
      </c>
    </row>
    <row r="96" spans="1:9" ht="15" customHeight="1" x14ac:dyDescent="0.4">
      <c r="A96" s="77" t="s">
        <v>224</v>
      </c>
      <c r="B96" s="78"/>
      <c r="C96" s="36">
        <v>516096000</v>
      </c>
      <c r="D96" s="36">
        <v>515027981</v>
      </c>
      <c r="E96" s="54">
        <f>D96/D98</f>
        <v>1.0264061777390268E-2</v>
      </c>
      <c r="G96" s="36">
        <v>617480969</v>
      </c>
      <c r="H96" s="36">
        <v>398543450</v>
      </c>
      <c r="I96" s="36">
        <v>2141082702</v>
      </c>
    </row>
    <row r="97" spans="1:9" ht="15" customHeight="1" thickBot="1" x14ac:dyDescent="0.45">
      <c r="A97" s="79" t="s">
        <v>225</v>
      </c>
      <c r="B97" s="80"/>
      <c r="C97" s="47">
        <v>42047000</v>
      </c>
      <c r="D97" s="47">
        <v>0</v>
      </c>
      <c r="E97" s="55">
        <v>0</v>
      </c>
      <c r="G97" s="47" t="s">
        <v>222</v>
      </c>
      <c r="H97" s="47" t="s">
        <v>222</v>
      </c>
      <c r="I97" s="47" t="s">
        <v>226</v>
      </c>
    </row>
    <row r="98" spans="1:9" ht="15" customHeight="1" thickTop="1" x14ac:dyDescent="0.4">
      <c r="A98" s="81" t="s">
        <v>6</v>
      </c>
      <c r="B98" s="82"/>
      <c r="C98" s="56">
        <v>54917335000</v>
      </c>
      <c r="D98" s="56">
        <v>50177794344</v>
      </c>
      <c r="E98" s="57">
        <f>SUM(E58:E97)</f>
        <v>1.0000000000000002</v>
      </c>
      <c r="G98" s="56">
        <v>49656615458</v>
      </c>
      <c r="H98" s="56">
        <v>50744157881</v>
      </c>
      <c r="I98" s="56">
        <v>51592183213</v>
      </c>
    </row>
    <row r="99" spans="1:9" ht="20.25" customHeight="1" x14ac:dyDescent="0.4">
      <c r="A99" s="58" t="s">
        <v>227</v>
      </c>
      <c r="D99" s="59"/>
    </row>
    <row r="100" spans="1:9" ht="27" customHeight="1" x14ac:dyDescent="0.4"/>
    <row r="101" spans="1:9" ht="27" customHeight="1" x14ac:dyDescent="0.4">
      <c r="D101" s="59"/>
    </row>
    <row r="102" spans="1:9" ht="27" customHeight="1" x14ac:dyDescent="0.4"/>
    <row r="103" spans="1:9" ht="27" customHeight="1" x14ac:dyDescent="0.4"/>
    <row r="104" spans="1:9" ht="27" customHeight="1" x14ac:dyDescent="0.4"/>
    <row r="105" spans="1:9" ht="27" customHeight="1" x14ac:dyDescent="0.4"/>
    <row r="106" spans="1:9" ht="27" customHeight="1" x14ac:dyDescent="0.4"/>
    <row r="107" spans="1:9" ht="27" customHeight="1" x14ac:dyDescent="0.4"/>
    <row r="108" spans="1:9" ht="27" customHeight="1" x14ac:dyDescent="0.4"/>
    <row r="109" spans="1:9" ht="27" customHeight="1" x14ac:dyDescent="0.4"/>
    <row r="110" spans="1:9" ht="27" customHeight="1" x14ac:dyDescent="0.4"/>
    <row r="111" spans="1:9" ht="27" customHeight="1" x14ac:dyDescent="0.4"/>
    <row r="112" spans="1:9" ht="27" customHeight="1" x14ac:dyDescent="0.4"/>
    <row r="113" ht="27" customHeight="1" x14ac:dyDescent="0.4"/>
    <row r="114" ht="27" customHeight="1" x14ac:dyDescent="0.4"/>
    <row r="115" ht="27" customHeight="1" x14ac:dyDescent="0.4"/>
    <row r="116" ht="27" customHeight="1" x14ac:dyDescent="0.4"/>
    <row r="117" ht="27" customHeight="1" x14ac:dyDescent="0.4"/>
    <row r="118" ht="27" customHeight="1" x14ac:dyDescent="0.4"/>
    <row r="119" ht="27" customHeight="1" x14ac:dyDescent="0.4"/>
    <row r="120" ht="27" customHeight="1" x14ac:dyDescent="0.4"/>
    <row r="121" ht="27" customHeight="1" x14ac:dyDescent="0.4"/>
    <row r="122" ht="27" customHeight="1" x14ac:dyDescent="0.4"/>
    <row r="123" ht="27" customHeight="1" x14ac:dyDescent="0.4"/>
    <row r="124" ht="27" customHeight="1" x14ac:dyDescent="0.4"/>
    <row r="125" ht="27" customHeight="1" x14ac:dyDescent="0.4"/>
    <row r="126" ht="27" customHeight="1" x14ac:dyDescent="0.4"/>
    <row r="127" ht="27" customHeight="1" x14ac:dyDescent="0.4"/>
    <row r="128" ht="27" customHeight="1" x14ac:dyDescent="0.4"/>
    <row r="129" ht="27" customHeight="1" x14ac:dyDescent="0.4"/>
    <row r="130" ht="27" customHeight="1" x14ac:dyDescent="0.4"/>
    <row r="131" ht="27" customHeight="1" x14ac:dyDescent="0.4"/>
    <row r="132" ht="27" customHeight="1" x14ac:dyDescent="0.4"/>
    <row r="133" ht="27" customHeight="1" x14ac:dyDescent="0.4"/>
    <row r="134" ht="27" customHeight="1" x14ac:dyDescent="0.4"/>
    <row r="135" ht="27" customHeight="1" x14ac:dyDescent="0.4"/>
    <row r="136" ht="27" customHeight="1" x14ac:dyDescent="0.4"/>
    <row r="137" ht="27" customHeight="1" x14ac:dyDescent="0.4"/>
    <row r="138" ht="27" customHeight="1" x14ac:dyDescent="0.4"/>
    <row r="139" ht="27" customHeight="1" x14ac:dyDescent="0.4"/>
    <row r="140" ht="27" customHeight="1" x14ac:dyDescent="0.4"/>
    <row r="141" ht="27" customHeight="1" x14ac:dyDescent="0.4"/>
    <row r="142" ht="27" customHeight="1" x14ac:dyDescent="0.4"/>
    <row r="143" ht="27" customHeight="1" x14ac:dyDescent="0.4"/>
    <row r="144" ht="27" customHeight="1" x14ac:dyDescent="0.4"/>
    <row r="145" ht="27" customHeight="1" x14ac:dyDescent="0.4"/>
    <row r="146" ht="27" customHeight="1" x14ac:dyDescent="0.4"/>
    <row r="147" ht="27" customHeight="1" x14ac:dyDescent="0.4"/>
    <row r="148" ht="27" customHeight="1" x14ac:dyDescent="0.4"/>
    <row r="149" ht="27" customHeight="1" x14ac:dyDescent="0.4"/>
    <row r="150" ht="27" customHeight="1" x14ac:dyDescent="0.4"/>
    <row r="151" ht="27" customHeight="1" x14ac:dyDescent="0.4"/>
    <row r="152" ht="27" customHeight="1" x14ac:dyDescent="0.4"/>
    <row r="153" ht="27" customHeight="1" x14ac:dyDescent="0.4"/>
    <row r="154" ht="27" customHeight="1" x14ac:dyDescent="0.4"/>
    <row r="155" ht="27" customHeight="1" x14ac:dyDescent="0.4"/>
    <row r="156" ht="27" customHeight="1" x14ac:dyDescent="0.4"/>
    <row r="157" ht="27" customHeight="1" x14ac:dyDescent="0.4"/>
    <row r="158" ht="27" customHeight="1" x14ac:dyDescent="0.4"/>
    <row r="159" ht="27" customHeight="1" x14ac:dyDescent="0.4"/>
    <row r="160" ht="27" customHeight="1" x14ac:dyDescent="0.4"/>
    <row r="161" ht="27" customHeight="1" x14ac:dyDescent="0.4"/>
    <row r="162" ht="27" customHeight="1" x14ac:dyDescent="0.4"/>
    <row r="163" ht="27" customHeight="1" x14ac:dyDescent="0.4"/>
    <row r="164" ht="27" customHeight="1" x14ac:dyDescent="0.4"/>
    <row r="165" ht="27" customHeight="1" x14ac:dyDescent="0.4"/>
    <row r="166" ht="27" customHeight="1" x14ac:dyDescent="0.4"/>
    <row r="167" ht="27" customHeight="1" x14ac:dyDescent="0.4"/>
    <row r="168" ht="27" customHeight="1" x14ac:dyDescent="0.4"/>
    <row r="169" ht="27" customHeight="1" x14ac:dyDescent="0.4"/>
    <row r="170" ht="27" customHeight="1" x14ac:dyDescent="0.4"/>
    <row r="171" ht="27" customHeight="1" x14ac:dyDescent="0.4"/>
    <row r="172" ht="27" customHeight="1" x14ac:dyDescent="0.4"/>
    <row r="173" ht="27" customHeight="1" x14ac:dyDescent="0.4"/>
    <row r="174" ht="27" customHeight="1" x14ac:dyDescent="0.4"/>
    <row r="175" ht="27" customHeight="1" x14ac:dyDescent="0.4"/>
    <row r="176" ht="27" customHeight="1" x14ac:dyDescent="0.4"/>
    <row r="177" ht="27" customHeight="1" x14ac:dyDescent="0.4"/>
    <row r="178" ht="27" customHeight="1" x14ac:dyDescent="0.4"/>
    <row r="179" ht="27" customHeight="1" x14ac:dyDescent="0.4"/>
    <row r="180" ht="27" customHeight="1" x14ac:dyDescent="0.4"/>
    <row r="181" ht="27" customHeight="1" x14ac:dyDescent="0.4"/>
    <row r="182" ht="27" customHeight="1" x14ac:dyDescent="0.4"/>
    <row r="183" ht="27" customHeight="1" x14ac:dyDescent="0.4"/>
    <row r="184" ht="27" customHeight="1" x14ac:dyDescent="0.4"/>
    <row r="185" ht="27" customHeight="1" x14ac:dyDescent="0.4"/>
    <row r="186" ht="27" customHeight="1" x14ac:dyDescent="0.4"/>
  </sheetData>
  <mergeCells count="57">
    <mergeCell ref="A20:B20"/>
    <mergeCell ref="A1:B1"/>
    <mergeCell ref="A2:E2"/>
    <mergeCell ref="A5:B6"/>
    <mergeCell ref="C5:E5"/>
    <mergeCell ref="A7:B7"/>
    <mergeCell ref="E7:E13"/>
    <mergeCell ref="A14:B14"/>
    <mergeCell ref="E14:E16"/>
    <mergeCell ref="A17:B17"/>
    <mergeCell ref="A18:B18"/>
    <mergeCell ref="A19:B19"/>
    <mergeCell ref="A21:B21"/>
    <mergeCell ref="A22:B22"/>
    <mergeCell ref="A23:B23"/>
    <mergeCell ref="A24:B24"/>
    <mergeCell ref="A25:B25"/>
    <mergeCell ref="A46:B46"/>
    <mergeCell ref="E46:E51"/>
    <mergeCell ref="E26:E28"/>
    <mergeCell ref="A29:B29"/>
    <mergeCell ref="E29:E31"/>
    <mergeCell ref="A32:B32"/>
    <mergeCell ref="E32:E35"/>
    <mergeCell ref="A36:B36"/>
    <mergeCell ref="E36:E39"/>
    <mergeCell ref="A26:B26"/>
    <mergeCell ref="A40:B40"/>
    <mergeCell ref="E40:E42"/>
    <mergeCell ref="A43:B43"/>
    <mergeCell ref="A44:B44"/>
    <mergeCell ref="A45:B45"/>
    <mergeCell ref="A74:B74"/>
    <mergeCell ref="E74:E77"/>
    <mergeCell ref="A52:B52"/>
    <mergeCell ref="A53:B53"/>
    <mergeCell ref="A56:B57"/>
    <mergeCell ref="C56:E56"/>
    <mergeCell ref="A58:B58"/>
    <mergeCell ref="A59:B59"/>
    <mergeCell ref="E59:E65"/>
    <mergeCell ref="A66:B66"/>
    <mergeCell ref="E66:E69"/>
    <mergeCell ref="A70:B70"/>
    <mergeCell ref="E70:E72"/>
    <mergeCell ref="A73:B73"/>
    <mergeCell ref="A78:B78"/>
    <mergeCell ref="A79:B79"/>
    <mergeCell ref="E79:E85"/>
    <mergeCell ref="A86:B86"/>
    <mergeCell ref="A87:B87"/>
    <mergeCell ref="E87:E93"/>
    <mergeCell ref="A94:B94"/>
    <mergeCell ref="A95:B95"/>
    <mergeCell ref="A96:B96"/>
    <mergeCell ref="A97:B97"/>
    <mergeCell ref="A98:B98"/>
  </mergeCells>
  <phoneticPr fontId="6"/>
  <printOptions horizontalCentered="1"/>
  <pageMargins left="0.78740157480314965" right="0.78740157480314965" top="0.78740157480314965" bottom="0.78740157480314965" header="0.51181102362204722" footer="0.51181102362204722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CEE72E-D759-40A9-B769-DE2787F7E5AB}">
  <dimension ref="A1:N26"/>
  <sheetViews>
    <sheetView showGridLines="0" tabSelected="1" zoomScaleNormal="100" workbookViewId="0"/>
  </sheetViews>
  <sheetFormatPr defaultRowHeight="13.5" x14ac:dyDescent="0.4"/>
  <cols>
    <col min="1" max="1" width="20.875" style="24" customWidth="1"/>
    <col min="2" max="2" width="16.125" style="24" customWidth="1"/>
    <col min="3" max="4" width="20.125" style="24" customWidth="1"/>
    <col min="5" max="5" width="12.75" style="24" bestFit="1" customWidth="1"/>
    <col min="6" max="6" width="20.875" style="24" customWidth="1"/>
    <col min="7" max="7" width="16.125" style="24" customWidth="1"/>
    <col min="8" max="9" width="20" style="24" customWidth="1"/>
    <col min="10" max="10" width="19.875" style="24" customWidth="1"/>
    <col min="11" max="259" width="9" style="24"/>
    <col min="260" max="260" width="20.875" style="24" customWidth="1"/>
    <col min="261" max="261" width="16.125" style="24" customWidth="1"/>
    <col min="262" max="263" width="25.625" style="24" customWidth="1"/>
    <col min="264" max="266" width="12.75" style="24" bestFit="1" customWidth="1"/>
    <col min="267" max="515" width="9" style="24"/>
    <col min="516" max="516" width="20.875" style="24" customWidth="1"/>
    <col min="517" max="517" width="16.125" style="24" customWidth="1"/>
    <col min="518" max="519" width="25.625" style="24" customWidth="1"/>
    <col min="520" max="522" width="12.75" style="24" bestFit="1" customWidth="1"/>
    <col min="523" max="771" width="9" style="24"/>
    <col min="772" max="772" width="20.875" style="24" customWidth="1"/>
    <col min="773" max="773" width="16.125" style="24" customWidth="1"/>
    <col min="774" max="775" width="25.625" style="24" customWidth="1"/>
    <col min="776" max="778" width="12.75" style="24" bestFit="1" customWidth="1"/>
    <col min="779" max="1027" width="9" style="24"/>
    <col min="1028" max="1028" width="20.875" style="24" customWidth="1"/>
    <col min="1029" max="1029" width="16.125" style="24" customWidth="1"/>
    <col min="1030" max="1031" width="25.625" style="24" customWidth="1"/>
    <col min="1032" max="1034" width="12.75" style="24" bestFit="1" customWidth="1"/>
    <col min="1035" max="1283" width="9" style="24"/>
    <col min="1284" max="1284" width="20.875" style="24" customWidth="1"/>
    <col min="1285" max="1285" width="16.125" style="24" customWidth="1"/>
    <col min="1286" max="1287" width="25.625" style="24" customWidth="1"/>
    <col min="1288" max="1290" width="12.75" style="24" bestFit="1" customWidth="1"/>
    <col min="1291" max="1539" width="9" style="24"/>
    <col min="1540" max="1540" width="20.875" style="24" customWidth="1"/>
    <col min="1541" max="1541" width="16.125" style="24" customWidth="1"/>
    <col min="1542" max="1543" width="25.625" style="24" customWidth="1"/>
    <col min="1544" max="1546" width="12.75" style="24" bestFit="1" customWidth="1"/>
    <col min="1547" max="1795" width="9" style="24"/>
    <col min="1796" max="1796" width="20.875" style="24" customWidth="1"/>
    <col min="1797" max="1797" width="16.125" style="24" customWidth="1"/>
    <col min="1798" max="1799" width="25.625" style="24" customWidth="1"/>
    <col min="1800" max="1802" width="12.75" style="24" bestFit="1" customWidth="1"/>
    <col min="1803" max="2051" width="9" style="24"/>
    <col min="2052" max="2052" width="20.875" style="24" customWidth="1"/>
    <col min="2053" max="2053" width="16.125" style="24" customWidth="1"/>
    <col min="2054" max="2055" width="25.625" style="24" customWidth="1"/>
    <col min="2056" max="2058" width="12.75" style="24" bestFit="1" customWidth="1"/>
    <col min="2059" max="2307" width="9" style="24"/>
    <col min="2308" max="2308" width="20.875" style="24" customWidth="1"/>
    <col min="2309" max="2309" width="16.125" style="24" customWidth="1"/>
    <col min="2310" max="2311" width="25.625" style="24" customWidth="1"/>
    <col min="2312" max="2314" width="12.75" style="24" bestFit="1" customWidth="1"/>
    <col min="2315" max="2563" width="9" style="24"/>
    <col min="2564" max="2564" width="20.875" style="24" customWidth="1"/>
    <col min="2565" max="2565" width="16.125" style="24" customWidth="1"/>
    <col min="2566" max="2567" width="25.625" style="24" customWidth="1"/>
    <col min="2568" max="2570" width="12.75" style="24" bestFit="1" customWidth="1"/>
    <col min="2571" max="2819" width="9" style="24"/>
    <col min="2820" max="2820" width="20.875" style="24" customWidth="1"/>
    <col min="2821" max="2821" width="16.125" style="24" customWidth="1"/>
    <col min="2822" max="2823" width="25.625" style="24" customWidth="1"/>
    <col min="2824" max="2826" width="12.75" style="24" bestFit="1" customWidth="1"/>
    <col min="2827" max="3075" width="9" style="24"/>
    <col min="3076" max="3076" width="20.875" style="24" customWidth="1"/>
    <col min="3077" max="3077" width="16.125" style="24" customWidth="1"/>
    <col min="3078" max="3079" width="25.625" style="24" customWidth="1"/>
    <col min="3080" max="3082" width="12.75" style="24" bestFit="1" customWidth="1"/>
    <col min="3083" max="3331" width="9" style="24"/>
    <col min="3332" max="3332" width="20.875" style="24" customWidth="1"/>
    <col min="3333" max="3333" width="16.125" style="24" customWidth="1"/>
    <col min="3334" max="3335" width="25.625" style="24" customWidth="1"/>
    <col min="3336" max="3338" width="12.75" style="24" bestFit="1" customWidth="1"/>
    <col min="3339" max="3587" width="9" style="24"/>
    <col min="3588" max="3588" width="20.875" style="24" customWidth="1"/>
    <col min="3589" max="3589" width="16.125" style="24" customWidth="1"/>
    <col min="3590" max="3591" width="25.625" style="24" customWidth="1"/>
    <col min="3592" max="3594" width="12.75" style="24" bestFit="1" customWidth="1"/>
    <col min="3595" max="3843" width="9" style="24"/>
    <col min="3844" max="3844" width="20.875" style="24" customWidth="1"/>
    <col min="3845" max="3845" width="16.125" style="24" customWidth="1"/>
    <col min="3846" max="3847" width="25.625" style="24" customWidth="1"/>
    <col min="3848" max="3850" width="12.75" style="24" bestFit="1" customWidth="1"/>
    <col min="3851" max="4099" width="9" style="24"/>
    <col min="4100" max="4100" width="20.875" style="24" customWidth="1"/>
    <col min="4101" max="4101" width="16.125" style="24" customWidth="1"/>
    <col min="4102" max="4103" width="25.625" style="24" customWidth="1"/>
    <col min="4104" max="4106" width="12.75" style="24" bestFit="1" customWidth="1"/>
    <col min="4107" max="4355" width="9" style="24"/>
    <col min="4356" max="4356" width="20.875" style="24" customWidth="1"/>
    <col min="4357" max="4357" width="16.125" style="24" customWidth="1"/>
    <col min="4358" max="4359" width="25.625" style="24" customWidth="1"/>
    <col min="4360" max="4362" width="12.75" style="24" bestFit="1" customWidth="1"/>
    <col min="4363" max="4611" width="9" style="24"/>
    <col min="4612" max="4612" width="20.875" style="24" customWidth="1"/>
    <col min="4613" max="4613" width="16.125" style="24" customWidth="1"/>
    <col min="4614" max="4615" width="25.625" style="24" customWidth="1"/>
    <col min="4616" max="4618" width="12.75" style="24" bestFit="1" customWidth="1"/>
    <col min="4619" max="4867" width="9" style="24"/>
    <col min="4868" max="4868" width="20.875" style="24" customWidth="1"/>
    <col min="4869" max="4869" width="16.125" style="24" customWidth="1"/>
    <col min="4870" max="4871" width="25.625" style="24" customWidth="1"/>
    <col min="4872" max="4874" width="12.75" style="24" bestFit="1" customWidth="1"/>
    <col min="4875" max="5123" width="9" style="24"/>
    <col min="5124" max="5124" width="20.875" style="24" customWidth="1"/>
    <col min="5125" max="5125" width="16.125" style="24" customWidth="1"/>
    <col min="5126" max="5127" width="25.625" style="24" customWidth="1"/>
    <col min="5128" max="5130" width="12.75" style="24" bestFit="1" customWidth="1"/>
    <col min="5131" max="5379" width="9" style="24"/>
    <col min="5380" max="5380" width="20.875" style="24" customWidth="1"/>
    <col min="5381" max="5381" width="16.125" style="24" customWidth="1"/>
    <col min="5382" max="5383" width="25.625" style="24" customWidth="1"/>
    <col min="5384" max="5386" width="12.75" style="24" bestFit="1" customWidth="1"/>
    <col min="5387" max="5635" width="9" style="24"/>
    <col min="5636" max="5636" width="20.875" style="24" customWidth="1"/>
    <col min="5637" max="5637" width="16.125" style="24" customWidth="1"/>
    <col min="5638" max="5639" width="25.625" style="24" customWidth="1"/>
    <col min="5640" max="5642" width="12.75" style="24" bestFit="1" customWidth="1"/>
    <col min="5643" max="5891" width="9" style="24"/>
    <col min="5892" max="5892" width="20.875" style="24" customWidth="1"/>
    <col min="5893" max="5893" width="16.125" style="24" customWidth="1"/>
    <col min="5894" max="5895" width="25.625" style="24" customWidth="1"/>
    <col min="5896" max="5898" width="12.75" style="24" bestFit="1" customWidth="1"/>
    <col min="5899" max="6147" width="9" style="24"/>
    <col min="6148" max="6148" width="20.875" style="24" customWidth="1"/>
    <col min="6149" max="6149" width="16.125" style="24" customWidth="1"/>
    <col min="6150" max="6151" width="25.625" style="24" customWidth="1"/>
    <col min="6152" max="6154" width="12.75" style="24" bestFit="1" customWidth="1"/>
    <col min="6155" max="6403" width="9" style="24"/>
    <col min="6404" max="6404" width="20.875" style="24" customWidth="1"/>
    <col min="6405" max="6405" width="16.125" style="24" customWidth="1"/>
    <col min="6406" max="6407" width="25.625" style="24" customWidth="1"/>
    <col min="6408" max="6410" width="12.75" style="24" bestFit="1" customWidth="1"/>
    <col min="6411" max="6659" width="9" style="24"/>
    <col min="6660" max="6660" width="20.875" style="24" customWidth="1"/>
    <col min="6661" max="6661" width="16.125" style="24" customWidth="1"/>
    <col min="6662" max="6663" width="25.625" style="24" customWidth="1"/>
    <col min="6664" max="6666" width="12.75" style="24" bestFit="1" customWidth="1"/>
    <col min="6667" max="6915" width="9" style="24"/>
    <col min="6916" max="6916" width="20.875" style="24" customWidth="1"/>
    <col min="6917" max="6917" width="16.125" style="24" customWidth="1"/>
    <col min="6918" max="6919" width="25.625" style="24" customWidth="1"/>
    <col min="6920" max="6922" width="12.75" style="24" bestFit="1" customWidth="1"/>
    <col min="6923" max="7171" width="9" style="24"/>
    <col min="7172" max="7172" width="20.875" style="24" customWidth="1"/>
    <col min="7173" max="7173" width="16.125" style="24" customWidth="1"/>
    <col min="7174" max="7175" width="25.625" style="24" customWidth="1"/>
    <col min="7176" max="7178" width="12.75" style="24" bestFit="1" customWidth="1"/>
    <col min="7179" max="7427" width="9" style="24"/>
    <col min="7428" max="7428" width="20.875" style="24" customWidth="1"/>
    <col min="7429" max="7429" width="16.125" style="24" customWidth="1"/>
    <col min="7430" max="7431" width="25.625" style="24" customWidth="1"/>
    <col min="7432" max="7434" width="12.75" style="24" bestFit="1" customWidth="1"/>
    <col min="7435" max="7683" width="9" style="24"/>
    <col min="7684" max="7684" width="20.875" style="24" customWidth="1"/>
    <col min="7685" max="7685" width="16.125" style="24" customWidth="1"/>
    <col min="7686" max="7687" width="25.625" style="24" customWidth="1"/>
    <col min="7688" max="7690" width="12.75" style="24" bestFit="1" customWidth="1"/>
    <col min="7691" max="7939" width="9" style="24"/>
    <col min="7940" max="7940" width="20.875" style="24" customWidth="1"/>
    <col min="7941" max="7941" width="16.125" style="24" customWidth="1"/>
    <col min="7942" max="7943" width="25.625" style="24" customWidth="1"/>
    <col min="7944" max="7946" width="12.75" style="24" bestFit="1" customWidth="1"/>
    <col min="7947" max="8195" width="9" style="24"/>
    <col min="8196" max="8196" width="20.875" style="24" customWidth="1"/>
    <col min="8197" max="8197" width="16.125" style="24" customWidth="1"/>
    <col min="8198" max="8199" width="25.625" style="24" customWidth="1"/>
    <col min="8200" max="8202" width="12.75" style="24" bestFit="1" customWidth="1"/>
    <col min="8203" max="8451" width="9" style="24"/>
    <col min="8452" max="8452" width="20.875" style="24" customWidth="1"/>
    <col min="8453" max="8453" width="16.125" style="24" customWidth="1"/>
    <col min="8454" max="8455" width="25.625" style="24" customWidth="1"/>
    <col min="8456" max="8458" width="12.75" style="24" bestFit="1" customWidth="1"/>
    <col min="8459" max="8707" width="9" style="24"/>
    <col min="8708" max="8708" width="20.875" style="24" customWidth="1"/>
    <col min="8709" max="8709" width="16.125" style="24" customWidth="1"/>
    <col min="8710" max="8711" width="25.625" style="24" customWidth="1"/>
    <col min="8712" max="8714" width="12.75" style="24" bestFit="1" customWidth="1"/>
    <col min="8715" max="8963" width="9" style="24"/>
    <col min="8964" max="8964" width="20.875" style="24" customWidth="1"/>
    <col min="8965" max="8965" width="16.125" style="24" customWidth="1"/>
    <col min="8966" max="8967" width="25.625" style="24" customWidth="1"/>
    <col min="8968" max="8970" width="12.75" style="24" bestFit="1" customWidth="1"/>
    <col min="8971" max="9219" width="9" style="24"/>
    <col min="9220" max="9220" width="20.875" style="24" customWidth="1"/>
    <col min="9221" max="9221" width="16.125" style="24" customWidth="1"/>
    <col min="9222" max="9223" width="25.625" style="24" customWidth="1"/>
    <col min="9224" max="9226" width="12.75" style="24" bestFit="1" customWidth="1"/>
    <col min="9227" max="9475" width="9" style="24"/>
    <col min="9476" max="9476" width="20.875" style="24" customWidth="1"/>
    <col min="9477" max="9477" width="16.125" style="24" customWidth="1"/>
    <col min="9478" max="9479" width="25.625" style="24" customWidth="1"/>
    <col min="9480" max="9482" width="12.75" style="24" bestFit="1" customWidth="1"/>
    <col min="9483" max="9731" width="9" style="24"/>
    <col min="9732" max="9732" width="20.875" style="24" customWidth="1"/>
    <col min="9733" max="9733" width="16.125" style="24" customWidth="1"/>
    <col min="9734" max="9735" width="25.625" style="24" customWidth="1"/>
    <col min="9736" max="9738" width="12.75" style="24" bestFit="1" customWidth="1"/>
    <col min="9739" max="9987" width="9" style="24"/>
    <col min="9988" max="9988" width="20.875" style="24" customWidth="1"/>
    <col min="9989" max="9989" width="16.125" style="24" customWidth="1"/>
    <col min="9990" max="9991" width="25.625" style="24" customWidth="1"/>
    <col min="9992" max="9994" width="12.75" style="24" bestFit="1" customWidth="1"/>
    <col min="9995" max="10243" width="9" style="24"/>
    <col min="10244" max="10244" width="20.875" style="24" customWidth="1"/>
    <col min="10245" max="10245" width="16.125" style="24" customWidth="1"/>
    <col min="10246" max="10247" width="25.625" style="24" customWidth="1"/>
    <col min="10248" max="10250" width="12.75" style="24" bestFit="1" customWidth="1"/>
    <col min="10251" max="10499" width="9" style="24"/>
    <col min="10500" max="10500" width="20.875" style="24" customWidth="1"/>
    <col min="10501" max="10501" width="16.125" style="24" customWidth="1"/>
    <col min="10502" max="10503" width="25.625" style="24" customWidth="1"/>
    <col min="10504" max="10506" width="12.75" style="24" bestFit="1" customWidth="1"/>
    <col min="10507" max="10755" width="9" style="24"/>
    <col min="10756" max="10756" width="20.875" style="24" customWidth="1"/>
    <col min="10757" max="10757" width="16.125" style="24" customWidth="1"/>
    <col min="10758" max="10759" width="25.625" style="24" customWidth="1"/>
    <col min="10760" max="10762" width="12.75" style="24" bestFit="1" customWidth="1"/>
    <col min="10763" max="11011" width="9" style="24"/>
    <col min="11012" max="11012" width="20.875" style="24" customWidth="1"/>
    <col min="11013" max="11013" width="16.125" style="24" customWidth="1"/>
    <col min="11014" max="11015" width="25.625" style="24" customWidth="1"/>
    <col min="11016" max="11018" width="12.75" style="24" bestFit="1" customWidth="1"/>
    <col min="11019" max="11267" width="9" style="24"/>
    <col min="11268" max="11268" width="20.875" style="24" customWidth="1"/>
    <col min="11269" max="11269" width="16.125" style="24" customWidth="1"/>
    <col min="11270" max="11271" width="25.625" style="24" customWidth="1"/>
    <col min="11272" max="11274" width="12.75" style="24" bestFit="1" customWidth="1"/>
    <col min="11275" max="11523" width="9" style="24"/>
    <col min="11524" max="11524" width="20.875" style="24" customWidth="1"/>
    <col min="11525" max="11525" width="16.125" style="24" customWidth="1"/>
    <col min="11526" max="11527" width="25.625" style="24" customWidth="1"/>
    <col min="11528" max="11530" width="12.75" style="24" bestFit="1" customWidth="1"/>
    <col min="11531" max="11779" width="9" style="24"/>
    <col min="11780" max="11780" width="20.875" style="24" customWidth="1"/>
    <col min="11781" max="11781" width="16.125" style="24" customWidth="1"/>
    <col min="11782" max="11783" width="25.625" style="24" customWidth="1"/>
    <col min="11784" max="11786" width="12.75" style="24" bestFit="1" customWidth="1"/>
    <col min="11787" max="12035" width="9" style="24"/>
    <col min="12036" max="12036" width="20.875" style="24" customWidth="1"/>
    <col min="12037" max="12037" width="16.125" style="24" customWidth="1"/>
    <col min="12038" max="12039" width="25.625" style="24" customWidth="1"/>
    <col min="12040" max="12042" width="12.75" style="24" bestFit="1" customWidth="1"/>
    <col min="12043" max="12291" width="9" style="24"/>
    <col min="12292" max="12292" width="20.875" style="24" customWidth="1"/>
    <col min="12293" max="12293" width="16.125" style="24" customWidth="1"/>
    <col min="12294" max="12295" width="25.625" style="24" customWidth="1"/>
    <col min="12296" max="12298" width="12.75" style="24" bestFit="1" customWidth="1"/>
    <col min="12299" max="12547" width="9" style="24"/>
    <col min="12548" max="12548" width="20.875" style="24" customWidth="1"/>
    <col min="12549" max="12549" width="16.125" style="24" customWidth="1"/>
    <col min="12550" max="12551" width="25.625" style="24" customWidth="1"/>
    <col min="12552" max="12554" width="12.75" style="24" bestFit="1" customWidth="1"/>
    <col min="12555" max="12803" width="9" style="24"/>
    <col min="12804" max="12804" width="20.875" style="24" customWidth="1"/>
    <col min="12805" max="12805" width="16.125" style="24" customWidth="1"/>
    <col min="12806" max="12807" width="25.625" style="24" customWidth="1"/>
    <col min="12808" max="12810" width="12.75" style="24" bestFit="1" customWidth="1"/>
    <col min="12811" max="13059" width="9" style="24"/>
    <col min="13060" max="13060" width="20.875" style="24" customWidth="1"/>
    <col min="13061" max="13061" width="16.125" style="24" customWidth="1"/>
    <col min="13062" max="13063" width="25.625" style="24" customWidth="1"/>
    <col min="13064" max="13066" width="12.75" style="24" bestFit="1" customWidth="1"/>
    <col min="13067" max="13315" width="9" style="24"/>
    <col min="13316" max="13316" width="20.875" style="24" customWidth="1"/>
    <col min="13317" max="13317" width="16.125" style="24" customWidth="1"/>
    <col min="13318" max="13319" width="25.625" style="24" customWidth="1"/>
    <col min="13320" max="13322" width="12.75" style="24" bestFit="1" customWidth="1"/>
    <col min="13323" max="13571" width="9" style="24"/>
    <col min="13572" max="13572" width="20.875" style="24" customWidth="1"/>
    <col min="13573" max="13573" width="16.125" style="24" customWidth="1"/>
    <col min="13574" max="13575" width="25.625" style="24" customWidth="1"/>
    <col min="13576" max="13578" width="12.75" style="24" bestFit="1" customWidth="1"/>
    <col min="13579" max="13827" width="9" style="24"/>
    <col min="13828" max="13828" width="20.875" style="24" customWidth="1"/>
    <col min="13829" max="13829" width="16.125" style="24" customWidth="1"/>
    <col min="13830" max="13831" width="25.625" style="24" customWidth="1"/>
    <col min="13832" max="13834" width="12.75" style="24" bestFit="1" customWidth="1"/>
    <col min="13835" max="14083" width="9" style="24"/>
    <col min="14084" max="14084" width="20.875" style="24" customWidth="1"/>
    <col min="14085" max="14085" width="16.125" style="24" customWidth="1"/>
    <col min="14086" max="14087" width="25.625" style="24" customWidth="1"/>
    <col min="14088" max="14090" width="12.75" style="24" bestFit="1" customWidth="1"/>
    <col min="14091" max="14339" width="9" style="24"/>
    <col min="14340" max="14340" width="20.875" style="24" customWidth="1"/>
    <col min="14341" max="14341" width="16.125" style="24" customWidth="1"/>
    <col min="14342" max="14343" width="25.625" style="24" customWidth="1"/>
    <col min="14344" max="14346" width="12.75" style="24" bestFit="1" customWidth="1"/>
    <col min="14347" max="14595" width="9" style="24"/>
    <col min="14596" max="14596" width="20.875" style="24" customWidth="1"/>
    <col min="14597" max="14597" width="16.125" style="24" customWidth="1"/>
    <col min="14598" max="14599" width="25.625" style="24" customWidth="1"/>
    <col min="14600" max="14602" width="12.75" style="24" bestFit="1" customWidth="1"/>
    <col min="14603" max="14851" width="9" style="24"/>
    <col min="14852" max="14852" width="20.875" style="24" customWidth="1"/>
    <col min="14853" max="14853" width="16.125" style="24" customWidth="1"/>
    <col min="14854" max="14855" width="25.625" style="24" customWidth="1"/>
    <col min="14856" max="14858" width="12.75" style="24" bestFit="1" customWidth="1"/>
    <col min="14859" max="15107" width="9" style="24"/>
    <col min="15108" max="15108" width="20.875" style="24" customWidth="1"/>
    <col min="15109" max="15109" width="16.125" style="24" customWidth="1"/>
    <col min="15110" max="15111" width="25.625" style="24" customWidth="1"/>
    <col min="15112" max="15114" width="12.75" style="24" bestFit="1" customWidth="1"/>
    <col min="15115" max="15363" width="9" style="24"/>
    <col min="15364" max="15364" width="20.875" style="24" customWidth="1"/>
    <col min="15365" max="15365" width="16.125" style="24" customWidth="1"/>
    <col min="15366" max="15367" width="25.625" style="24" customWidth="1"/>
    <col min="15368" max="15370" width="12.75" style="24" bestFit="1" customWidth="1"/>
    <col min="15371" max="15619" width="9" style="24"/>
    <col min="15620" max="15620" width="20.875" style="24" customWidth="1"/>
    <col min="15621" max="15621" width="16.125" style="24" customWidth="1"/>
    <col min="15622" max="15623" width="25.625" style="24" customWidth="1"/>
    <col min="15624" max="15626" width="12.75" style="24" bestFit="1" customWidth="1"/>
    <col min="15627" max="15875" width="9" style="24"/>
    <col min="15876" max="15876" width="20.875" style="24" customWidth="1"/>
    <col min="15877" max="15877" width="16.125" style="24" customWidth="1"/>
    <col min="15878" max="15879" width="25.625" style="24" customWidth="1"/>
    <col min="15880" max="15882" width="12.75" style="24" bestFit="1" customWidth="1"/>
    <col min="15883" max="16131" width="9" style="24"/>
    <col min="16132" max="16132" width="20.875" style="24" customWidth="1"/>
    <col min="16133" max="16133" width="16.125" style="24" customWidth="1"/>
    <col min="16134" max="16135" width="25.625" style="24" customWidth="1"/>
    <col min="16136" max="16138" width="12.75" style="24" bestFit="1" customWidth="1"/>
    <col min="16139" max="16384" width="9" style="24"/>
  </cols>
  <sheetData>
    <row r="1" spans="1:14" s="2" customFormat="1" ht="18" customHeight="1" x14ac:dyDescent="0.4">
      <c r="A1" s="23"/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</row>
    <row r="2" spans="1:14" ht="22.5" customHeight="1" x14ac:dyDescent="0.4">
      <c r="A2" s="111" t="s">
        <v>228</v>
      </c>
      <c r="B2" s="111"/>
      <c r="C2" s="111"/>
      <c r="D2" s="111"/>
    </row>
    <row r="3" spans="1:14" ht="20.100000000000001" customHeight="1" x14ac:dyDescent="0.4">
      <c r="A3" s="60" t="s">
        <v>129</v>
      </c>
      <c r="B3" s="61"/>
      <c r="C3" s="61"/>
      <c r="D3" s="62" t="s">
        <v>130</v>
      </c>
      <c r="F3" s="60" t="s">
        <v>129</v>
      </c>
      <c r="G3" s="61"/>
      <c r="H3" s="29" t="s">
        <v>115</v>
      </c>
      <c r="I3" s="29"/>
    </row>
    <row r="4" spans="1:14" ht="20.100000000000001" customHeight="1" x14ac:dyDescent="0.4">
      <c r="A4" s="112" t="s">
        <v>229</v>
      </c>
      <c r="B4" s="112"/>
      <c r="C4" s="109" t="s">
        <v>230</v>
      </c>
      <c r="D4" s="110"/>
      <c r="F4" s="112" t="s">
        <v>229</v>
      </c>
      <c r="G4" s="112"/>
      <c r="H4" s="30" t="s">
        <v>132</v>
      </c>
      <c r="I4" s="30" t="s">
        <v>133</v>
      </c>
      <c r="J4" s="30" t="s">
        <v>134</v>
      </c>
    </row>
    <row r="5" spans="1:14" ht="20.100000000000001" customHeight="1" x14ac:dyDescent="0.4">
      <c r="A5" s="112"/>
      <c r="B5" s="112"/>
      <c r="C5" s="63" t="s">
        <v>135</v>
      </c>
      <c r="D5" s="64" t="s">
        <v>136</v>
      </c>
      <c r="F5" s="112"/>
      <c r="G5" s="112"/>
      <c r="H5" s="64" t="s">
        <v>136</v>
      </c>
      <c r="I5" s="64" t="s">
        <v>136</v>
      </c>
      <c r="J5" s="64" t="s">
        <v>136</v>
      </c>
    </row>
    <row r="6" spans="1:14" ht="20.100000000000001" customHeight="1" x14ac:dyDescent="0.4">
      <c r="A6" s="77" t="s">
        <v>231</v>
      </c>
      <c r="B6" s="78"/>
      <c r="C6" s="65">
        <v>11280396000</v>
      </c>
      <c r="D6" s="65">
        <v>10895681662</v>
      </c>
      <c r="F6" s="77" t="s">
        <v>231</v>
      </c>
      <c r="G6" s="78"/>
      <c r="H6" s="65">
        <v>12625646993</v>
      </c>
      <c r="I6" s="65">
        <v>12651516030</v>
      </c>
      <c r="J6" s="65">
        <v>12627366716</v>
      </c>
    </row>
    <row r="7" spans="1:14" ht="20.100000000000001" customHeight="1" x14ac:dyDescent="0.4">
      <c r="A7" s="77" t="s">
        <v>232</v>
      </c>
      <c r="B7" s="78"/>
      <c r="C7" s="65">
        <v>1174000000</v>
      </c>
      <c r="D7" s="65">
        <v>1136306887</v>
      </c>
      <c r="F7" s="77" t="s">
        <v>232</v>
      </c>
      <c r="G7" s="78"/>
      <c r="H7" s="65">
        <v>1175946933</v>
      </c>
      <c r="I7" s="65">
        <v>1227469271</v>
      </c>
      <c r="J7" s="65">
        <v>1308080093</v>
      </c>
    </row>
    <row r="8" spans="1:14" ht="20.100000000000001" hidden="1" customHeight="1" x14ac:dyDescent="0.4">
      <c r="A8" s="77" t="s">
        <v>233</v>
      </c>
      <c r="B8" s="78"/>
      <c r="C8" s="65"/>
      <c r="D8" s="65"/>
      <c r="F8" s="77" t="s">
        <v>233</v>
      </c>
      <c r="G8" s="78"/>
      <c r="H8" s="65"/>
      <c r="I8" s="65"/>
      <c r="J8" s="65"/>
    </row>
    <row r="9" spans="1:14" ht="20.100000000000001" customHeight="1" x14ac:dyDescent="0.4">
      <c r="A9" s="77" t="s">
        <v>234</v>
      </c>
      <c r="B9" s="78"/>
      <c r="C9" s="65">
        <v>1176037000</v>
      </c>
      <c r="D9" s="65">
        <v>1136498096</v>
      </c>
      <c r="F9" s="77" t="s">
        <v>234</v>
      </c>
      <c r="G9" s="78"/>
      <c r="H9" s="65">
        <v>1106530386</v>
      </c>
      <c r="I9" s="65">
        <v>1034673688</v>
      </c>
      <c r="J9" s="65">
        <v>974051804</v>
      </c>
    </row>
    <row r="10" spans="1:14" ht="20.100000000000001" customHeight="1" x14ac:dyDescent="0.4">
      <c r="A10" s="77" t="s">
        <v>235</v>
      </c>
      <c r="B10" s="78"/>
      <c r="C10" s="65">
        <v>9049482000</v>
      </c>
      <c r="D10" s="65">
        <v>8720939934</v>
      </c>
      <c r="F10" s="77" t="s">
        <v>235</v>
      </c>
      <c r="G10" s="78"/>
      <c r="H10" s="65">
        <v>8480790826</v>
      </c>
      <c r="I10" s="65">
        <v>8084263561</v>
      </c>
      <c r="J10" s="65">
        <v>7616191413</v>
      </c>
    </row>
    <row r="11" spans="1:14" ht="20.100000000000001" customHeight="1" x14ac:dyDescent="0.4">
      <c r="A11" s="77" t="s">
        <v>236</v>
      </c>
      <c r="B11" s="78"/>
      <c r="C11" s="65">
        <v>1345000000</v>
      </c>
      <c r="D11" s="65">
        <v>1279295772</v>
      </c>
      <c r="F11" s="77" t="s">
        <v>237</v>
      </c>
      <c r="G11" s="78"/>
      <c r="H11" s="65"/>
      <c r="I11" s="65">
        <v>3820163625</v>
      </c>
      <c r="J11" s="65">
        <v>3418398483</v>
      </c>
    </row>
    <row r="12" spans="1:14" ht="20.100000000000001" customHeight="1" x14ac:dyDescent="0.4">
      <c r="A12" s="77" t="s">
        <v>238</v>
      </c>
      <c r="B12" s="78"/>
      <c r="C12" s="65">
        <v>42000000</v>
      </c>
      <c r="D12" s="65">
        <v>38849906</v>
      </c>
      <c r="F12" s="77" t="s">
        <v>236</v>
      </c>
      <c r="G12" s="78"/>
      <c r="H12" s="65">
        <v>1310568398</v>
      </c>
      <c r="I12" s="65">
        <v>1285733026</v>
      </c>
      <c r="J12" s="65">
        <v>1313552485</v>
      </c>
    </row>
    <row r="13" spans="1:14" ht="20.100000000000001" customHeight="1" x14ac:dyDescent="0.4">
      <c r="A13" s="103"/>
      <c r="B13" s="103"/>
      <c r="C13" s="66"/>
      <c r="D13" s="66"/>
      <c r="E13" s="67"/>
      <c r="F13" s="77" t="s">
        <v>238</v>
      </c>
      <c r="G13" s="78"/>
      <c r="H13" s="65">
        <v>37311938</v>
      </c>
      <c r="I13" s="65">
        <v>38207475</v>
      </c>
      <c r="J13" s="65">
        <v>41157770</v>
      </c>
    </row>
    <row r="14" spans="1:14" ht="24" customHeight="1" x14ac:dyDescent="0.4">
      <c r="A14" s="68"/>
      <c r="B14" s="68"/>
      <c r="C14" s="69"/>
      <c r="D14" s="68"/>
    </row>
    <row r="15" spans="1:14" ht="20.100000000000001" customHeight="1" x14ac:dyDescent="0.4">
      <c r="A15" s="104" t="s">
        <v>184</v>
      </c>
      <c r="B15" s="104"/>
      <c r="D15" s="62" t="s">
        <v>130</v>
      </c>
      <c r="F15" s="104" t="s">
        <v>184</v>
      </c>
      <c r="G15" s="104"/>
    </row>
    <row r="16" spans="1:14" ht="20.100000000000001" customHeight="1" x14ac:dyDescent="0.4">
      <c r="A16" s="105" t="s">
        <v>229</v>
      </c>
      <c r="B16" s="106"/>
      <c r="C16" s="109" t="s">
        <v>230</v>
      </c>
      <c r="D16" s="110"/>
      <c r="F16" s="105" t="s">
        <v>229</v>
      </c>
      <c r="G16" s="106"/>
      <c r="H16" s="30" t="s">
        <v>132</v>
      </c>
      <c r="I16" s="30" t="s">
        <v>133</v>
      </c>
      <c r="J16" s="30" t="s">
        <v>134</v>
      </c>
    </row>
    <row r="17" spans="1:10" ht="20.100000000000001" customHeight="1" x14ac:dyDescent="0.4">
      <c r="A17" s="107"/>
      <c r="B17" s="108"/>
      <c r="C17" s="63" t="s">
        <v>135</v>
      </c>
      <c r="D17" s="64" t="s">
        <v>136</v>
      </c>
      <c r="F17" s="107"/>
      <c r="G17" s="108"/>
      <c r="H17" s="64" t="s">
        <v>136</v>
      </c>
      <c r="I17" s="64" t="s">
        <v>136</v>
      </c>
      <c r="J17" s="64" t="s">
        <v>136</v>
      </c>
    </row>
    <row r="18" spans="1:10" ht="20.100000000000001" customHeight="1" x14ac:dyDescent="0.4">
      <c r="A18" s="77" t="s">
        <v>231</v>
      </c>
      <c r="B18" s="78"/>
      <c r="C18" s="65">
        <v>11280396000</v>
      </c>
      <c r="D18" s="65">
        <v>10532583518</v>
      </c>
      <c r="F18" s="77" t="s">
        <v>231</v>
      </c>
      <c r="G18" s="78"/>
      <c r="H18" s="65">
        <v>12238635702</v>
      </c>
      <c r="I18" s="65">
        <v>12545712605</v>
      </c>
      <c r="J18" s="65">
        <v>12622647738</v>
      </c>
    </row>
    <row r="19" spans="1:10" ht="20.100000000000001" customHeight="1" x14ac:dyDescent="0.4">
      <c r="A19" s="77" t="s">
        <v>232</v>
      </c>
      <c r="B19" s="78"/>
      <c r="C19" s="65">
        <v>1174000000</v>
      </c>
      <c r="D19" s="65">
        <v>1051656259</v>
      </c>
      <c r="F19" s="77" t="s">
        <v>232</v>
      </c>
      <c r="G19" s="78"/>
      <c r="H19" s="65">
        <v>1001515569</v>
      </c>
      <c r="I19" s="65">
        <v>1033377284</v>
      </c>
      <c r="J19" s="65">
        <v>1109017957</v>
      </c>
    </row>
    <row r="20" spans="1:10" ht="20.100000000000001" hidden="1" customHeight="1" x14ac:dyDescent="0.4">
      <c r="A20" s="77" t="s">
        <v>233</v>
      </c>
      <c r="B20" s="78"/>
      <c r="C20" s="65"/>
      <c r="D20" s="65"/>
      <c r="F20" s="77" t="s">
        <v>233</v>
      </c>
      <c r="G20" s="78"/>
      <c r="H20" s="65"/>
      <c r="I20" s="65"/>
      <c r="J20" s="65"/>
    </row>
    <row r="21" spans="1:10" ht="20.100000000000001" customHeight="1" x14ac:dyDescent="0.4">
      <c r="A21" s="77" t="s">
        <v>234</v>
      </c>
      <c r="B21" s="78"/>
      <c r="C21" s="65">
        <v>1176037000</v>
      </c>
      <c r="D21" s="65">
        <v>1108906036</v>
      </c>
      <c r="F21" s="77" t="s">
        <v>234</v>
      </c>
      <c r="G21" s="78"/>
      <c r="H21" s="65">
        <v>1058745023</v>
      </c>
      <c r="I21" s="65">
        <v>1010297598</v>
      </c>
      <c r="J21" s="65">
        <v>951746562</v>
      </c>
    </row>
    <row r="22" spans="1:10" ht="20.100000000000001" customHeight="1" x14ac:dyDescent="0.4">
      <c r="A22" s="77" t="s">
        <v>235</v>
      </c>
      <c r="B22" s="78"/>
      <c r="C22" s="65">
        <v>9049482000</v>
      </c>
      <c r="D22" s="65">
        <v>8485577131</v>
      </c>
      <c r="F22" s="77" t="s">
        <v>235</v>
      </c>
      <c r="G22" s="78"/>
      <c r="H22" s="65">
        <v>8036216983</v>
      </c>
      <c r="I22" s="65">
        <v>7795239392</v>
      </c>
      <c r="J22" s="65">
        <v>7389178058</v>
      </c>
    </row>
    <row r="23" spans="1:10" ht="20.100000000000001" customHeight="1" x14ac:dyDescent="0.4">
      <c r="A23" s="77" t="s">
        <v>236</v>
      </c>
      <c r="B23" s="78"/>
      <c r="C23" s="65">
        <v>1345000000</v>
      </c>
      <c r="D23" s="65">
        <v>1275926421</v>
      </c>
      <c r="F23" s="77" t="s">
        <v>237</v>
      </c>
      <c r="G23" s="78"/>
      <c r="H23" s="65"/>
      <c r="I23" s="65">
        <v>3121305427</v>
      </c>
      <c r="J23" s="65">
        <v>3407468394</v>
      </c>
    </row>
    <row r="24" spans="1:10" ht="20.100000000000001" customHeight="1" x14ac:dyDescent="0.4">
      <c r="A24" s="77" t="s">
        <v>238</v>
      </c>
      <c r="B24" s="78"/>
      <c r="C24" s="65">
        <v>42000000</v>
      </c>
      <c r="D24" s="65">
        <v>36825138</v>
      </c>
      <c r="F24" s="77" t="s">
        <v>236</v>
      </c>
      <c r="G24" s="78"/>
      <c r="H24" s="65">
        <v>1308045011</v>
      </c>
      <c r="I24" s="65">
        <v>1282973033</v>
      </c>
      <c r="J24" s="65">
        <v>1311020404</v>
      </c>
    </row>
    <row r="25" spans="1:10" ht="20.100000000000001" customHeight="1" x14ac:dyDescent="0.4">
      <c r="A25" s="58" t="s">
        <v>227</v>
      </c>
      <c r="F25" s="77" t="s">
        <v>238</v>
      </c>
      <c r="G25" s="78"/>
      <c r="H25" s="65">
        <v>34247765</v>
      </c>
      <c r="I25" s="65">
        <v>35329118</v>
      </c>
      <c r="J25" s="65">
        <v>37690132</v>
      </c>
    </row>
    <row r="26" spans="1:10" ht="20.25" customHeight="1" x14ac:dyDescent="0.4">
      <c r="F26" s="58"/>
    </row>
  </sheetData>
  <mergeCells count="40">
    <mergeCell ref="A2:D2"/>
    <mergeCell ref="A4:B5"/>
    <mergeCell ref="C4:D4"/>
    <mergeCell ref="F4:G5"/>
    <mergeCell ref="A6:B6"/>
    <mergeCell ref="F6:G6"/>
    <mergeCell ref="A7:B7"/>
    <mergeCell ref="F7:G7"/>
    <mergeCell ref="A8:B8"/>
    <mergeCell ref="F8:G8"/>
    <mergeCell ref="A9:B9"/>
    <mergeCell ref="F9:G9"/>
    <mergeCell ref="A10:B10"/>
    <mergeCell ref="F10:G10"/>
    <mergeCell ref="A11:B11"/>
    <mergeCell ref="F11:G11"/>
    <mergeCell ref="A12:B12"/>
    <mergeCell ref="F12:G12"/>
    <mergeCell ref="A13:B13"/>
    <mergeCell ref="F13:G13"/>
    <mergeCell ref="A15:B15"/>
    <mergeCell ref="F15:G15"/>
    <mergeCell ref="A16:B17"/>
    <mergeCell ref="C16:D16"/>
    <mergeCell ref="F16:G17"/>
    <mergeCell ref="A18:B18"/>
    <mergeCell ref="F18:G18"/>
    <mergeCell ref="A19:B19"/>
    <mergeCell ref="F19:G19"/>
    <mergeCell ref="A20:B20"/>
    <mergeCell ref="F20:G20"/>
    <mergeCell ref="A24:B24"/>
    <mergeCell ref="F24:G24"/>
    <mergeCell ref="F25:G25"/>
    <mergeCell ref="A21:B21"/>
    <mergeCell ref="F21:G21"/>
    <mergeCell ref="A22:B22"/>
    <mergeCell ref="F22:G22"/>
    <mergeCell ref="A23:B23"/>
    <mergeCell ref="F23:G23"/>
  </mergeCells>
  <phoneticPr fontId="6"/>
  <pageMargins left="0.78700000000000003" right="0.78700000000000003" top="0.98399999999999999" bottom="0.98399999999999999" header="0.51200000000000001" footer="0.51200000000000001"/>
  <pageSetup paperSize="9" scale="97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7</vt:i4>
      </vt:variant>
    </vt:vector>
  </HeadingPairs>
  <TitlesOfParts>
    <vt:vector size="10" baseType="lpstr">
      <vt:lpstr>13-1</vt:lpstr>
      <vt:lpstr>13-2</vt:lpstr>
      <vt:lpstr>13-3 </vt:lpstr>
      <vt:lpstr>'13-1'!ExternalData_1</vt:lpstr>
      <vt:lpstr>'13-1'!Print_Area</vt:lpstr>
      <vt:lpstr>'13-2'!Print_Area</vt:lpstr>
      <vt:lpstr>'13-3 '!Print_Area</vt:lpstr>
      <vt:lpstr>'13-1'!Print_Titles</vt:lpstr>
      <vt:lpstr>'13-2'!Print_Titles</vt:lpstr>
      <vt:lpstr>'13-1'!既定値__JD選挙統計情報本番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ｷｶｸ ｶ</dc:creator>
  <cp:lastModifiedBy>ｷｶｸ ｶ</cp:lastModifiedBy>
  <dcterms:created xsi:type="dcterms:W3CDTF">2022-05-25T02:50:58Z</dcterms:created>
  <dcterms:modified xsi:type="dcterms:W3CDTF">2022-05-25T02:55:27Z</dcterms:modified>
</cp:coreProperties>
</file>