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filterPrivacy="1" defaultThemeVersion="166925"/>
  <xr:revisionPtr revIDLastSave="0" documentId="13_ncr:1_{B14116AE-5386-416B-8A52-84C79F01E217}" xr6:coauthVersionLast="47" xr6:coauthVersionMax="47" xr10:uidLastSave="{00000000-0000-0000-0000-000000000000}"/>
  <bookViews>
    <workbookView xWindow="-108" yWindow="-108" windowWidth="23256" windowHeight="12576" xr2:uid="{3B22AAB5-96C2-43A9-90FA-170BF3BF239B}"/>
  </bookViews>
  <sheets>
    <sheet name="管内別" sheetId="1" r:id="rId1"/>
  </sheets>
  <definedNames>
    <definedName name="_xlnm.Print_Area" localSheetId="0">管内別!$A$1:$AC$63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A1" i="1"/>
</calcChain>
</file>

<file path=xl/sharedStrings.xml><?xml version="1.0" encoding="utf-8"?>
<sst xmlns="http://schemas.openxmlformats.org/spreadsheetml/2006/main" count="192" uniqueCount="103">
  <si>
    <t>（令和４年3月31日現在）</t>
    <rPh sb="0" eb="2">
      <t>レイワ</t>
    </rPh>
    <rPh sb="3" eb="4">
      <t>ネン</t>
    </rPh>
    <rPh sb="8" eb="9">
      <t>ニチ</t>
    </rPh>
    <rPh sb="9" eb="11">
      <t>ゲンザイ</t>
    </rPh>
    <phoneticPr fontId="6"/>
  </si>
  <si>
    <t>令和３年度末現在林内路網密度（管内別）</t>
    <rPh sb="0" eb="2">
      <t>レイワ</t>
    </rPh>
    <rPh sb="3" eb="5">
      <t>ネンド</t>
    </rPh>
    <rPh sb="5" eb="6">
      <t>マツ</t>
    </rPh>
    <rPh sb="6" eb="8">
      <t>ゲンザイ</t>
    </rPh>
    <rPh sb="8" eb="10">
      <t>リンナイ</t>
    </rPh>
    <rPh sb="10" eb="11">
      <t>ロ</t>
    </rPh>
    <rPh sb="11" eb="12">
      <t>モウ</t>
    </rPh>
    <rPh sb="12" eb="14">
      <t>ミツド</t>
    </rPh>
    <rPh sb="15" eb="18">
      <t>カンナイベツ</t>
    </rPh>
    <phoneticPr fontId="6"/>
  </si>
  <si>
    <t>地区別</t>
    <rPh sb="0" eb="3">
      <t>チクベツ</t>
    </rPh>
    <phoneticPr fontId="6"/>
  </si>
  <si>
    <t>市町村別</t>
  </si>
  <si>
    <t>民有林面積</t>
  </si>
  <si>
    <t>林道延長</t>
  </si>
  <si>
    <t>公道等延長</t>
  </si>
  <si>
    <t>軽車道林道</t>
  </si>
  <si>
    <t>森林作業道延長</t>
    <rPh sb="0" eb="2">
      <t>シンリン</t>
    </rPh>
    <rPh sb="2" eb="4">
      <t>サギョウ</t>
    </rPh>
    <rPh sb="4" eb="5">
      <t>ドウ</t>
    </rPh>
    <rPh sb="5" eb="7">
      <t>エンチョウ</t>
    </rPh>
    <phoneticPr fontId="6"/>
  </si>
  <si>
    <t>計</t>
  </si>
  <si>
    <t>林内路網密度</t>
  </si>
  <si>
    <t>低規格作業路</t>
  </si>
  <si>
    <t>経営路網密度</t>
  </si>
  <si>
    <t>林道密度</t>
  </si>
  <si>
    <t>林内道路延長</t>
  </si>
  <si>
    <t>林内道路密度</t>
  </si>
  <si>
    <t>軽車道林道延長</t>
  </si>
  <si>
    <t>舗装延長</t>
  </si>
  <si>
    <t>舗装率</t>
  </si>
  <si>
    <t>R3開設実績</t>
    <rPh sb="1" eb="3">
      <t>カイセツ</t>
    </rPh>
    <rPh sb="3" eb="5">
      <t>ジッセキ</t>
    </rPh>
    <phoneticPr fontId="6"/>
  </si>
  <si>
    <t>R3舗装新設</t>
    <rPh sb="1" eb="3">
      <t>ホソウ</t>
    </rPh>
    <rPh sb="4" eb="6">
      <t>シンセツ</t>
    </rPh>
    <phoneticPr fontId="6"/>
  </si>
  <si>
    <t>Ａ（ｈａ）</t>
  </si>
  <si>
    <t>Ｂ／Ａ</t>
  </si>
  <si>
    <t>Ｅ／Ａ</t>
  </si>
  <si>
    <t>Ｉ／Ｂ</t>
  </si>
  <si>
    <t>Ｂ  （ｍ）</t>
  </si>
  <si>
    <t>Ｃ  （ｍ）</t>
  </si>
  <si>
    <t>Ｄ  （ｍ）</t>
  </si>
  <si>
    <t>Ｅ  （ｍ）</t>
  </si>
  <si>
    <t>Ｇ（ｍ）</t>
  </si>
  <si>
    <t>(ｍ／ｈａ)</t>
  </si>
  <si>
    <t>Ｂ   （ｍ）</t>
  </si>
  <si>
    <t>Ｃ(ｍ／ｈａ)</t>
  </si>
  <si>
    <t>Ｄ   （ｍ）</t>
  </si>
  <si>
    <t>Ｅ   （ｍ）</t>
  </si>
  <si>
    <t>Ｆ(ｍ／ｈａ)</t>
  </si>
  <si>
    <t>Ｇ   （ｍ）</t>
  </si>
  <si>
    <t>Ｉ（ｍ）</t>
  </si>
  <si>
    <t>Ｊ（％）</t>
  </si>
  <si>
    <t>Ｋ（ｍ）</t>
  </si>
  <si>
    <t>Ｌ（ｍ）</t>
  </si>
  <si>
    <t>中部</t>
    <rPh sb="1" eb="2">
      <t>ブ</t>
    </rPh>
    <phoneticPr fontId="6"/>
  </si>
  <si>
    <t>宮崎市</t>
  </si>
  <si>
    <t>田野町</t>
  </si>
  <si>
    <t>佐土原町</t>
  </si>
  <si>
    <t>高岡町</t>
  </si>
  <si>
    <t>国富町</t>
  </si>
  <si>
    <t>綾町</t>
  </si>
  <si>
    <t>南那珂</t>
    <rPh sb="1" eb="3">
      <t>ナカ</t>
    </rPh>
    <phoneticPr fontId="6"/>
  </si>
  <si>
    <t>日南市</t>
    <rPh sb="0" eb="3">
      <t>ニチナンシ</t>
    </rPh>
    <phoneticPr fontId="6"/>
  </si>
  <si>
    <t>日南市</t>
  </si>
  <si>
    <t>北郷町</t>
  </si>
  <si>
    <t>南郷町</t>
  </si>
  <si>
    <t>串間市</t>
  </si>
  <si>
    <t>北諸県</t>
    <rPh sb="0" eb="3">
      <t>キタモロカタ</t>
    </rPh>
    <phoneticPr fontId="6"/>
  </si>
  <si>
    <t>都城市</t>
  </si>
  <si>
    <t>山之口町</t>
  </si>
  <si>
    <t>高城町</t>
  </si>
  <si>
    <t>山田町</t>
  </si>
  <si>
    <t>高崎町</t>
  </si>
  <si>
    <t>三股町</t>
  </si>
  <si>
    <t>西諸県</t>
    <rPh sb="0" eb="3">
      <t>ニシモロカタ</t>
    </rPh>
    <phoneticPr fontId="6"/>
  </si>
  <si>
    <t>小林市</t>
  </si>
  <si>
    <t>えびの市</t>
  </si>
  <si>
    <t>高原町</t>
  </si>
  <si>
    <t>児湯</t>
    <rPh sb="0" eb="2">
      <t>コユ</t>
    </rPh>
    <phoneticPr fontId="6"/>
  </si>
  <si>
    <t>西都市</t>
  </si>
  <si>
    <t>高鍋町</t>
  </si>
  <si>
    <t>新富町</t>
  </si>
  <si>
    <t>西米良村</t>
  </si>
  <si>
    <t>木城町</t>
  </si>
  <si>
    <t>川南町</t>
  </si>
  <si>
    <t>都農町</t>
  </si>
  <si>
    <t>東臼杵</t>
    <rPh sb="0" eb="3">
      <t>ヒガシウスキ</t>
    </rPh>
    <phoneticPr fontId="6"/>
  </si>
  <si>
    <t>延岡市</t>
  </si>
  <si>
    <t>北方町</t>
  </si>
  <si>
    <t>北川町</t>
  </si>
  <si>
    <t>北浦町</t>
  </si>
  <si>
    <t>日向市</t>
  </si>
  <si>
    <t>東郷町</t>
  </si>
  <si>
    <t>門川町</t>
  </si>
  <si>
    <t>美郷町</t>
    <rPh sb="0" eb="3">
      <t>ミサトチョウ</t>
    </rPh>
    <phoneticPr fontId="6"/>
  </si>
  <si>
    <t>南郷区</t>
    <rPh sb="2" eb="3">
      <t>ク</t>
    </rPh>
    <phoneticPr fontId="6"/>
  </si>
  <si>
    <t>西郷区</t>
    <rPh sb="2" eb="3">
      <t>ク</t>
    </rPh>
    <phoneticPr fontId="6"/>
  </si>
  <si>
    <t>北郷区</t>
    <rPh sb="2" eb="3">
      <t>ク</t>
    </rPh>
    <phoneticPr fontId="6"/>
  </si>
  <si>
    <t>諸塚村</t>
  </si>
  <si>
    <t>椎葉村</t>
  </si>
  <si>
    <t>西臼杵</t>
    <rPh sb="0" eb="3">
      <t>ニシウスキ</t>
    </rPh>
    <phoneticPr fontId="6"/>
  </si>
  <si>
    <t>高千穂町</t>
  </si>
  <si>
    <t>日之影町</t>
  </si>
  <si>
    <t>五ヶ瀬町</t>
  </si>
  <si>
    <t>県計</t>
    <rPh sb="1" eb="2">
      <t>ケイ</t>
    </rPh>
    <phoneticPr fontId="6"/>
  </si>
  <si>
    <t>3.0≦幅員Ｗ</t>
  </si>
  <si>
    <t>Ｗ＜3.0</t>
  </si>
  <si>
    <t>2.5≦幅員Ｗ</t>
  </si>
  <si>
    <t>B+C+D+E=F</t>
  </si>
  <si>
    <t>F/A
（ｍ／ｈａ）</t>
  </si>
  <si>
    <t>2.0≦Ｗ＜2.5</t>
  </si>
  <si>
    <t>(F+G)/A</t>
  </si>
  <si>
    <t>Ｆ  （ｍ）</t>
  </si>
  <si>
    <t>清武町</t>
  </si>
  <si>
    <t>須木</t>
  </si>
  <si>
    <t>野尻町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</si>
</sst>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令和&quot;&quot;３&quot;&quot;年度末現在林内路網密度(管内別）&quot;"/>
    <numFmt numFmtId="177" formatCode="&quot;（令和&quot;\3&quot;年3月31日現在）&quot;"/>
    <numFmt numFmtId="178" formatCode="&quot;（令和&quot;0&quot;年3月31日現在）&quot;"/>
    <numFmt numFmtId="179" formatCode="&quot;R&quot;&quot;２&quot;&quot;開設実績&quot;"/>
    <numFmt numFmtId="180" formatCode="&quot;R&quot;&quot;２&quot;&quot;舗装新設&quot;"/>
    <numFmt numFmtId="181" formatCode="#,##0.0"/>
    <numFmt numFmtId="182" formatCode="#,##0.0_ "/>
    <numFmt numFmtId="183" formatCode="#,##0.0;[Red]\-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</font>
    <font>
      <sz val="6"/>
      <name val="游ゴシック"/>
      <family val="2"/>
      <charset val="128"/>
      <scheme val="minor"/>
    </font>
    <font>
      <sz val="16"/>
      <name val="ＭＳ 明朝"/>
      <family val="1"/>
    </font>
    <font>
      <sz val="12"/>
      <name val="ＭＳ 明朝"/>
      <family val="1"/>
    </font>
    <font>
      <sz val="6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2"/>
      <name val="Arial"/>
      <family val="2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8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181" fontId="2" fillId="0" borderId="0" xfId="0" applyNumberFormat="1" applyFont="1">
      <alignment vertical="center"/>
    </xf>
    <xf numFmtId="38" fontId="2" fillId="0" borderId="0" xfId="1" applyFont="1" applyAlignment="1">
      <alignment vertical="center"/>
    </xf>
    <xf numFmtId="182" fontId="2" fillId="0" borderId="0" xfId="0" applyNumberFormat="1" applyFont="1">
      <alignment vertical="center"/>
    </xf>
    <xf numFmtId="183" fontId="2" fillId="0" borderId="0" xfId="1" applyNumberFormat="1" applyFont="1" applyAlignment="1">
      <alignment vertical="center"/>
    </xf>
    <xf numFmtId="182" fontId="2" fillId="2" borderId="0" xfId="0" applyNumberFormat="1" applyFont="1" applyFill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5" fillId="2" borderId="0" xfId="0" applyFont="1" applyFill="1">
      <alignment vertical="center"/>
    </xf>
    <xf numFmtId="181" fontId="4" fillId="0" borderId="12" xfId="2" applyNumberFormat="1" applyFont="1" applyBorder="1" applyAlignment="1">
      <alignment vertical="center"/>
    </xf>
    <xf numFmtId="181" fontId="4" fillId="0" borderId="38" xfId="2" applyNumberFormat="1" applyFont="1" applyBorder="1" applyAlignment="1">
      <alignment vertical="center"/>
    </xf>
    <xf numFmtId="0" fontId="2" fillId="0" borderId="0" xfId="2" applyFont="1" applyAlignment="1">
      <alignment vertical="center"/>
    </xf>
    <xf numFmtId="0" fontId="4" fillId="0" borderId="13" xfId="2" applyFont="1" applyBorder="1" applyAlignment="1">
      <alignment horizontal="distributed" vertical="center"/>
    </xf>
    <xf numFmtId="0" fontId="4" fillId="0" borderId="12" xfId="2" applyFont="1" applyBorder="1" applyAlignment="1">
      <alignment horizontal="distributed" vertical="center"/>
    </xf>
    <xf numFmtId="181" fontId="4" fillId="4" borderId="12" xfId="2" applyNumberFormat="1" applyFont="1" applyFill="1" applyBorder="1" applyAlignment="1">
      <alignment vertical="center"/>
    </xf>
    <xf numFmtId="181" fontId="4" fillId="4" borderId="53" xfId="2" applyNumberFormat="1" applyFont="1" applyFill="1" applyBorder="1" applyAlignment="1">
      <alignment vertical="center"/>
    </xf>
    <xf numFmtId="181" fontId="4" fillId="2" borderId="12" xfId="2" applyNumberFormat="1" applyFont="1" applyFill="1" applyBorder="1" applyAlignment="1">
      <alignment vertical="center"/>
    </xf>
    <xf numFmtId="0" fontId="4" fillId="0" borderId="11" xfId="2" applyFont="1" applyBorder="1" applyAlignment="1">
      <alignment horizontal="distributed" vertical="center"/>
    </xf>
    <xf numFmtId="0" fontId="4" fillId="0" borderId="4" xfId="2" applyFont="1" applyBorder="1" applyAlignment="1">
      <alignment horizontal="center" vertical="center" shrinkToFit="1"/>
    </xf>
    <xf numFmtId="0" fontId="4" fillId="2" borderId="4" xfId="2" applyFont="1" applyFill="1" applyBorder="1" applyAlignment="1">
      <alignment horizontal="center" vertical="center" shrinkToFit="1"/>
    </xf>
    <xf numFmtId="0" fontId="4" fillId="2" borderId="6" xfId="2" applyFont="1" applyFill="1" applyBorder="1" applyAlignment="1">
      <alignment horizontal="center" vertical="center" shrinkToFit="1"/>
    </xf>
    <xf numFmtId="0" fontId="4" fillId="0" borderId="12" xfId="2" applyFont="1" applyBorder="1" applyAlignment="1">
      <alignment horizontal="center" vertical="center" shrinkToFit="1"/>
    </xf>
    <xf numFmtId="0" fontId="4" fillId="2" borderId="12" xfId="2" applyFont="1" applyFill="1" applyBorder="1" applyAlignment="1">
      <alignment horizontal="center" vertical="center" shrinkToFit="1"/>
    </xf>
    <xf numFmtId="0" fontId="4" fillId="2" borderId="16" xfId="2" applyFont="1" applyFill="1" applyBorder="1" applyAlignment="1">
      <alignment horizontal="center" vertical="center" shrinkToFit="1"/>
    </xf>
    <xf numFmtId="0" fontId="4" fillId="0" borderId="13" xfId="2" applyFont="1" applyBorder="1" applyAlignment="1">
      <alignment horizontal="center" vertical="center" shrinkToFit="1"/>
    </xf>
    <xf numFmtId="0" fontId="4" fillId="2" borderId="13" xfId="2" applyFont="1" applyFill="1" applyBorder="1" applyAlignment="1">
      <alignment horizontal="center" vertical="center" shrinkToFit="1"/>
    </xf>
    <xf numFmtId="0" fontId="4" fillId="2" borderId="11" xfId="2" applyFont="1" applyFill="1" applyBorder="1" applyAlignment="1">
      <alignment horizontal="center" vertical="center" wrapText="1" shrinkToFit="1"/>
    </xf>
    <xf numFmtId="181" fontId="4" fillId="2" borderId="13" xfId="2" applyNumberFormat="1" applyFont="1" applyFill="1" applyBorder="1" applyAlignment="1">
      <alignment horizontal="center" vertical="center"/>
    </xf>
    <xf numFmtId="181" fontId="4" fillId="0" borderId="13" xfId="2" applyNumberFormat="1" applyFont="1" applyBorder="1" applyAlignment="1">
      <alignment vertical="center"/>
    </xf>
    <xf numFmtId="181" fontId="4" fillId="4" borderId="13" xfId="2" applyNumberFormat="1" applyFont="1" applyFill="1" applyBorder="1" applyAlignment="1">
      <alignment vertical="center"/>
    </xf>
    <xf numFmtId="181" fontId="4" fillId="2" borderId="13" xfId="2" applyNumberFormat="1" applyFont="1" applyFill="1" applyBorder="1" applyAlignment="1">
      <alignment vertical="center"/>
    </xf>
    <xf numFmtId="0" fontId="4" fillId="0" borderId="39" xfId="2" applyFont="1" applyBorder="1" applyAlignment="1">
      <alignment horizontal="distributed" vertical="center"/>
    </xf>
    <xf numFmtId="0" fontId="4" fillId="0" borderId="47" xfId="2" applyFont="1" applyBorder="1" applyAlignment="1">
      <alignment horizontal="distributed" vertical="center"/>
    </xf>
    <xf numFmtId="0" fontId="4" fillId="3" borderId="19" xfId="2" applyFont="1" applyFill="1" applyBorder="1" applyAlignment="1">
      <alignment horizontal="distributed" vertical="center"/>
    </xf>
    <xf numFmtId="0" fontId="4" fillId="3" borderId="13" xfId="2" applyFont="1" applyFill="1" applyBorder="1" applyAlignment="1">
      <alignment horizontal="distributed" vertical="center"/>
    </xf>
    <xf numFmtId="181" fontId="4" fillId="3" borderId="32" xfId="2" applyNumberFormat="1" applyFont="1" applyFill="1" applyBorder="1" applyAlignment="1">
      <alignment vertical="center"/>
    </xf>
    <xf numFmtId="0" fontId="4" fillId="3" borderId="28" xfId="2" applyFont="1" applyFill="1" applyBorder="1" applyAlignment="1">
      <alignment horizontal="distributed" vertical="center"/>
    </xf>
    <xf numFmtId="181" fontId="4" fillId="3" borderId="47" xfId="2" applyNumberFormat="1" applyFont="1" applyFill="1" applyBorder="1" applyAlignment="1">
      <alignment vertical="center"/>
    </xf>
    <xf numFmtId="181" fontId="4" fillId="3" borderId="39" xfId="2" applyNumberFormat="1" applyFont="1" applyFill="1" applyBorder="1" applyAlignment="1">
      <alignment vertical="center"/>
    </xf>
    <xf numFmtId="181" fontId="4" fillId="3" borderId="40" xfId="2" applyNumberFormat="1" applyFont="1" applyFill="1" applyBorder="1" applyAlignment="1">
      <alignment vertical="center"/>
    </xf>
    <xf numFmtId="181" fontId="4" fillId="3" borderId="26" xfId="2" applyNumberFormat="1" applyFont="1" applyFill="1" applyBorder="1" applyAlignment="1">
      <alignment horizontal="center" vertical="center"/>
    </xf>
    <xf numFmtId="181" fontId="4" fillId="3" borderId="24" xfId="2" applyNumberFormat="1" applyFont="1" applyFill="1" applyBorder="1" applyAlignment="1">
      <alignment horizontal="center" vertical="center"/>
    </xf>
    <xf numFmtId="181" fontId="4" fillId="2" borderId="36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181" fontId="4" fillId="2" borderId="12" xfId="2" applyNumberFormat="1" applyFont="1" applyFill="1" applyBorder="1" applyAlignment="1">
      <alignment horizontal="center" vertical="center"/>
    </xf>
    <xf numFmtId="181" fontId="4" fillId="2" borderId="16" xfId="2" applyNumberFormat="1" applyFont="1" applyFill="1" applyBorder="1" applyAlignment="1">
      <alignment horizontal="center" vertical="center"/>
    </xf>
    <xf numFmtId="181" fontId="4" fillId="4" borderId="12" xfId="2" applyNumberFormat="1" applyFont="1" applyFill="1" applyBorder="1" applyAlignment="1">
      <alignment horizontal="center" vertical="center"/>
    </xf>
    <xf numFmtId="181" fontId="4" fillId="4" borderId="16" xfId="2" applyNumberFormat="1" applyFont="1" applyFill="1" applyBorder="1" applyAlignment="1">
      <alignment horizontal="center" vertical="center"/>
    </xf>
    <xf numFmtId="181" fontId="4" fillId="3" borderId="40" xfId="2" applyNumberFormat="1" applyFont="1" applyFill="1" applyBorder="1" applyAlignment="1">
      <alignment horizontal="center" vertical="center"/>
    </xf>
    <xf numFmtId="181" fontId="4" fillId="3" borderId="41" xfId="2" applyNumberFormat="1" applyFont="1" applyFill="1" applyBorder="1" applyAlignment="1">
      <alignment horizontal="center" vertical="center"/>
    </xf>
    <xf numFmtId="181" fontId="4" fillId="4" borderId="53" xfId="2" applyNumberFormat="1" applyFont="1" applyFill="1" applyBorder="1" applyAlignment="1">
      <alignment horizontal="center" vertical="center"/>
    </xf>
    <xf numFmtId="181" fontId="4" fillId="4" borderId="54" xfId="2" applyNumberFormat="1" applyFont="1" applyFill="1" applyBorder="1" applyAlignment="1">
      <alignment horizontal="center" vertical="center"/>
    </xf>
    <xf numFmtId="181" fontId="4" fillId="3" borderId="28" xfId="2" applyNumberFormat="1" applyFont="1" applyFill="1" applyBorder="1" applyAlignment="1">
      <alignment horizontal="center" vertical="center"/>
    </xf>
    <xf numFmtId="181" fontId="4" fillId="3" borderId="39" xfId="2" applyNumberFormat="1" applyFont="1" applyFill="1" applyBorder="1" applyAlignment="1">
      <alignment horizontal="center" vertical="center"/>
    </xf>
    <xf numFmtId="181" fontId="4" fillId="2" borderId="39" xfId="2" applyNumberFormat="1" applyFont="1" applyFill="1" applyBorder="1" applyAlignment="1">
      <alignment vertical="center"/>
    </xf>
    <xf numFmtId="0" fontId="4" fillId="2" borderId="11" xfId="2" applyFont="1" applyFill="1" applyBorder="1" applyAlignment="1">
      <alignment horizontal="center" vertical="center" shrinkToFit="1"/>
    </xf>
    <xf numFmtId="0" fontId="4" fillId="2" borderId="11" xfId="2" applyFont="1" applyFill="1" applyBorder="1" applyAlignment="1">
      <alignment vertical="center" shrinkToFit="1"/>
    </xf>
    <xf numFmtId="0" fontId="4" fillId="2" borderId="24" xfId="2" applyFont="1" applyFill="1" applyBorder="1" applyAlignment="1">
      <alignment horizontal="center" vertical="center" shrinkToFit="1"/>
    </xf>
    <xf numFmtId="181" fontId="4" fillId="3" borderId="26" xfId="2" applyNumberFormat="1" applyFont="1" applyFill="1" applyBorder="1" applyAlignment="1">
      <alignment vertical="center"/>
    </xf>
    <xf numFmtId="0" fontId="4" fillId="0" borderId="26" xfId="2" applyFont="1" applyBorder="1" applyAlignment="1">
      <alignment horizontal="center" vertical="center" shrinkToFit="1"/>
    </xf>
    <xf numFmtId="0" fontId="4" fillId="2" borderId="28" xfId="2" applyFont="1" applyFill="1" applyBorder="1" applyAlignment="1">
      <alignment horizontal="center" vertical="center" shrinkToFit="1"/>
    </xf>
    <xf numFmtId="0" fontId="4" fillId="2" borderId="26" xfId="2" applyFont="1" applyFill="1" applyBorder="1" applyAlignment="1">
      <alignment horizontal="center" vertical="center" shrinkToFit="1"/>
    </xf>
    <xf numFmtId="0" fontId="4" fillId="0" borderId="31" xfId="2" applyFont="1" applyBorder="1" applyAlignment="1">
      <alignment horizontal="distributed" vertical="center"/>
    </xf>
    <xf numFmtId="0" fontId="4" fillId="0" borderId="40" xfId="2" applyFont="1" applyBorder="1" applyAlignment="1">
      <alignment horizontal="distributed" vertical="center"/>
    </xf>
    <xf numFmtId="0" fontId="4" fillId="3" borderId="19" xfId="2" applyFont="1" applyFill="1" applyBorder="1" applyAlignment="1">
      <alignment vertical="center"/>
    </xf>
    <xf numFmtId="0" fontId="4" fillId="3" borderId="21" xfId="2" applyFont="1" applyFill="1" applyBorder="1" applyAlignment="1">
      <alignment vertical="center"/>
    </xf>
    <xf numFmtId="181" fontId="4" fillId="4" borderId="39" xfId="2" applyNumberFormat="1" applyFont="1" applyFill="1" applyBorder="1" applyAlignment="1">
      <alignment horizontal="center" vertical="center"/>
    </xf>
    <xf numFmtId="181" fontId="4" fillId="4" borderId="41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 shrinkToFit="1"/>
    </xf>
    <xf numFmtId="0" fontId="4" fillId="2" borderId="8" xfId="2" applyFont="1" applyFill="1" applyBorder="1" applyAlignment="1">
      <alignment horizontal="center" vertical="center" shrinkToFit="1"/>
    </xf>
    <xf numFmtId="0" fontId="4" fillId="2" borderId="18" xfId="2" applyFont="1" applyFill="1" applyBorder="1" applyAlignment="1">
      <alignment vertical="center" shrinkToFit="1"/>
    </xf>
    <xf numFmtId="0" fontId="4" fillId="2" borderId="29" xfId="2" applyFont="1" applyFill="1" applyBorder="1" applyAlignment="1">
      <alignment horizontal="center" vertical="center" shrinkToFit="1"/>
    </xf>
    <xf numFmtId="181" fontId="4" fillId="2" borderId="18" xfId="2" applyNumberFormat="1" applyFont="1" applyFill="1" applyBorder="1" applyAlignment="1">
      <alignment vertical="center"/>
    </xf>
    <xf numFmtId="181" fontId="4" fillId="4" borderId="18" xfId="2" applyNumberFormat="1" applyFont="1" applyFill="1" applyBorder="1" applyAlignment="1">
      <alignment vertical="center"/>
    </xf>
    <xf numFmtId="181" fontId="4" fillId="3" borderId="43" xfId="2" applyNumberFormat="1" applyFont="1" applyFill="1" applyBorder="1" applyAlignment="1">
      <alignment vertical="center"/>
    </xf>
    <xf numFmtId="181" fontId="4" fillId="3" borderId="48" xfId="2" applyNumberFormat="1" applyFont="1" applyFill="1" applyBorder="1" applyAlignment="1">
      <alignment vertical="center"/>
    </xf>
    <xf numFmtId="181" fontId="4" fillId="4" borderId="58" xfId="2" applyNumberFormat="1" applyFont="1" applyFill="1" applyBorder="1" applyAlignment="1">
      <alignment vertical="center"/>
    </xf>
    <xf numFmtId="181" fontId="4" fillId="4" borderId="58" xfId="2" applyNumberFormat="1" applyFont="1" applyFill="1" applyBorder="1" applyAlignment="1">
      <alignment horizontal="center" vertical="center"/>
    </xf>
    <xf numFmtId="181" fontId="4" fillId="4" borderId="59" xfId="2" applyNumberFormat="1" applyFont="1" applyFill="1" applyBorder="1" applyAlignment="1">
      <alignment vertical="center"/>
    </xf>
    <xf numFmtId="181" fontId="4" fillId="3" borderId="34" xfId="2" applyNumberFormat="1" applyFont="1" applyFill="1" applyBorder="1" applyAlignment="1">
      <alignment vertical="center"/>
    </xf>
    <xf numFmtId="181" fontId="4" fillId="5" borderId="12" xfId="2" applyNumberFormat="1" applyFont="1" applyFill="1" applyBorder="1" applyAlignment="1">
      <alignment vertical="center"/>
    </xf>
    <xf numFmtId="181" fontId="4" fillId="4" borderId="42" xfId="2" applyNumberFormat="1" applyFont="1" applyFill="1" applyBorder="1" applyAlignment="1">
      <alignment vertical="center"/>
    </xf>
    <xf numFmtId="181" fontId="4" fillId="2" borderId="0" xfId="2" applyNumberFormat="1" applyFont="1" applyFill="1" applyAlignment="1">
      <alignment vertical="center"/>
    </xf>
    <xf numFmtId="181" fontId="4" fillId="2" borderId="38" xfId="2" applyNumberFormat="1" applyFont="1" applyFill="1" applyBorder="1" applyAlignment="1">
      <alignment vertical="center"/>
    </xf>
    <xf numFmtId="181" fontId="4" fillId="4" borderId="13" xfId="2" applyNumberFormat="1" applyFont="1" applyFill="1" applyBorder="1" applyAlignment="1">
      <alignment horizontal="center" vertical="center"/>
    </xf>
    <xf numFmtId="181" fontId="4" fillId="2" borderId="35" xfId="2" applyNumberFormat="1" applyFont="1" applyFill="1" applyBorder="1" applyAlignment="1">
      <alignment horizontal="center" vertical="center"/>
    </xf>
    <xf numFmtId="181" fontId="4" fillId="2" borderId="35" xfId="2" applyNumberFormat="1" applyFont="1" applyFill="1" applyBorder="1" applyAlignment="1">
      <alignment vertical="center"/>
    </xf>
    <xf numFmtId="181" fontId="4" fillId="0" borderId="35" xfId="2" applyNumberFormat="1" applyFont="1" applyBorder="1" applyAlignment="1">
      <alignment vertical="center"/>
    </xf>
    <xf numFmtId="181" fontId="4" fillId="2" borderId="37" xfId="2" applyNumberFormat="1" applyFont="1" applyFill="1" applyBorder="1" applyAlignment="1">
      <alignment vertical="center"/>
    </xf>
    <xf numFmtId="181" fontId="4" fillId="3" borderId="29" xfId="2" applyNumberFormat="1" applyFont="1" applyFill="1" applyBorder="1" applyAlignment="1">
      <alignment vertical="center"/>
    </xf>
    <xf numFmtId="181" fontId="4" fillId="0" borderId="0" xfId="2" applyNumberFormat="1" applyFont="1" applyAlignment="1">
      <alignment vertical="center"/>
    </xf>
    <xf numFmtId="181" fontId="7" fillId="0" borderId="35" xfId="2" applyNumberFormat="1" applyFont="1" applyBorder="1" applyAlignment="1">
      <alignment vertical="center"/>
    </xf>
    <xf numFmtId="181" fontId="4" fillId="5" borderId="35" xfId="2" applyNumberFormat="1" applyFont="1" applyFill="1" applyBorder="1" applyAlignment="1">
      <alignment vertical="center"/>
    </xf>
    <xf numFmtId="181" fontId="4" fillId="2" borderId="31" xfId="2" applyNumberFormat="1" applyFont="1" applyFill="1" applyBorder="1" applyAlignment="1">
      <alignment vertical="center"/>
    </xf>
    <xf numFmtId="181" fontId="4" fillId="2" borderId="0" xfId="2" applyNumberFormat="1" applyFont="1" applyFill="1" applyAlignment="1">
      <alignment horizontal="center" vertical="center"/>
    </xf>
    <xf numFmtId="181" fontId="4" fillId="2" borderId="38" xfId="2" applyNumberFormat="1" applyFont="1" applyFill="1" applyBorder="1" applyAlignment="1">
      <alignment horizontal="center" vertical="center"/>
    </xf>
    <xf numFmtId="179" fontId="4" fillId="2" borderId="8" xfId="2" quotePrefix="1" applyNumberFormat="1" applyFont="1" applyFill="1" applyBorder="1" applyAlignment="1">
      <alignment horizontal="center" vertical="center" shrinkToFit="1"/>
    </xf>
    <xf numFmtId="180" fontId="4" fillId="2" borderId="10" xfId="2" quotePrefix="1" applyNumberFormat="1" applyFont="1" applyFill="1" applyBorder="1" applyAlignment="1">
      <alignment horizontal="center" vertical="center" shrinkToFit="1"/>
    </xf>
    <xf numFmtId="0" fontId="4" fillId="4" borderId="50" xfId="2" applyFont="1" applyFill="1" applyBorder="1" applyAlignment="1">
      <alignment horizontal="distributed" vertical="center"/>
    </xf>
    <xf numFmtId="0" fontId="4" fillId="4" borderId="51" xfId="2" applyFont="1" applyFill="1" applyBorder="1" applyAlignment="1">
      <alignment horizontal="distributed" vertical="center"/>
    </xf>
    <xf numFmtId="0" fontId="4" fillId="4" borderId="52" xfId="2" applyFont="1" applyFill="1" applyBorder="1" applyAlignment="1">
      <alignment horizontal="distributed" vertical="center"/>
    </xf>
    <xf numFmtId="0" fontId="4" fillId="4" borderId="55" xfId="2" applyFont="1" applyFill="1" applyBorder="1" applyAlignment="1">
      <alignment horizontal="distributed" vertical="center"/>
    </xf>
    <xf numFmtId="0" fontId="4" fillId="4" borderId="56" xfId="2" applyFont="1" applyFill="1" applyBorder="1" applyAlignment="1">
      <alignment horizontal="distributed" vertical="center"/>
    </xf>
    <xf numFmtId="0" fontId="4" fillId="4" borderId="57" xfId="2" applyFont="1" applyFill="1" applyBorder="1" applyAlignment="1">
      <alignment horizontal="distributed" vertical="center"/>
    </xf>
    <xf numFmtId="0" fontId="4" fillId="4" borderId="40" xfId="2" applyFont="1" applyFill="1" applyBorder="1" applyAlignment="1">
      <alignment horizontal="distributed" vertical="center"/>
    </xf>
    <xf numFmtId="0" fontId="4" fillId="4" borderId="31" xfId="2" applyFont="1" applyFill="1" applyBorder="1" applyAlignment="1">
      <alignment horizontal="distributed" vertical="center"/>
    </xf>
    <xf numFmtId="0" fontId="4" fillId="0" borderId="40" xfId="2" applyFont="1" applyBorder="1" applyAlignment="1">
      <alignment horizontal="distributed" vertical="center"/>
    </xf>
    <xf numFmtId="0" fontId="4" fillId="0" borderId="31" xfId="2" applyFont="1" applyBorder="1" applyAlignment="1">
      <alignment horizontal="distributed" vertical="center"/>
    </xf>
    <xf numFmtId="0" fontId="4" fillId="0" borderId="30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3" borderId="13" xfId="2" applyFont="1" applyFill="1" applyBorder="1" applyAlignment="1">
      <alignment horizontal="distributed" vertical="center"/>
    </xf>
    <xf numFmtId="0" fontId="4" fillId="3" borderId="15" xfId="2" applyFont="1" applyFill="1" applyBorder="1" applyAlignment="1">
      <alignment horizontal="distributed" vertical="center"/>
    </xf>
    <xf numFmtId="0" fontId="4" fillId="0" borderId="33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distributed" vertical="center"/>
    </xf>
    <xf numFmtId="0" fontId="4" fillId="3" borderId="31" xfId="2" applyFont="1" applyFill="1" applyBorder="1" applyAlignment="1">
      <alignment horizontal="distributed" vertical="center"/>
    </xf>
    <xf numFmtId="0" fontId="4" fillId="3" borderId="49" xfId="2" applyFont="1" applyFill="1" applyBorder="1" applyAlignment="1">
      <alignment horizontal="distributed" vertical="center"/>
    </xf>
    <xf numFmtId="0" fontId="8" fillId="0" borderId="17" xfId="2" applyBorder="1" applyAlignment="1">
      <alignment horizontal="center" vertical="center" wrapText="1"/>
    </xf>
    <xf numFmtId="0" fontId="8" fillId="0" borderId="25" xfId="2" applyBorder="1" applyAlignment="1">
      <alignment horizontal="center" vertical="center" wrapText="1"/>
    </xf>
    <xf numFmtId="0" fontId="8" fillId="0" borderId="14" xfId="2" applyBorder="1" applyAlignment="1">
      <alignment horizontal="center" vertical="center" wrapText="1"/>
    </xf>
    <xf numFmtId="0" fontId="8" fillId="0" borderId="20" xfId="2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shrinkToFit="1"/>
    </xf>
    <xf numFmtId="0" fontId="4" fillId="0" borderId="23" xfId="2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 wrapText="1"/>
    </xf>
    <xf numFmtId="0" fontId="4" fillId="4" borderId="32" xfId="2" applyFont="1" applyFill="1" applyBorder="1" applyAlignment="1">
      <alignment horizontal="distributed" vertical="center"/>
    </xf>
    <xf numFmtId="0" fontId="4" fillId="4" borderId="44" xfId="2" applyFont="1" applyFill="1" applyBorder="1" applyAlignment="1">
      <alignment horizontal="distributed" vertical="center"/>
    </xf>
    <xf numFmtId="0" fontId="4" fillId="3" borderId="45" xfId="2" applyFont="1" applyFill="1" applyBorder="1" applyAlignment="1">
      <alignment horizontal="distributed" vertical="center"/>
    </xf>
    <xf numFmtId="0" fontId="4" fillId="3" borderId="46" xfId="2" applyFont="1" applyFill="1" applyBorder="1" applyAlignment="1">
      <alignment horizontal="distributed" vertical="center"/>
    </xf>
    <xf numFmtId="0" fontId="4" fillId="0" borderId="4" xfId="2" applyFont="1" applyBorder="1" applyAlignment="1">
      <alignment horizontal="distributed" vertical="center"/>
    </xf>
    <xf numFmtId="0" fontId="4" fillId="0" borderId="5" xfId="2" applyFont="1" applyBorder="1" applyAlignment="1">
      <alignment horizontal="distributed" vertical="center"/>
    </xf>
    <xf numFmtId="0" fontId="4" fillId="0" borderId="13" xfId="2" applyFont="1" applyBorder="1" applyAlignment="1">
      <alignment horizontal="distributed" vertical="center"/>
    </xf>
    <xf numFmtId="0" fontId="4" fillId="0" borderId="15" xfId="2" applyFont="1" applyBorder="1" applyAlignment="1">
      <alignment horizontal="distributed" vertical="center"/>
    </xf>
    <xf numFmtId="0" fontId="4" fillId="0" borderId="21" xfId="2" applyFont="1" applyBorder="1" applyAlignment="1">
      <alignment horizontal="distributed" vertical="center"/>
    </xf>
    <xf numFmtId="0" fontId="4" fillId="0" borderId="22" xfId="2" applyFont="1" applyBorder="1" applyAlignment="1">
      <alignment horizontal="distributed" vertical="center"/>
    </xf>
    <xf numFmtId="0" fontId="4" fillId="0" borderId="8" xfId="2" applyFont="1" applyBorder="1" applyAlignment="1">
      <alignment horizontal="distributed" vertical="center"/>
    </xf>
    <xf numFmtId="0" fontId="4" fillId="0" borderId="9" xfId="2" applyFont="1" applyBorder="1" applyAlignment="1">
      <alignment horizontal="distributed" vertical="center"/>
    </xf>
    <xf numFmtId="0" fontId="4" fillId="0" borderId="26" xfId="2" applyFont="1" applyBorder="1" applyAlignment="1">
      <alignment horizontal="distributed" vertical="center"/>
    </xf>
    <xf numFmtId="0" fontId="4" fillId="0" borderId="27" xfId="2" applyFont="1" applyBorder="1" applyAlignment="1">
      <alignment horizontal="distributed" vertical="center"/>
    </xf>
    <xf numFmtId="0" fontId="4" fillId="2" borderId="11" xfId="2" applyFont="1" applyFill="1" applyBorder="1" applyAlignment="1">
      <alignment horizontal="center" vertical="center" wrapText="1" shrinkToFit="1"/>
    </xf>
    <xf numFmtId="0" fontId="4" fillId="2" borderId="23" xfId="2" applyFont="1" applyFill="1" applyBorder="1" applyAlignment="1">
      <alignment horizontal="center" vertical="center" wrapText="1" shrinkToFit="1"/>
    </xf>
    <xf numFmtId="0" fontId="4" fillId="0" borderId="33" xfId="2" applyFont="1" applyBorder="1" applyAlignment="1">
      <alignment horizontal="center" vertical="center" textRotation="255"/>
    </xf>
    <xf numFmtId="0" fontId="4" fillId="0" borderId="17" xfId="2" applyFont="1" applyBorder="1" applyAlignment="1">
      <alignment horizontal="center" vertical="center" textRotation="255"/>
    </xf>
    <xf numFmtId="0" fontId="4" fillId="0" borderId="25" xfId="2" applyFont="1" applyBorder="1" applyAlignment="1">
      <alignment horizontal="center" vertical="center" textRotation="255"/>
    </xf>
    <xf numFmtId="0" fontId="4" fillId="3" borderId="22" xfId="2" applyFont="1" applyFill="1" applyBorder="1" applyAlignment="1">
      <alignment horizontal="distributed" vertical="center"/>
    </xf>
    <xf numFmtId="0" fontId="4" fillId="0" borderId="30" xfId="2" applyFont="1" applyBorder="1" applyAlignment="1">
      <alignment horizontal="center" vertical="center" textRotation="255"/>
    </xf>
    <xf numFmtId="0" fontId="4" fillId="0" borderId="14" xfId="2" applyFont="1" applyBorder="1" applyAlignment="1">
      <alignment horizontal="center" vertical="center" textRotation="255"/>
    </xf>
    <xf numFmtId="0" fontId="4" fillId="0" borderId="20" xfId="2" applyFont="1" applyBorder="1" applyAlignment="1">
      <alignment horizontal="center" vertical="center" textRotation="255"/>
    </xf>
    <xf numFmtId="176" fontId="4" fillId="0" borderId="1" xfId="0" quotePrefix="1" applyNumberFormat="1" applyFont="1" applyBorder="1" applyAlignment="1">
      <alignment horizontal="left" vertical="center"/>
    </xf>
    <xf numFmtId="177" fontId="2" fillId="0" borderId="1" xfId="0" quotePrefix="1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left" vertical="center"/>
    </xf>
    <xf numFmtId="177" fontId="4" fillId="2" borderId="0" xfId="0" applyNumberFormat="1" applyFont="1" applyFill="1" applyAlignment="1">
      <alignment horizontal="right" vertical="center"/>
    </xf>
    <xf numFmtId="0" fontId="4" fillId="0" borderId="28" xfId="2" applyFont="1" applyBorder="1" applyAlignment="1">
      <alignment horizontal="center" vertical="center" shrinkToFit="1"/>
    </xf>
  </cellXfs>
  <cellStyles count="6">
    <cellStyle name="パーセント 2" xfId="5" xr:uid="{C955B14D-97A1-460F-B353-6F5B759AC0A1}"/>
    <cellStyle name="桁区切り" xfId="1" builtinId="6"/>
    <cellStyle name="桁区切り 2" xfId="4" xr:uid="{CAA8F134-3C57-48B5-A388-1A2745BD1032}"/>
    <cellStyle name="桁区切り 3" xfId="3" xr:uid="{2DBA02BA-D634-439B-B2A8-11EB42F4CD32}"/>
    <cellStyle name="標準" xfId="0" builtinId="0"/>
    <cellStyle name="標準 2" xfId="2" xr:uid="{1DC6A04C-A8AA-4CC1-8CA0-ABE309FBA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DB0D-4C7E-4C76-BBD7-AA09931F621F}">
  <dimension ref="A1:II119"/>
  <sheetViews>
    <sheetView tabSelected="1" view="pageBreakPreview" zoomScale="60" zoomScaleNormal="60" workbookViewId="0">
      <selection activeCell="B2" sqref="B2:B4"/>
    </sheetView>
  </sheetViews>
  <sheetFormatPr defaultColWidth="10.59765625" defaultRowHeight="16.2" x14ac:dyDescent="0.45"/>
  <cols>
    <col min="1" max="1" width="1.69921875" style="1" customWidth="1"/>
    <col min="2" max="3" width="4.5" style="1" customWidth="1"/>
    <col min="4" max="4" width="13.69921875" style="1" customWidth="1"/>
    <col min="5" max="5" width="16.09765625" style="1" customWidth="1"/>
    <col min="6" max="7" width="17.5" style="1" bestFit="1" customWidth="1"/>
    <col min="8" max="8" width="14.8984375" style="1" customWidth="1"/>
    <col min="9" max="9" width="19.19921875" style="1" customWidth="1"/>
    <col min="10" max="13" width="19.296875" style="1" customWidth="1"/>
    <col min="14" max="15" width="1.69921875" style="3" customWidth="1"/>
    <col min="16" max="17" width="4.5" style="1" customWidth="1"/>
    <col min="18" max="18" width="13.69921875" style="1" customWidth="1"/>
    <col min="19" max="19" width="14.3984375" style="1" customWidth="1"/>
    <col min="20" max="20" width="17.5" style="1" bestFit="1" customWidth="1"/>
    <col min="21" max="21" width="12.69921875" style="1" customWidth="1"/>
    <col min="22" max="23" width="17" style="1" customWidth="1"/>
    <col min="24" max="25" width="12.69921875" style="1" customWidth="1"/>
    <col min="26" max="26" width="19" style="18" bestFit="1" customWidth="1"/>
    <col min="27" max="27" width="11.8984375" style="18" customWidth="1"/>
    <col min="28" max="29" width="14.296875" style="18" customWidth="1"/>
    <col min="30" max="30" width="1.69921875" style="1" customWidth="1"/>
    <col min="31" max="16384" width="10.59765625" style="1"/>
  </cols>
  <sheetData>
    <row r="1" spans="1:243" s="3" customFormat="1" ht="24.9" customHeight="1" thickBot="1" x14ac:dyDescent="0.5">
      <c r="A1" s="1"/>
      <c r="B1" s="160" t="str">
        <f>P1</f>
        <v>令和３年度末現在林内路網密度（管内別）</v>
      </c>
      <c r="C1" s="160"/>
      <c r="D1" s="160"/>
      <c r="E1" s="160"/>
      <c r="F1" s="160"/>
      <c r="G1" s="2"/>
      <c r="H1" s="2"/>
      <c r="I1" s="2"/>
      <c r="J1" s="2"/>
      <c r="L1" s="161" t="s">
        <v>0</v>
      </c>
      <c r="M1" s="161"/>
      <c r="N1" s="4"/>
      <c r="O1" s="5"/>
      <c r="P1" s="162" t="s">
        <v>1</v>
      </c>
      <c r="Q1" s="162"/>
      <c r="R1" s="162"/>
      <c r="S1" s="162"/>
      <c r="T1" s="162"/>
      <c r="U1" s="6"/>
      <c r="V1" s="2"/>
      <c r="W1" s="2"/>
      <c r="X1" s="6"/>
      <c r="Y1" s="2"/>
      <c r="Z1" s="7"/>
      <c r="AA1" s="163" t="str">
        <f>L1</f>
        <v>（令和４年3月31日現在）</v>
      </c>
      <c r="AB1" s="163"/>
      <c r="AC1" s="163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</row>
    <row r="2" spans="1:243" s="3" customFormat="1" ht="24.9" customHeight="1" x14ac:dyDescent="0.45">
      <c r="A2" s="1"/>
      <c r="B2" s="133" t="s">
        <v>2</v>
      </c>
      <c r="C2" s="141" t="s">
        <v>3</v>
      </c>
      <c r="D2" s="142"/>
      <c r="E2" s="28" t="s">
        <v>4</v>
      </c>
      <c r="F2" s="28" t="s">
        <v>5</v>
      </c>
      <c r="G2" s="28" t="s">
        <v>6</v>
      </c>
      <c r="H2" s="28" t="s">
        <v>7</v>
      </c>
      <c r="I2" s="29" t="s">
        <v>8</v>
      </c>
      <c r="J2" s="29" t="s">
        <v>9</v>
      </c>
      <c r="K2" s="29" t="s">
        <v>10</v>
      </c>
      <c r="L2" s="29" t="s">
        <v>11</v>
      </c>
      <c r="M2" s="30" t="s">
        <v>12</v>
      </c>
      <c r="N2" s="21"/>
      <c r="O2" s="21"/>
      <c r="P2" s="136" t="s">
        <v>2</v>
      </c>
      <c r="Q2" s="147" t="s">
        <v>3</v>
      </c>
      <c r="R2" s="148"/>
      <c r="S2" s="78" t="s">
        <v>4</v>
      </c>
      <c r="T2" s="78" t="s">
        <v>5</v>
      </c>
      <c r="U2" s="78" t="s">
        <v>13</v>
      </c>
      <c r="V2" s="78" t="s">
        <v>6</v>
      </c>
      <c r="W2" s="78" t="s">
        <v>14</v>
      </c>
      <c r="X2" s="78" t="s">
        <v>15</v>
      </c>
      <c r="Y2" s="78" t="s">
        <v>16</v>
      </c>
      <c r="Z2" s="79" t="s">
        <v>17</v>
      </c>
      <c r="AA2" s="79" t="s">
        <v>18</v>
      </c>
      <c r="AB2" s="106" t="s">
        <v>19</v>
      </c>
      <c r="AC2" s="107" t="s">
        <v>20</v>
      </c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</row>
    <row r="3" spans="1:243" s="3" customFormat="1" ht="24.9" customHeight="1" x14ac:dyDescent="0.45">
      <c r="A3" s="1"/>
      <c r="B3" s="131"/>
      <c r="C3" s="143"/>
      <c r="D3" s="144"/>
      <c r="E3" s="134" t="s">
        <v>21</v>
      </c>
      <c r="F3" s="31" t="s">
        <v>92</v>
      </c>
      <c r="G3" s="31" t="s">
        <v>92</v>
      </c>
      <c r="H3" s="31" t="s">
        <v>93</v>
      </c>
      <c r="I3" s="31" t="s">
        <v>94</v>
      </c>
      <c r="J3" s="36" t="s">
        <v>95</v>
      </c>
      <c r="K3" s="151" t="s">
        <v>96</v>
      </c>
      <c r="L3" s="32" t="s">
        <v>97</v>
      </c>
      <c r="M3" s="33" t="s">
        <v>98</v>
      </c>
      <c r="N3" s="21"/>
      <c r="O3" s="21"/>
      <c r="P3" s="129"/>
      <c r="Q3" s="143"/>
      <c r="R3" s="144"/>
      <c r="S3" s="134" t="s">
        <v>21</v>
      </c>
      <c r="T3" s="31" t="s">
        <v>92</v>
      </c>
      <c r="U3" s="31" t="s">
        <v>22</v>
      </c>
      <c r="V3" s="31" t="s">
        <v>92</v>
      </c>
      <c r="W3" s="31" t="s">
        <v>92</v>
      </c>
      <c r="X3" s="31" t="s">
        <v>23</v>
      </c>
      <c r="Y3" s="31" t="s">
        <v>93</v>
      </c>
      <c r="Z3" s="65"/>
      <c r="AA3" s="32" t="s">
        <v>24</v>
      </c>
      <c r="AB3" s="66"/>
      <c r="AC3" s="80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s="3" customFormat="1" ht="24.9" customHeight="1" x14ac:dyDescent="0.45">
      <c r="A4" s="1"/>
      <c r="B4" s="132"/>
      <c r="C4" s="145"/>
      <c r="D4" s="146"/>
      <c r="E4" s="135"/>
      <c r="F4" s="34" t="s">
        <v>25</v>
      </c>
      <c r="G4" s="34" t="s">
        <v>26</v>
      </c>
      <c r="H4" s="34" t="s">
        <v>27</v>
      </c>
      <c r="I4" s="35" t="s">
        <v>28</v>
      </c>
      <c r="J4" s="35" t="s">
        <v>99</v>
      </c>
      <c r="K4" s="152"/>
      <c r="L4" s="35" t="s">
        <v>29</v>
      </c>
      <c r="M4" s="67" t="s">
        <v>30</v>
      </c>
      <c r="N4" s="21"/>
      <c r="O4" s="21"/>
      <c r="P4" s="130"/>
      <c r="Q4" s="149"/>
      <c r="R4" s="150"/>
      <c r="S4" s="164"/>
      <c r="T4" s="69" t="s">
        <v>31</v>
      </c>
      <c r="U4" s="69" t="s">
        <v>32</v>
      </c>
      <c r="V4" s="69" t="s">
        <v>33</v>
      </c>
      <c r="W4" s="69" t="s">
        <v>34</v>
      </c>
      <c r="X4" s="69" t="s">
        <v>35</v>
      </c>
      <c r="Y4" s="69" t="s">
        <v>36</v>
      </c>
      <c r="Z4" s="70" t="s">
        <v>37</v>
      </c>
      <c r="AA4" s="71" t="s">
        <v>38</v>
      </c>
      <c r="AB4" s="70" t="s">
        <v>39</v>
      </c>
      <c r="AC4" s="81" t="s">
        <v>40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</row>
    <row r="5" spans="1:243" s="3" customFormat="1" ht="24.9" customHeight="1" x14ac:dyDescent="0.45">
      <c r="A5" s="1"/>
      <c r="B5" s="118" t="s">
        <v>41</v>
      </c>
      <c r="C5" s="126" t="s">
        <v>42</v>
      </c>
      <c r="D5" s="127"/>
      <c r="E5" s="45">
        <v>18399</v>
      </c>
      <c r="F5" s="45">
        <v>60159.6</v>
      </c>
      <c r="G5" s="45">
        <v>378546.5</v>
      </c>
      <c r="H5" s="45">
        <v>0</v>
      </c>
      <c r="I5" s="45">
        <v>102029.5</v>
      </c>
      <c r="J5" s="45">
        <v>540735.6</v>
      </c>
      <c r="K5" s="50">
        <v>29.4</v>
      </c>
      <c r="L5" s="45">
        <v>3723</v>
      </c>
      <c r="M5" s="51">
        <v>29.6</v>
      </c>
      <c r="N5" s="21"/>
      <c r="O5" s="21"/>
      <c r="P5" s="123" t="s">
        <v>41</v>
      </c>
      <c r="Q5" s="121" t="s">
        <v>42</v>
      </c>
      <c r="R5" s="156"/>
      <c r="S5" s="68">
        <v>18399</v>
      </c>
      <c r="T5" s="68">
        <v>60159.6</v>
      </c>
      <c r="U5" s="50">
        <v>3.3</v>
      </c>
      <c r="V5" s="68">
        <v>378546.5</v>
      </c>
      <c r="W5" s="68">
        <v>438706.1</v>
      </c>
      <c r="X5" s="50">
        <v>23.8</v>
      </c>
      <c r="Y5" s="68">
        <v>0</v>
      </c>
      <c r="Z5" s="68">
        <v>43048.6</v>
      </c>
      <c r="AA5" s="62">
        <v>71.599999999999994</v>
      </c>
      <c r="AB5" s="68">
        <v>0</v>
      </c>
      <c r="AC5" s="89">
        <v>0</v>
      </c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</row>
    <row r="6" spans="1:243" s="3" customFormat="1" ht="24.9" customHeight="1" x14ac:dyDescent="0.45">
      <c r="A6" s="1"/>
      <c r="B6" s="119"/>
      <c r="C6" s="44"/>
      <c r="D6" s="27" t="s">
        <v>42</v>
      </c>
      <c r="E6" s="38">
        <v>7967</v>
      </c>
      <c r="F6" s="101">
        <v>10968</v>
      </c>
      <c r="G6" s="100">
        <v>144606.9</v>
      </c>
      <c r="H6" s="97">
        <v>0</v>
      </c>
      <c r="I6" s="92">
        <v>44436</v>
      </c>
      <c r="J6" s="40">
        <v>200010.9</v>
      </c>
      <c r="K6" s="37">
        <v>25.1</v>
      </c>
      <c r="L6" s="40">
        <v>1100</v>
      </c>
      <c r="M6" s="52">
        <v>25.2</v>
      </c>
      <c r="N6" s="53"/>
      <c r="O6" s="53"/>
      <c r="P6" s="124"/>
      <c r="Q6" s="44"/>
      <c r="R6" s="27" t="s">
        <v>42</v>
      </c>
      <c r="S6" s="40">
        <v>7967</v>
      </c>
      <c r="T6" s="40">
        <v>10968</v>
      </c>
      <c r="U6" s="37">
        <v>1.4</v>
      </c>
      <c r="V6" s="40">
        <v>144606.9</v>
      </c>
      <c r="W6" s="40">
        <v>155574.9</v>
      </c>
      <c r="X6" s="95">
        <v>19.5</v>
      </c>
      <c r="Y6" s="92">
        <v>0</v>
      </c>
      <c r="Z6" s="97">
        <v>10482</v>
      </c>
      <c r="AA6" s="104">
        <v>95.6</v>
      </c>
      <c r="AB6" s="96">
        <v>0</v>
      </c>
      <c r="AC6" s="98">
        <v>0</v>
      </c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</row>
    <row r="7" spans="1:243" s="3" customFormat="1" ht="24.9" customHeight="1" x14ac:dyDescent="0.45">
      <c r="A7" s="1"/>
      <c r="B7" s="119"/>
      <c r="C7" s="44"/>
      <c r="D7" s="27" t="s">
        <v>43</v>
      </c>
      <c r="E7" s="19">
        <v>2308</v>
      </c>
      <c r="F7" s="101">
        <v>4304</v>
      </c>
      <c r="G7" s="20">
        <v>65423.9</v>
      </c>
      <c r="H7" s="97">
        <v>0</v>
      </c>
      <c r="I7" s="103">
        <v>13536.9</v>
      </c>
      <c r="J7" s="26">
        <v>83264.799999999988</v>
      </c>
      <c r="K7" s="54">
        <v>36.1</v>
      </c>
      <c r="L7" s="64">
        <v>1350</v>
      </c>
      <c r="M7" s="55">
        <v>36.700000000000003</v>
      </c>
      <c r="N7" s="53"/>
      <c r="O7" s="53"/>
      <c r="P7" s="124"/>
      <c r="Q7" s="44"/>
      <c r="R7" s="27" t="s">
        <v>43</v>
      </c>
      <c r="S7" s="26">
        <v>2308</v>
      </c>
      <c r="T7" s="26">
        <v>4304</v>
      </c>
      <c r="U7" s="54">
        <v>1.9</v>
      </c>
      <c r="V7" s="26">
        <v>65423.9</v>
      </c>
      <c r="W7" s="26">
        <v>69727.899999999994</v>
      </c>
      <c r="X7" s="95">
        <v>30.2</v>
      </c>
      <c r="Y7" s="93">
        <v>0</v>
      </c>
      <c r="Z7" s="97">
        <v>4208</v>
      </c>
      <c r="AA7" s="105">
        <v>97.8</v>
      </c>
      <c r="AB7" s="96">
        <v>0</v>
      </c>
      <c r="AC7" s="98">
        <v>0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</row>
    <row r="8" spans="1:243" s="3" customFormat="1" ht="24.9" customHeight="1" x14ac:dyDescent="0.45">
      <c r="A8" s="1"/>
      <c r="B8" s="119"/>
      <c r="C8" s="44"/>
      <c r="D8" s="27" t="s">
        <v>44</v>
      </c>
      <c r="E8" s="19">
        <v>1313</v>
      </c>
      <c r="F8" s="101">
        <v>0</v>
      </c>
      <c r="G8" s="20">
        <v>40237</v>
      </c>
      <c r="H8" s="97">
        <v>0</v>
      </c>
      <c r="I8" s="103">
        <v>0</v>
      </c>
      <c r="J8" s="26">
        <v>40237</v>
      </c>
      <c r="K8" s="54">
        <v>30.6</v>
      </c>
      <c r="L8" s="64">
        <v>0</v>
      </c>
      <c r="M8" s="55">
        <v>30.6</v>
      </c>
      <c r="N8" s="53"/>
      <c r="O8" s="53"/>
      <c r="P8" s="124"/>
      <c r="Q8" s="44"/>
      <c r="R8" s="27" t="s">
        <v>44</v>
      </c>
      <c r="S8" s="26">
        <v>1313</v>
      </c>
      <c r="T8" s="26">
        <v>0</v>
      </c>
      <c r="U8" s="54">
        <v>0</v>
      </c>
      <c r="V8" s="26">
        <v>40237</v>
      </c>
      <c r="W8" s="26">
        <v>40237</v>
      </c>
      <c r="X8" s="95">
        <v>30.6</v>
      </c>
      <c r="Y8" s="93">
        <v>0</v>
      </c>
      <c r="Z8" s="97">
        <v>0</v>
      </c>
      <c r="AA8" s="105">
        <v>0</v>
      </c>
      <c r="AB8" s="96">
        <v>0</v>
      </c>
      <c r="AC8" s="98">
        <v>0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</row>
    <row r="9" spans="1:243" s="3" customFormat="1" ht="24.9" customHeight="1" x14ac:dyDescent="0.45">
      <c r="A9" s="1"/>
      <c r="B9" s="119"/>
      <c r="C9" s="44"/>
      <c r="D9" s="41" t="s">
        <v>45</v>
      </c>
      <c r="E9" s="19">
        <v>4949</v>
      </c>
      <c r="F9" s="101">
        <v>28343</v>
      </c>
      <c r="G9" s="20">
        <v>76666.7</v>
      </c>
      <c r="H9" s="97">
        <v>0</v>
      </c>
      <c r="I9" s="92">
        <v>29756.6</v>
      </c>
      <c r="J9" s="26">
        <v>134766.29999999999</v>
      </c>
      <c r="K9" s="54">
        <v>27.2</v>
      </c>
      <c r="L9" s="40">
        <v>1223</v>
      </c>
      <c r="M9" s="55">
        <v>27.5</v>
      </c>
      <c r="N9" s="53"/>
      <c r="O9" s="53"/>
      <c r="P9" s="124"/>
      <c r="Q9" s="44"/>
      <c r="R9" s="41" t="s">
        <v>45</v>
      </c>
      <c r="S9" s="26">
        <v>4949</v>
      </c>
      <c r="T9" s="26">
        <v>28343</v>
      </c>
      <c r="U9" s="54">
        <v>5.7</v>
      </c>
      <c r="V9" s="26">
        <v>76666.7</v>
      </c>
      <c r="W9" s="26">
        <v>105009.7</v>
      </c>
      <c r="X9" s="95">
        <v>21.2</v>
      </c>
      <c r="Y9" s="93">
        <v>0</v>
      </c>
      <c r="Z9" s="97">
        <v>20823</v>
      </c>
      <c r="AA9" s="105">
        <v>73.5</v>
      </c>
      <c r="AB9" s="96">
        <v>0</v>
      </c>
      <c r="AC9" s="98">
        <v>0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</row>
    <row r="10" spans="1:243" s="3" customFormat="1" ht="24.9" customHeight="1" x14ac:dyDescent="0.45">
      <c r="A10" s="1"/>
      <c r="B10" s="119"/>
      <c r="C10" s="44"/>
      <c r="D10" s="73" t="s">
        <v>100</v>
      </c>
      <c r="E10" s="19">
        <v>1862</v>
      </c>
      <c r="F10" s="101">
        <v>16544.599999999999</v>
      </c>
      <c r="G10" s="20">
        <v>51612</v>
      </c>
      <c r="H10" s="97">
        <v>0</v>
      </c>
      <c r="I10" s="93">
        <v>14300</v>
      </c>
      <c r="J10" s="26">
        <v>82456.600000000006</v>
      </c>
      <c r="K10" s="54">
        <v>44.3</v>
      </c>
      <c r="L10" s="26">
        <v>50</v>
      </c>
      <c r="M10" s="55">
        <v>44.3</v>
      </c>
      <c r="N10" s="53"/>
      <c r="O10" s="53"/>
      <c r="P10" s="124"/>
      <c r="Q10" s="44"/>
      <c r="R10" s="73" t="s">
        <v>100</v>
      </c>
      <c r="S10" s="26">
        <v>1862</v>
      </c>
      <c r="T10" s="26">
        <v>16544.599999999999</v>
      </c>
      <c r="U10" s="54">
        <v>8.9</v>
      </c>
      <c r="V10" s="26">
        <v>51612</v>
      </c>
      <c r="W10" s="26">
        <v>68156.600000000006</v>
      </c>
      <c r="X10" s="95">
        <v>36.6</v>
      </c>
      <c r="Y10" s="93">
        <v>0</v>
      </c>
      <c r="Z10" s="97">
        <v>7535.6</v>
      </c>
      <c r="AA10" s="105">
        <v>45.5</v>
      </c>
      <c r="AB10" s="96">
        <v>0</v>
      </c>
      <c r="AC10" s="98">
        <v>0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</row>
    <row r="11" spans="1:243" s="3" customFormat="1" ht="24.9" customHeight="1" x14ac:dyDescent="0.45">
      <c r="A11" s="1"/>
      <c r="B11" s="119"/>
      <c r="C11" s="116" t="s">
        <v>46</v>
      </c>
      <c r="D11" s="117"/>
      <c r="E11" s="19">
        <v>3427</v>
      </c>
      <c r="F11" s="101">
        <v>0</v>
      </c>
      <c r="G11" s="20">
        <v>54171</v>
      </c>
      <c r="H11" s="97">
        <v>0</v>
      </c>
      <c r="I11" s="93">
        <v>24375</v>
      </c>
      <c r="J11" s="26">
        <v>78546</v>
      </c>
      <c r="K11" s="54">
        <v>22.9</v>
      </c>
      <c r="L11" s="26">
        <v>900</v>
      </c>
      <c r="M11" s="55">
        <v>23.2</v>
      </c>
      <c r="N11" s="53"/>
      <c r="O11" s="53"/>
      <c r="P11" s="124"/>
      <c r="Q11" s="116" t="s">
        <v>46</v>
      </c>
      <c r="R11" s="117"/>
      <c r="S11" s="26">
        <v>3427</v>
      </c>
      <c r="T11" s="26">
        <v>0</v>
      </c>
      <c r="U11" s="54">
        <v>0</v>
      </c>
      <c r="V11" s="26">
        <v>54171</v>
      </c>
      <c r="W11" s="26">
        <v>54171</v>
      </c>
      <c r="X11" s="95">
        <v>15.8</v>
      </c>
      <c r="Y11" s="93">
        <v>0</v>
      </c>
      <c r="Z11" s="97">
        <v>0</v>
      </c>
      <c r="AA11" s="105">
        <v>0</v>
      </c>
      <c r="AB11" s="96">
        <v>0</v>
      </c>
      <c r="AC11" s="98">
        <v>0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</row>
    <row r="12" spans="1:243" s="3" customFormat="1" ht="24.9" customHeight="1" x14ac:dyDescent="0.45">
      <c r="A12" s="1"/>
      <c r="B12" s="119"/>
      <c r="C12" s="116" t="s">
        <v>47</v>
      </c>
      <c r="D12" s="117"/>
      <c r="E12" s="19">
        <v>3351</v>
      </c>
      <c r="F12" s="101">
        <v>30993</v>
      </c>
      <c r="G12" s="20">
        <v>50281.1</v>
      </c>
      <c r="H12" s="97">
        <v>0</v>
      </c>
      <c r="I12" s="93">
        <v>16747.400000000001</v>
      </c>
      <c r="J12" s="26">
        <v>98021.5</v>
      </c>
      <c r="K12" s="54">
        <v>29.3</v>
      </c>
      <c r="L12" s="26">
        <v>300</v>
      </c>
      <c r="M12" s="55">
        <v>29.3</v>
      </c>
      <c r="N12" s="53"/>
      <c r="O12" s="53"/>
      <c r="P12" s="124"/>
      <c r="Q12" s="116" t="s">
        <v>47</v>
      </c>
      <c r="R12" s="117"/>
      <c r="S12" s="26">
        <v>3351</v>
      </c>
      <c r="T12" s="26">
        <v>30993</v>
      </c>
      <c r="U12" s="54">
        <v>9.1999999999999993</v>
      </c>
      <c r="V12" s="26">
        <v>50281.1</v>
      </c>
      <c r="W12" s="26">
        <v>81274.100000000006</v>
      </c>
      <c r="X12" s="95">
        <v>24.3</v>
      </c>
      <c r="Y12" s="93">
        <v>0</v>
      </c>
      <c r="Z12" s="97">
        <v>8921</v>
      </c>
      <c r="AA12" s="105">
        <v>28.8</v>
      </c>
      <c r="AB12" s="96">
        <v>0</v>
      </c>
      <c r="AC12" s="98">
        <v>0</v>
      </c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</row>
    <row r="13" spans="1:243" s="3" customFormat="1" ht="24.9" customHeight="1" x14ac:dyDescent="0.45">
      <c r="A13" s="1"/>
      <c r="B13" s="120"/>
      <c r="C13" s="114" t="s">
        <v>9</v>
      </c>
      <c r="D13" s="115"/>
      <c r="E13" s="24">
        <v>25177</v>
      </c>
      <c r="F13" s="39">
        <v>91152.6</v>
      </c>
      <c r="G13" s="24">
        <v>482998.6</v>
      </c>
      <c r="H13" s="39">
        <v>0</v>
      </c>
      <c r="I13" s="24">
        <v>143151.9</v>
      </c>
      <c r="J13" s="24">
        <v>717303.1</v>
      </c>
      <c r="K13" s="76">
        <v>28.5</v>
      </c>
      <c r="L13" s="24">
        <v>4923</v>
      </c>
      <c r="M13" s="77">
        <v>28.7</v>
      </c>
      <c r="N13" s="53"/>
      <c r="O13" s="53"/>
      <c r="P13" s="125"/>
      <c r="Q13" s="114" t="s">
        <v>9</v>
      </c>
      <c r="R13" s="115"/>
      <c r="S13" s="24">
        <v>25177</v>
      </c>
      <c r="T13" s="24">
        <v>91152.6</v>
      </c>
      <c r="U13" s="76">
        <v>3.6</v>
      </c>
      <c r="V13" s="24">
        <v>482998.6</v>
      </c>
      <c r="W13" s="24">
        <v>574151.19999999995</v>
      </c>
      <c r="X13" s="94">
        <v>22.8</v>
      </c>
      <c r="Y13" s="24">
        <v>0</v>
      </c>
      <c r="Z13" s="39">
        <v>51969.599999999999</v>
      </c>
      <c r="AA13" s="56">
        <v>57</v>
      </c>
      <c r="AB13" s="39">
        <v>0</v>
      </c>
      <c r="AC13" s="91">
        <v>0</v>
      </c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</row>
    <row r="14" spans="1:243" s="3" customFormat="1" ht="24.9" customHeight="1" x14ac:dyDescent="0.45">
      <c r="A14" s="1"/>
      <c r="B14" s="157" t="s">
        <v>48</v>
      </c>
      <c r="C14" s="126" t="s">
        <v>49</v>
      </c>
      <c r="D14" s="127"/>
      <c r="E14" s="45">
        <v>21765</v>
      </c>
      <c r="F14" s="45">
        <v>128134</v>
      </c>
      <c r="G14" s="45">
        <v>371220.19999999995</v>
      </c>
      <c r="H14" s="45">
        <v>0</v>
      </c>
      <c r="I14" s="45">
        <v>278901.7</v>
      </c>
      <c r="J14" s="45">
        <v>778255.89999999991</v>
      </c>
      <c r="K14" s="50">
        <v>35.799999999999997</v>
      </c>
      <c r="L14" s="45">
        <v>60673</v>
      </c>
      <c r="M14" s="51">
        <v>38.5</v>
      </c>
      <c r="N14" s="53"/>
      <c r="O14" s="53"/>
      <c r="P14" s="153" t="s">
        <v>48</v>
      </c>
      <c r="Q14" s="126" t="s">
        <v>49</v>
      </c>
      <c r="R14" s="127"/>
      <c r="S14" s="45">
        <v>21765</v>
      </c>
      <c r="T14" s="45">
        <v>128134</v>
      </c>
      <c r="U14" s="58">
        <v>5.9</v>
      </c>
      <c r="V14" s="45">
        <v>371220.19999999995</v>
      </c>
      <c r="W14" s="45">
        <v>499354.19999999995</v>
      </c>
      <c r="X14" s="58">
        <v>22.9</v>
      </c>
      <c r="Y14" s="45">
        <v>0</v>
      </c>
      <c r="Z14" s="45">
        <v>40490</v>
      </c>
      <c r="AA14" s="63">
        <v>31.6</v>
      </c>
      <c r="AB14" s="45">
        <v>0</v>
      </c>
      <c r="AC14" s="84">
        <v>0</v>
      </c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</row>
    <row r="15" spans="1:243" s="3" customFormat="1" ht="24.9" customHeight="1" x14ac:dyDescent="0.45">
      <c r="A15" s="1"/>
      <c r="B15" s="158"/>
      <c r="C15" s="74"/>
      <c r="D15" s="73" t="s">
        <v>50</v>
      </c>
      <c r="E15" s="19">
        <v>14456</v>
      </c>
      <c r="F15" s="19">
        <v>71426</v>
      </c>
      <c r="G15" s="19">
        <v>191625.60000000001</v>
      </c>
      <c r="H15" s="19">
        <v>0</v>
      </c>
      <c r="I15" s="26">
        <v>174558.5</v>
      </c>
      <c r="J15" s="26">
        <v>437610.1</v>
      </c>
      <c r="K15" s="54">
        <v>30.3</v>
      </c>
      <c r="L15" s="26">
        <v>47583</v>
      </c>
      <c r="M15" s="55">
        <v>33.6</v>
      </c>
      <c r="N15" s="53"/>
      <c r="O15" s="53"/>
      <c r="P15" s="154"/>
      <c r="Q15" s="74"/>
      <c r="R15" s="73" t="s">
        <v>50</v>
      </c>
      <c r="S15" s="26">
        <v>14456</v>
      </c>
      <c r="T15" s="26">
        <v>71426</v>
      </c>
      <c r="U15" s="54">
        <v>4.9000000000000004</v>
      </c>
      <c r="V15" s="26">
        <v>191625.60000000001</v>
      </c>
      <c r="W15" s="26">
        <v>263051.59999999998</v>
      </c>
      <c r="X15" s="54">
        <v>18.2</v>
      </c>
      <c r="Y15" s="26">
        <v>0</v>
      </c>
      <c r="Z15" s="19">
        <v>23994</v>
      </c>
      <c r="AA15" s="54">
        <v>33.6</v>
      </c>
      <c r="AB15" s="26">
        <v>0</v>
      </c>
      <c r="AC15" s="82">
        <v>0</v>
      </c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</row>
    <row r="16" spans="1:243" s="3" customFormat="1" ht="24.9" customHeight="1" x14ac:dyDescent="0.45">
      <c r="A16" s="1"/>
      <c r="B16" s="158"/>
      <c r="C16" s="74"/>
      <c r="D16" s="73" t="s">
        <v>51</v>
      </c>
      <c r="E16" s="19">
        <v>3756</v>
      </c>
      <c r="F16" s="19">
        <v>27851</v>
      </c>
      <c r="G16" s="19">
        <v>100479</v>
      </c>
      <c r="H16" s="19">
        <v>0</v>
      </c>
      <c r="I16" s="26">
        <v>69347.5</v>
      </c>
      <c r="J16" s="26">
        <v>197677.5</v>
      </c>
      <c r="K16" s="54">
        <v>52.6</v>
      </c>
      <c r="L16" s="26">
        <v>9640</v>
      </c>
      <c r="M16" s="55">
        <v>55.2</v>
      </c>
      <c r="N16" s="53"/>
      <c r="O16" s="53"/>
      <c r="P16" s="154"/>
      <c r="Q16" s="74"/>
      <c r="R16" s="73" t="s">
        <v>51</v>
      </c>
      <c r="S16" s="26">
        <v>3756</v>
      </c>
      <c r="T16" s="26">
        <v>27851</v>
      </c>
      <c r="U16" s="54">
        <v>7.4</v>
      </c>
      <c r="V16" s="26">
        <v>100479</v>
      </c>
      <c r="W16" s="26">
        <v>128330</v>
      </c>
      <c r="X16" s="54">
        <v>34.200000000000003</v>
      </c>
      <c r="Y16" s="26">
        <v>0</v>
      </c>
      <c r="Z16" s="19">
        <v>13359</v>
      </c>
      <c r="AA16" s="54">
        <v>48</v>
      </c>
      <c r="AB16" s="26">
        <v>0</v>
      </c>
      <c r="AC16" s="82">
        <v>0</v>
      </c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</row>
    <row r="17" spans="1:243" s="3" customFormat="1" ht="24.9" customHeight="1" x14ac:dyDescent="0.45">
      <c r="A17" s="1"/>
      <c r="B17" s="158"/>
      <c r="C17" s="75"/>
      <c r="D17" s="73" t="s">
        <v>52</v>
      </c>
      <c r="E17" s="19">
        <v>3553</v>
      </c>
      <c r="F17" s="19">
        <v>28857</v>
      </c>
      <c r="G17" s="19">
        <v>79115.600000000006</v>
      </c>
      <c r="H17" s="19">
        <v>0</v>
      </c>
      <c r="I17" s="26">
        <v>34995.699999999997</v>
      </c>
      <c r="J17" s="26">
        <v>142968.29999999999</v>
      </c>
      <c r="K17" s="54">
        <v>40.200000000000003</v>
      </c>
      <c r="L17" s="26">
        <v>3450</v>
      </c>
      <c r="M17" s="55">
        <v>41.2</v>
      </c>
      <c r="N17" s="53"/>
      <c r="O17" s="53"/>
      <c r="P17" s="154"/>
      <c r="Q17" s="75"/>
      <c r="R17" s="73" t="s">
        <v>52</v>
      </c>
      <c r="S17" s="26">
        <v>3553</v>
      </c>
      <c r="T17" s="26">
        <v>28857</v>
      </c>
      <c r="U17" s="54">
        <v>8.1</v>
      </c>
      <c r="V17" s="26">
        <v>79115.600000000006</v>
      </c>
      <c r="W17" s="26">
        <v>107972.6</v>
      </c>
      <c r="X17" s="54">
        <v>30.4</v>
      </c>
      <c r="Y17" s="26">
        <v>0</v>
      </c>
      <c r="Z17" s="19">
        <v>3137</v>
      </c>
      <c r="AA17" s="54">
        <v>10.9</v>
      </c>
      <c r="AB17" s="26">
        <v>0</v>
      </c>
      <c r="AC17" s="82">
        <v>0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</row>
    <row r="18" spans="1:243" s="3" customFormat="1" ht="24.9" customHeight="1" x14ac:dyDescent="0.45">
      <c r="A18" s="1"/>
      <c r="B18" s="158"/>
      <c r="C18" s="116" t="s">
        <v>53</v>
      </c>
      <c r="D18" s="117"/>
      <c r="E18" s="19">
        <v>13683</v>
      </c>
      <c r="F18" s="19">
        <v>24327</v>
      </c>
      <c r="G18" s="19">
        <v>335389.90000000002</v>
      </c>
      <c r="H18" s="19">
        <v>0</v>
      </c>
      <c r="I18" s="26">
        <v>231730.7</v>
      </c>
      <c r="J18" s="26">
        <v>591447.60000000009</v>
      </c>
      <c r="K18" s="54">
        <v>43.2</v>
      </c>
      <c r="L18" s="26">
        <v>51520</v>
      </c>
      <c r="M18" s="55">
        <v>47</v>
      </c>
      <c r="N18" s="53"/>
      <c r="O18" s="53"/>
      <c r="P18" s="154"/>
      <c r="Q18" s="116" t="s">
        <v>53</v>
      </c>
      <c r="R18" s="117"/>
      <c r="S18" s="26">
        <v>13683</v>
      </c>
      <c r="T18" s="26">
        <v>24327</v>
      </c>
      <c r="U18" s="54">
        <v>1.8</v>
      </c>
      <c r="V18" s="26">
        <v>335389.90000000002</v>
      </c>
      <c r="W18" s="26">
        <v>359716.9</v>
      </c>
      <c r="X18" s="54">
        <v>26.3</v>
      </c>
      <c r="Y18" s="26">
        <v>0</v>
      </c>
      <c r="Z18" s="19">
        <v>5550</v>
      </c>
      <c r="AA18" s="54">
        <v>22.8</v>
      </c>
      <c r="AB18" s="26">
        <v>0</v>
      </c>
      <c r="AC18" s="82">
        <v>0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</row>
    <row r="19" spans="1:243" s="3" customFormat="1" ht="24.9" customHeight="1" x14ac:dyDescent="0.45">
      <c r="A19" s="1"/>
      <c r="B19" s="159"/>
      <c r="C19" s="137" t="s">
        <v>9</v>
      </c>
      <c r="D19" s="138"/>
      <c r="E19" s="24">
        <v>35448</v>
      </c>
      <c r="F19" s="24">
        <v>152461</v>
      </c>
      <c r="G19" s="24">
        <v>706610.1</v>
      </c>
      <c r="H19" s="24">
        <v>0</v>
      </c>
      <c r="I19" s="24">
        <v>510632.4</v>
      </c>
      <c r="J19" s="24">
        <v>1369703.5</v>
      </c>
      <c r="K19" s="56">
        <v>38.6</v>
      </c>
      <c r="L19" s="24">
        <v>112193</v>
      </c>
      <c r="M19" s="57">
        <v>41.8</v>
      </c>
      <c r="N19" s="53"/>
      <c r="O19" s="53"/>
      <c r="P19" s="155"/>
      <c r="Q19" s="137" t="s">
        <v>9</v>
      </c>
      <c r="R19" s="138"/>
      <c r="S19" s="24">
        <v>35448</v>
      </c>
      <c r="T19" s="24">
        <v>152461</v>
      </c>
      <c r="U19" s="56">
        <v>4.3</v>
      </c>
      <c r="V19" s="24">
        <v>706610.1</v>
      </c>
      <c r="W19" s="24">
        <v>859071.1</v>
      </c>
      <c r="X19" s="56">
        <v>24.2</v>
      </c>
      <c r="Y19" s="24">
        <v>0</v>
      </c>
      <c r="Z19" s="24">
        <v>46040</v>
      </c>
      <c r="AA19" s="56">
        <v>30.2</v>
      </c>
      <c r="AB19" s="24">
        <v>0</v>
      </c>
      <c r="AC19" s="83">
        <v>0</v>
      </c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</row>
    <row r="20" spans="1:243" s="3" customFormat="1" ht="24.9" customHeight="1" x14ac:dyDescent="0.45">
      <c r="A20" s="1"/>
      <c r="B20" s="118" t="s">
        <v>54</v>
      </c>
      <c r="C20" s="139" t="s">
        <v>55</v>
      </c>
      <c r="D20" s="140"/>
      <c r="E20" s="47">
        <v>17158</v>
      </c>
      <c r="F20" s="47">
        <v>46459</v>
      </c>
      <c r="G20" s="47">
        <v>329913.8</v>
      </c>
      <c r="H20" s="47">
        <v>8739</v>
      </c>
      <c r="I20" s="47">
        <v>220971.9</v>
      </c>
      <c r="J20" s="47">
        <v>606083.69999999995</v>
      </c>
      <c r="K20" s="58">
        <v>35.299999999999997</v>
      </c>
      <c r="L20" s="48">
        <v>104960</v>
      </c>
      <c r="M20" s="59">
        <v>41.4</v>
      </c>
      <c r="N20" s="53"/>
      <c r="O20" s="53"/>
      <c r="P20" s="123" t="s">
        <v>54</v>
      </c>
      <c r="Q20" s="139" t="s">
        <v>55</v>
      </c>
      <c r="R20" s="140"/>
      <c r="S20" s="47">
        <v>17158</v>
      </c>
      <c r="T20" s="47">
        <v>46459</v>
      </c>
      <c r="U20" s="58">
        <v>2.7</v>
      </c>
      <c r="V20" s="47">
        <v>329913.8</v>
      </c>
      <c r="W20" s="47">
        <v>376372.8</v>
      </c>
      <c r="X20" s="58">
        <v>21.9</v>
      </c>
      <c r="Y20" s="47">
        <v>8739</v>
      </c>
      <c r="Z20" s="47">
        <v>32509</v>
      </c>
      <c r="AA20" s="63">
        <v>70</v>
      </c>
      <c r="AB20" s="47">
        <v>0</v>
      </c>
      <c r="AC20" s="85">
        <v>0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</row>
    <row r="21" spans="1:243" s="3" customFormat="1" ht="24.9" customHeight="1" x14ac:dyDescent="0.45">
      <c r="A21" s="1"/>
      <c r="B21" s="119"/>
      <c r="C21" s="43"/>
      <c r="D21" s="41" t="s">
        <v>55</v>
      </c>
      <c r="E21" s="38">
        <v>9074</v>
      </c>
      <c r="F21" s="97">
        <v>31270</v>
      </c>
      <c r="G21" s="100">
        <v>166422.79999999999</v>
      </c>
      <c r="H21" s="97">
        <v>0</v>
      </c>
      <c r="I21" s="92">
        <v>149538.79999999999</v>
      </c>
      <c r="J21" s="40">
        <v>347231.6</v>
      </c>
      <c r="K21" s="37">
        <v>38.299999999999997</v>
      </c>
      <c r="L21" s="64">
        <v>70927</v>
      </c>
      <c r="M21" s="52">
        <v>46.1</v>
      </c>
      <c r="N21" s="53"/>
      <c r="O21" s="53"/>
      <c r="P21" s="124"/>
      <c r="Q21" s="43"/>
      <c r="R21" s="41" t="s">
        <v>55</v>
      </c>
      <c r="S21" s="40">
        <v>9074</v>
      </c>
      <c r="T21" s="40">
        <v>31270</v>
      </c>
      <c r="U21" s="37">
        <v>3.4</v>
      </c>
      <c r="V21" s="40">
        <v>166422.79999999999</v>
      </c>
      <c r="W21" s="40">
        <v>197692.79999999999</v>
      </c>
      <c r="X21" s="37">
        <v>21.8</v>
      </c>
      <c r="Y21" s="40">
        <v>0</v>
      </c>
      <c r="Z21" s="97">
        <v>22025</v>
      </c>
      <c r="AA21" s="104">
        <v>70.400000000000006</v>
      </c>
      <c r="AB21" s="96">
        <v>0</v>
      </c>
      <c r="AC21" s="98">
        <v>0</v>
      </c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</row>
    <row r="22" spans="1:243" s="3" customFormat="1" ht="24.9" customHeight="1" x14ac:dyDescent="0.45">
      <c r="A22" s="1"/>
      <c r="B22" s="119"/>
      <c r="C22" s="43"/>
      <c r="D22" s="23" t="s">
        <v>56</v>
      </c>
      <c r="E22" s="19">
        <v>1540</v>
      </c>
      <c r="F22" s="97">
        <v>1228</v>
      </c>
      <c r="G22" s="20">
        <v>41372</v>
      </c>
      <c r="H22" s="97">
        <v>0</v>
      </c>
      <c r="I22" s="103">
        <v>17892</v>
      </c>
      <c r="J22" s="26">
        <v>60492</v>
      </c>
      <c r="K22" s="54">
        <v>39.299999999999997</v>
      </c>
      <c r="L22" s="64">
        <v>8299</v>
      </c>
      <c r="M22" s="55">
        <v>44.7</v>
      </c>
      <c r="N22" s="53"/>
      <c r="O22" s="53"/>
      <c r="P22" s="124"/>
      <c r="Q22" s="43"/>
      <c r="R22" s="23" t="s">
        <v>56</v>
      </c>
      <c r="S22" s="26">
        <v>1540</v>
      </c>
      <c r="T22" s="26">
        <v>1228</v>
      </c>
      <c r="U22" s="54">
        <v>0.8</v>
      </c>
      <c r="V22" s="26">
        <v>41372</v>
      </c>
      <c r="W22" s="26">
        <v>42600</v>
      </c>
      <c r="X22" s="54">
        <v>27.7</v>
      </c>
      <c r="Y22" s="26">
        <v>0</v>
      </c>
      <c r="Z22" s="97">
        <v>1228</v>
      </c>
      <c r="AA22" s="105">
        <v>100</v>
      </c>
      <c r="AB22" s="96">
        <v>0</v>
      </c>
      <c r="AC22" s="98">
        <v>0</v>
      </c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</row>
    <row r="23" spans="1:243" s="3" customFormat="1" ht="24.9" customHeight="1" x14ac:dyDescent="0.45">
      <c r="A23" s="1"/>
      <c r="B23" s="119"/>
      <c r="C23" s="43"/>
      <c r="D23" s="23" t="s">
        <v>57</v>
      </c>
      <c r="E23" s="19">
        <v>1341</v>
      </c>
      <c r="F23" s="97">
        <v>0</v>
      </c>
      <c r="G23" s="20">
        <v>26203</v>
      </c>
      <c r="H23" s="97">
        <v>0</v>
      </c>
      <c r="I23" s="103">
        <v>14248</v>
      </c>
      <c r="J23" s="26">
        <v>40451</v>
      </c>
      <c r="K23" s="54">
        <v>30.2</v>
      </c>
      <c r="L23" s="64">
        <v>6095</v>
      </c>
      <c r="M23" s="55">
        <v>34.700000000000003</v>
      </c>
      <c r="N23" s="53"/>
      <c r="O23" s="53"/>
      <c r="P23" s="124"/>
      <c r="Q23" s="43"/>
      <c r="R23" s="23" t="s">
        <v>57</v>
      </c>
      <c r="S23" s="26">
        <v>1341</v>
      </c>
      <c r="T23" s="26">
        <v>0</v>
      </c>
      <c r="U23" s="54">
        <v>0</v>
      </c>
      <c r="V23" s="26">
        <v>26203</v>
      </c>
      <c r="W23" s="26">
        <v>26203</v>
      </c>
      <c r="X23" s="54">
        <v>19.5</v>
      </c>
      <c r="Y23" s="26">
        <v>0</v>
      </c>
      <c r="Z23" s="97">
        <v>0</v>
      </c>
      <c r="AA23" s="105">
        <v>0</v>
      </c>
      <c r="AB23" s="96">
        <v>0</v>
      </c>
      <c r="AC23" s="98">
        <v>0</v>
      </c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</row>
    <row r="24" spans="1:243" s="3" customFormat="1" ht="24.9" customHeight="1" x14ac:dyDescent="0.45">
      <c r="A24" s="1"/>
      <c r="B24" s="119"/>
      <c r="C24" s="43"/>
      <c r="D24" s="23" t="s">
        <v>58</v>
      </c>
      <c r="E24" s="19">
        <v>2468</v>
      </c>
      <c r="F24" s="97">
        <v>10042</v>
      </c>
      <c r="G24" s="20">
        <v>44097</v>
      </c>
      <c r="H24" s="97">
        <v>8739</v>
      </c>
      <c r="I24" s="103">
        <v>23303.1</v>
      </c>
      <c r="J24" s="26">
        <v>86181.1</v>
      </c>
      <c r="K24" s="54">
        <v>34.9</v>
      </c>
      <c r="L24" s="64">
        <v>7921</v>
      </c>
      <c r="M24" s="55">
        <v>38.1</v>
      </c>
      <c r="N24" s="53"/>
      <c r="O24" s="53"/>
      <c r="P24" s="124"/>
      <c r="Q24" s="43"/>
      <c r="R24" s="23" t="s">
        <v>58</v>
      </c>
      <c r="S24" s="26">
        <v>2468</v>
      </c>
      <c r="T24" s="26">
        <v>10042</v>
      </c>
      <c r="U24" s="54">
        <v>4.0999999999999996</v>
      </c>
      <c r="V24" s="26">
        <v>44097</v>
      </c>
      <c r="W24" s="26">
        <v>54139</v>
      </c>
      <c r="X24" s="54">
        <v>21.9</v>
      </c>
      <c r="Y24" s="26">
        <v>8739</v>
      </c>
      <c r="Z24" s="97">
        <v>5843</v>
      </c>
      <c r="AA24" s="105">
        <v>58.2</v>
      </c>
      <c r="AB24" s="96">
        <v>0</v>
      </c>
      <c r="AC24" s="98">
        <v>0</v>
      </c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</row>
    <row r="25" spans="1:243" s="3" customFormat="1" ht="24.9" customHeight="1" x14ac:dyDescent="0.45">
      <c r="A25" s="1"/>
      <c r="B25" s="119"/>
      <c r="C25" s="44"/>
      <c r="D25" s="23" t="s">
        <v>59</v>
      </c>
      <c r="E25" s="19">
        <v>2735</v>
      </c>
      <c r="F25" s="97">
        <v>3919</v>
      </c>
      <c r="G25" s="20">
        <v>51819</v>
      </c>
      <c r="H25" s="97">
        <v>0</v>
      </c>
      <c r="I25" s="103">
        <v>15990</v>
      </c>
      <c r="J25" s="26">
        <v>71728</v>
      </c>
      <c r="K25" s="54">
        <v>26.2</v>
      </c>
      <c r="L25" s="64">
        <v>11718</v>
      </c>
      <c r="M25" s="55">
        <v>30.5</v>
      </c>
      <c r="N25" s="53"/>
      <c r="O25" s="53"/>
      <c r="P25" s="124"/>
      <c r="Q25" s="44"/>
      <c r="R25" s="23" t="s">
        <v>59</v>
      </c>
      <c r="S25" s="26">
        <v>2735</v>
      </c>
      <c r="T25" s="26">
        <v>3919</v>
      </c>
      <c r="U25" s="54">
        <v>1.4</v>
      </c>
      <c r="V25" s="26">
        <v>51819</v>
      </c>
      <c r="W25" s="26">
        <v>55738</v>
      </c>
      <c r="X25" s="54">
        <v>20.399999999999999</v>
      </c>
      <c r="Y25" s="26">
        <v>0</v>
      </c>
      <c r="Z25" s="97">
        <v>3413</v>
      </c>
      <c r="AA25" s="105">
        <v>87.1</v>
      </c>
      <c r="AB25" s="96">
        <v>0</v>
      </c>
      <c r="AC25" s="98">
        <v>0</v>
      </c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</row>
    <row r="26" spans="1:243" s="3" customFormat="1" ht="24.9" customHeight="1" x14ac:dyDescent="0.45">
      <c r="A26" s="1"/>
      <c r="B26" s="119"/>
      <c r="C26" s="116" t="s">
        <v>60</v>
      </c>
      <c r="D26" s="117"/>
      <c r="E26" s="19">
        <v>5182</v>
      </c>
      <c r="F26" s="97">
        <v>27693</v>
      </c>
      <c r="G26" s="20">
        <v>65979</v>
      </c>
      <c r="H26" s="97">
        <v>0</v>
      </c>
      <c r="I26" s="93">
        <v>131690.29999999999</v>
      </c>
      <c r="J26" s="26">
        <v>225362.3</v>
      </c>
      <c r="K26" s="54">
        <v>43.5</v>
      </c>
      <c r="L26" s="26">
        <v>24073.599999999999</v>
      </c>
      <c r="M26" s="55">
        <v>48.1</v>
      </c>
      <c r="N26" s="53"/>
      <c r="O26" s="53"/>
      <c r="P26" s="124"/>
      <c r="Q26" s="116" t="s">
        <v>60</v>
      </c>
      <c r="R26" s="117"/>
      <c r="S26" s="26">
        <v>5182</v>
      </c>
      <c r="T26" s="26">
        <v>27693</v>
      </c>
      <c r="U26" s="54">
        <v>5.3</v>
      </c>
      <c r="V26" s="26">
        <v>65979</v>
      </c>
      <c r="W26" s="26">
        <v>93672</v>
      </c>
      <c r="X26" s="54">
        <v>18.100000000000001</v>
      </c>
      <c r="Y26" s="26">
        <v>0</v>
      </c>
      <c r="Z26" s="97">
        <v>4600</v>
      </c>
      <c r="AA26" s="105">
        <v>16.600000000000001</v>
      </c>
      <c r="AB26" s="96">
        <v>0</v>
      </c>
      <c r="AC26" s="98">
        <v>0</v>
      </c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</row>
    <row r="27" spans="1:243" s="3" customFormat="1" ht="24.9" customHeight="1" x14ac:dyDescent="0.45">
      <c r="A27" s="1"/>
      <c r="B27" s="120"/>
      <c r="C27" s="137" t="s">
        <v>9</v>
      </c>
      <c r="D27" s="138"/>
      <c r="E27" s="24">
        <v>22340</v>
      </c>
      <c r="F27" s="39">
        <v>74152</v>
      </c>
      <c r="G27" s="24">
        <v>395892.8</v>
      </c>
      <c r="H27" s="39">
        <v>8739</v>
      </c>
      <c r="I27" s="24">
        <v>352662.19999999995</v>
      </c>
      <c r="J27" s="24">
        <v>831446</v>
      </c>
      <c r="K27" s="56">
        <v>37.200000000000003</v>
      </c>
      <c r="L27" s="24">
        <v>129033.60000000001</v>
      </c>
      <c r="M27" s="57">
        <v>43</v>
      </c>
      <c r="N27" s="53"/>
      <c r="O27" s="53"/>
      <c r="P27" s="125"/>
      <c r="Q27" s="137" t="s">
        <v>9</v>
      </c>
      <c r="R27" s="138"/>
      <c r="S27" s="24">
        <v>22340</v>
      </c>
      <c r="T27" s="24">
        <v>74152</v>
      </c>
      <c r="U27" s="56">
        <v>3.3</v>
      </c>
      <c r="V27" s="24">
        <v>395892.8</v>
      </c>
      <c r="W27" s="24">
        <v>470044.8</v>
      </c>
      <c r="X27" s="56">
        <v>21</v>
      </c>
      <c r="Y27" s="24">
        <v>8739</v>
      </c>
      <c r="Z27" s="39">
        <v>37109</v>
      </c>
      <c r="AA27" s="56">
        <v>50</v>
      </c>
      <c r="AB27" s="39">
        <v>0</v>
      </c>
      <c r="AC27" s="91">
        <v>0</v>
      </c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</row>
    <row r="28" spans="1:243" s="3" customFormat="1" ht="24.9" customHeight="1" x14ac:dyDescent="0.45">
      <c r="A28" s="1"/>
      <c r="B28" s="118" t="s">
        <v>61</v>
      </c>
      <c r="C28" s="139" t="s">
        <v>62</v>
      </c>
      <c r="D28" s="140"/>
      <c r="E28" s="45">
        <v>11354</v>
      </c>
      <c r="F28" s="45">
        <v>90224.3</v>
      </c>
      <c r="G28" s="45">
        <v>125730.5</v>
      </c>
      <c r="H28" s="45">
        <v>0</v>
      </c>
      <c r="I28" s="45">
        <v>190867.5</v>
      </c>
      <c r="J28" s="45">
        <v>406822.3</v>
      </c>
      <c r="K28" s="58">
        <v>35.799999999999997</v>
      </c>
      <c r="L28" s="45">
        <v>15020</v>
      </c>
      <c r="M28" s="59">
        <v>37.200000000000003</v>
      </c>
      <c r="N28" s="53"/>
      <c r="O28" s="53"/>
      <c r="P28" s="123" t="s">
        <v>61</v>
      </c>
      <c r="Q28" s="139" t="s">
        <v>62</v>
      </c>
      <c r="R28" s="140"/>
      <c r="S28" s="45">
        <v>11354</v>
      </c>
      <c r="T28" s="45">
        <v>90224.3</v>
      </c>
      <c r="U28" s="58">
        <v>7.9</v>
      </c>
      <c r="V28" s="45">
        <v>125730.5</v>
      </c>
      <c r="W28" s="45">
        <v>215954.8</v>
      </c>
      <c r="X28" s="58">
        <v>19</v>
      </c>
      <c r="Y28" s="45">
        <v>0</v>
      </c>
      <c r="Z28" s="45">
        <v>52100.3</v>
      </c>
      <c r="AA28" s="58">
        <v>57.7</v>
      </c>
      <c r="AB28" s="45">
        <v>0</v>
      </c>
      <c r="AC28" s="85">
        <v>0</v>
      </c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</row>
    <row r="29" spans="1:243" s="3" customFormat="1" ht="24.9" customHeight="1" x14ac:dyDescent="0.45">
      <c r="A29" s="1"/>
      <c r="B29" s="119"/>
      <c r="C29" s="43"/>
      <c r="D29" s="41" t="s">
        <v>62</v>
      </c>
      <c r="E29" s="38">
        <v>6014</v>
      </c>
      <c r="F29" s="97">
        <v>40228</v>
      </c>
      <c r="G29" s="100">
        <v>69093.5</v>
      </c>
      <c r="H29" s="97">
        <v>0</v>
      </c>
      <c r="I29" s="92">
        <v>130493.5</v>
      </c>
      <c r="J29" s="40">
        <v>239815</v>
      </c>
      <c r="K29" s="37">
        <v>39.9</v>
      </c>
      <c r="L29" s="64">
        <v>523</v>
      </c>
      <c r="M29" s="52">
        <v>40</v>
      </c>
      <c r="N29" s="53"/>
      <c r="O29" s="53"/>
      <c r="P29" s="124"/>
      <c r="Q29" s="43"/>
      <c r="R29" s="41" t="s">
        <v>62</v>
      </c>
      <c r="S29" s="40">
        <v>6014</v>
      </c>
      <c r="T29" s="40">
        <v>40228</v>
      </c>
      <c r="U29" s="37">
        <v>6.7</v>
      </c>
      <c r="V29" s="40">
        <v>69093.5</v>
      </c>
      <c r="W29" s="40">
        <v>109321.5</v>
      </c>
      <c r="X29" s="37">
        <v>18.2</v>
      </c>
      <c r="Y29" s="40">
        <v>0</v>
      </c>
      <c r="Z29" s="97">
        <v>10162</v>
      </c>
      <c r="AA29" s="104">
        <v>25.3</v>
      </c>
      <c r="AB29" s="96">
        <v>0</v>
      </c>
      <c r="AC29" s="98">
        <v>0</v>
      </c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</row>
    <row r="30" spans="1:243" s="3" customFormat="1" ht="24.9" customHeight="1" x14ac:dyDescent="0.45">
      <c r="A30" s="1"/>
      <c r="B30" s="119"/>
      <c r="C30" s="44"/>
      <c r="D30" s="23" t="s">
        <v>101</v>
      </c>
      <c r="E30" s="19">
        <v>2463</v>
      </c>
      <c r="F30" s="97">
        <v>43643.3</v>
      </c>
      <c r="G30" s="20">
        <v>8900</v>
      </c>
      <c r="H30" s="97">
        <v>0</v>
      </c>
      <c r="I30" s="103">
        <v>39015</v>
      </c>
      <c r="J30" s="26">
        <v>91558.3</v>
      </c>
      <c r="K30" s="54">
        <v>37.200000000000003</v>
      </c>
      <c r="L30" s="64">
        <v>1150</v>
      </c>
      <c r="M30" s="55">
        <v>37.6</v>
      </c>
      <c r="N30" s="53"/>
      <c r="O30" s="53"/>
      <c r="P30" s="124"/>
      <c r="Q30" s="44"/>
      <c r="R30" s="23" t="s">
        <v>101</v>
      </c>
      <c r="S30" s="26">
        <v>2463</v>
      </c>
      <c r="T30" s="26">
        <v>43643.3</v>
      </c>
      <c r="U30" s="54">
        <v>17.7</v>
      </c>
      <c r="V30" s="26">
        <v>8900</v>
      </c>
      <c r="W30" s="26">
        <v>52543.3</v>
      </c>
      <c r="X30" s="54">
        <v>21.3</v>
      </c>
      <c r="Y30" s="26">
        <v>0</v>
      </c>
      <c r="Z30" s="97">
        <v>36667.300000000003</v>
      </c>
      <c r="AA30" s="105">
        <v>84</v>
      </c>
      <c r="AB30" s="96">
        <v>0</v>
      </c>
      <c r="AC30" s="98">
        <v>0</v>
      </c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</row>
    <row r="31" spans="1:243" s="3" customFormat="1" ht="24.9" customHeight="1" x14ac:dyDescent="0.45">
      <c r="A31" s="1"/>
      <c r="B31" s="119"/>
      <c r="C31" s="44"/>
      <c r="D31" s="73" t="s">
        <v>102</v>
      </c>
      <c r="E31" s="19">
        <v>2877</v>
      </c>
      <c r="F31" s="97">
        <v>6353</v>
      </c>
      <c r="G31" s="20">
        <v>47737</v>
      </c>
      <c r="H31" s="97">
        <v>0</v>
      </c>
      <c r="I31" s="93">
        <v>21359</v>
      </c>
      <c r="J31" s="26">
        <v>75449</v>
      </c>
      <c r="K31" s="54">
        <v>26.2</v>
      </c>
      <c r="L31" s="26">
        <v>13347</v>
      </c>
      <c r="M31" s="55">
        <v>30.9</v>
      </c>
      <c r="N31" s="53"/>
      <c r="O31" s="53"/>
      <c r="P31" s="124"/>
      <c r="Q31" s="44"/>
      <c r="R31" s="73" t="s">
        <v>102</v>
      </c>
      <c r="S31" s="26">
        <v>2877</v>
      </c>
      <c r="T31" s="26">
        <v>6353</v>
      </c>
      <c r="U31" s="54">
        <v>2.2000000000000002</v>
      </c>
      <c r="V31" s="26">
        <v>47737</v>
      </c>
      <c r="W31" s="26">
        <v>54090</v>
      </c>
      <c r="X31" s="54">
        <v>18.8</v>
      </c>
      <c r="Y31" s="26">
        <v>0</v>
      </c>
      <c r="Z31" s="97">
        <v>5271</v>
      </c>
      <c r="AA31" s="105">
        <v>83</v>
      </c>
      <c r="AB31" s="96">
        <v>0</v>
      </c>
      <c r="AC31" s="98">
        <v>0</v>
      </c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</row>
    <row r="32" spans="1:243" s="3" customFormat="1" ht="24.9" customHeight="1" x14ac:dyDescent="0.45">
      <c r="A32" s="1"/>
      <c r="B32" s="119"/>
      <c r="C32" s="116" t="s">
        <v>63</v>
      </c>
      <c r="D32" s="117"/>
      <c r="E32" s="19">
        <v>9102</v>
      </c>
      <c r="F32" s="97">
        <v>30572</v>
      </c>
      <c r="G32" s="20">
        <v>162523</v>
      </c>
      <c r="H32" s="97">
        <v>0</v>
      </c>
      <c r="I32" s="93">
        <v>106366.39999999999</v>
      </c>
      <c r="J32" s="26">
        <v>299461.40000000002</v>
      </c>
      <c r="K32" s="54">
        <v>32.9</v>
      </c>
      <c r="L32" s="26">
        <v>3314</v>
      </c>
      <c r="M32" s="55">
        <v>33.299999999999997</v>
      </c>
      <c r="N32" s="53"/>
      <c r="O32" s="53"/>
      <c r="P32" s="124"/>
      <c r="Q32" s="116" t="s">
        <v>63</v>
      </c>
      <c r="R32" s="117"/>
      <c r="S32" s="26">
        <v>9102</v>
      </c>
      <c r="T32" s="26">
        <v>30572</v>
      </c>
      <c r="U32" s="54">
        <v>3.4</v>
      </c>
      <c r="V32" s="26">
        <v>162523</v>
      </c>
      <c r="W32" s="26">
        <v>193095</v>
      </c>
      <c r="X32" s="54">
        <v>21.2</v>
      </c>
      <c r="Y32" s="26">
        <v>0</v>
      </c>
      <c r="Z32" s="97">
        <v>2840</v>
      </c>
      <c r="AA32" s="105">
        <v>9.3000000000000007</v>
      </c>
      <c r="AB32" s="96">
        <v>0</v>
      </c>
      <c r="AC32" s="98">
        <v>0</v>
      </c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</row>
    <row r="33" spans="1:243" s="3" customFormat="1" ht="24.9" customHeight="1" x14ac:dyDescent="0.45">
      <c r="A33" s="1"/>
      <c r="B33" s="119"/>
      <c r="C33" s="116" t="s">
        <v>64</v>
      </c>
      <c r="D33" s="117"/>
      <c r="E33" s="19">
        <v>2398</v>
      </c>
      <c r="F33" s="97">
        <v>4159.1000000000004</v>
      </c>
      <c r="G33" s="20">
        <v>45403</v>
      </c>
      <c r="H33" s="97">
        <v>0</v>
      </c>
      <c r="I33" s="93">
        <v>25496.400000000001</v>
      </c>
      <c r="J33" s="26">
        <v>75058.5</v>
      </c>
      <c r="K33" s="54">
        <v>31.3</v>
      </c>
      <c r="L33" s="26">
        <v>830</v>
      </c>
      <c r="M33" s="55">
        <v>31.6</v>
      </c>
      <c r="N33" s="53"/>
      <c r="O33" s="53"/>
      <c r="P33" s="124"/>
      <c r="Q33" s="116" t="s">
        <v>64</v>
      </c>
      <c r="R33" s="117"/>
      <c r="S33" s="26">
        <v>2398</v>
      </c>
      <c r="T33" s="26">
        <v>4159.1000000000004</v>
      </c>
      <c r="U33" s="54">
        <v>1.7</v>
      </c>
      <c r="V33" s="26">
        <v>45403</v>
      </c>
      <c r="W33" s="26">
        <v>49562.1</v>
      </c>
      <c r="X33" s="54">
        <v>20.7</v>
      </c>
      <c r="Y33" s="26">
        <v>0</v>
      </c>
      <c r="Z33" s="97">
        <v>4159.1000000000004</v>
      </c>
      <c r="AA33" s="105">
        <v>100</v>
      </c>
      <c r="AB33" s="96">
        <v>0</v>
      </c>
      <c r="AC33" s="98">
        <v>0</v>
      </c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</row>
    <row r="34" spans="1:243" s="3" customFormat="1" ht="24.9" customHeight="1" x14ac:dyDescent="0.45">
      <c r="A34" s="1"/>
      <c r="B34" s="120"/>
      <c r="C34" s="114" t="s">
        <v>9</v>
      </c>
      <c r="D34" s="115"/>
      <c r="E34" s="24">
        <v>22854</v>
      </c>
      <c r="F34" s="39">
        <v>124955.40000000001</v>
      </c>
      <c r="G34" s="24">
        <v>333656.5</v>
      </c>
      <c r="H34" s="39">
        <v>0</v>
      </c>
      <c r="I34" s="24">
        <v>322730.30000000005</v>
      </c>
      <c r="J34" s="24">
        <v>781342.2</v>
      </c>
      <c r="K34" s="56">
        <v>34.200000000000003</v>
      </c>
      <c r="L34" s="24">
        <v>19164</v>
      </c>
      <c r="M34" s="57">
        <v>35</v>
      </c>
      <c r="N34" s="53"/>
      <c r="O34" s="53"/>
      <c r="P34" s="125"/>
      <c r="Q34" s="114" t="s">
        <v>9</v>
      </c>
      <c r="R34" s="115"/>
      <c r="S34" s="24">
        <v>22854</v>
      </c>
      <c r="T34" s="24">
        <v>124955.40000000001</v>
      </c>
      <c r="U34" s="56">
        <v>5.5</v>
      </c>
      <c r="V34" s="24">
        <v>333656.5</v>
      </c>
      <c r="W34" s="24">
        <v>458611.89999999997</v>
      </c>
      <c r="X34" s="56">
        <v>20.100000000000001</v>
      </c>
      <c r="Y34" s="24">
        <v>0</v>
      </c>
      <c r="Z34" s="39">
        <v>59099.4</v>
      </c>
      <c r="AA34" s="56">
        <v>47.3</v>
      </c>
      <c r="AB34" s="39">
        <v>0</v>
      </c>
      <c r="AC34" s="91">
        <v>0</v>
      </c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</row>
    <row r="35" spans="1:243" s="3" customFormat="1" ht="24.9" customHeight="1" x14ac:dyDescent="0.45">
      <c r="A35" s="1"/>
      <c r="B35" s="118" t="s">
        <v>65</v>
      </c>
      <c r="C35" s="116" t="s">
        <v>66</v>
      </c>
      <c r="D35" s="117"/>
      <c r="E35" s="19">
        <v>22473</v>
      </c>
      <c r="F35" s="19">
        <v>155875.20000000001</v>
      </c>
      <c r="G35" s="19">
        <v>162966.79999999999</v>
      </c>
      <c r="H35" s="19">
        <v>0</v>
      </c>
      <c r="I35" s="26">
        <v>427381.9</v>
      </c>
      <c r="J35" s="26">
        <v>746223.9</v>
      </c>
      <c r="K35" s="54">
        <v>33.200000000000003</v>
      </c>
      <c r="L35" s="26">
        <v>21114</v>
      </c>
      <c r="M35" s="55">
        <v>34.1</v>
      </c>
      <c r="N35" s="53"/>
      <c r="O35" s="53"/>
      <c r="P35" s="123" t="s">
        <v>65</v>
      </c>
      <c r="Q35" s="116" t="s">
        <v>66</v>
      </c>
      <c r="R35" s="117"/>
      <c r="S35" s="26">
        <v>22473</v>
      </c>
      <c r="T35" s="26">
        <v>155875.20000000001</v>
      </c>
      <c r="U35" s="54">
        <v>6.9</v>
      </c>
      <c r="V35" s="26">
        <v>162966.79999999999</v>
      </c>
      <c r="W35" s="26">
        <v>318842</v>
      </c>
      <c r="X35" s="54">
        <v>14.2</v>
      </c>
      <c r="Y35" s="26">
        <v>0</v>
      </c>
      <c r="Z35" s="19">
        <v>131658.79999999999</v>
      </c>
      <c r="AA35" s="54">
        <v>84.5</v>
      </c>
      <c r="AB35" s="26">
        <v>180</v>
      </c>
      <c r="AC35" s="98">
        <v>0</v>
      </c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</row>
    <row r="36" spans="1:243" s="3" customFormat="1" ht="24.9" customHeight="1" x14ac:dyDescent="0.45">
      <c r="A36" s="1"/>
      <c r="B36" s="131"/>
      <c r="C36" s="116" t="s">
        <v>67</v>
      </c>
      <c r="D36" s="117"/>
      <c r="E36" s="19">
        <v>800</v>
      </c>
      <c r="F36" s="19">
        <v>0</v>
      </c>
      <c r="G36" s="19">
        <v>36154</v>
      </c>
      <c r="H36" s="19">
        <v>0</v>
      </c>
      <c r="I36" s="26">
        <v>1100</v>
      </c>
      <c r="J36" s="26">
        <v>37254</v>
      </c>
      <c r="K36" s="54">
        <v>46.6</v>
      </c>
      <c r="L36" s="26">
        <v>0</v>
      </c>
      <c r="M36" s="55">
        <v>46.6</v>
      </c>
      <c r="N36" s="53"/>
      <c r="O36" s="53"/>
      <c r="P36" s="129"/>
      <c r="Q36" s="116" t="s">
        <v>67</v>
      </c>
      <c r="R36" s="117"/>
      <c r="S36" s="26">
        <v>800</v>
      </c>
      <c r="T36" s="26">
        <v>0</v>
      </c>
      <c r="U36" s="54">
        <v>0</v>
      </c>
      <c r="V36" s="26">
        <v>36154</v>
      </c>
      <c r="W36" s="26">
        <v>36154</v>
      </c>
      <c r="X36" s="54">
        <v>45.2</v>
      </c>
      <c r="Y36" s="26">
        <v>0</v>
      </c>
      <c r="Z36" s="19">
        <v>0</v>
      </c>
      <c r="AA36" s="54">
        <v>0</v>
      </c>
      <c r="AB36" s="26">
        <v>0</v>
      </c>
      <c r="AC36" s="98">
        <v>0</v>
      </c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</row>
    <row r="37" spans="1:243" s="3" customFormat="1" ht="24.9" customHeight="1" x14ac:dyDescent="0.45">
      <c r="A37" s="1"/>
      <c r="B37" s="131"/>
      <c r="C37" s="116" t="s">
        <v>68</v>
      </c>
      <c r="D37" s="117"/>
      <c r="E37" s="19">
        <v>1182</v>
      </c>
      <c r="F37" s="19">
        <v>0</v>
      </c>
      <c r="G37" s="19">
        <v>32583</v>
      </c>
      <c r="H37" s="19">
        <v>0</v>
      </c>
      <c r="I37" s="26">
        <v>0</v>
      </c>
      <c r="J37" s="26">
        <v>32583</v>
      </c>
      <c r="K37" s="54">
        <v>27.6</v>
      </c>
      <c r="L37" s="26">
        <v>0</v>
      </c>
      <c r="M37" s="55">
        <v>27.6</v>
      </c>
      <c r="N37" s="53"/>
      <c r="O37" s="53"/>
      <c r="P37" s="129"/>
      <c r="Q37" s="116" t="s">
        <v>68</v>
      </c>
      <c r="R37" s="117"/>
      <c r="S37" s="26">
        <v>1182</v>
      </c>
      <c r="T37" s="26">
        <v>0</v>
      </c>
      <c r="U37" s="54">
        <v>0</v>
      </c>
      <c r="V37" s="26">
        <v>32583</v>
      </c>
      <c r="W37" s="26">
        <v>32583</v>
      </c>
      <c r="X37" s="54">
        <v>27.6</v>
      </c>
      <c r="Y37" s="26">
        <v>0</v>
      </c>
      <c r="Z37" s="19">
        <v>0</v>
      </c>
      <c r="AA37" s="54">
        <v>0</v>
      </c>
      <c r="AB37" s="26">
        <v>0</v>
      </c>
      <c r="AC37" s="98">
        <v>0</v>
      </c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</row>
    <row r="38" spans="1:243" s="3" customFormat="1" ht="24.9" customHeight="1" x14ac:dyDescent="0.45">
      <c r="A38" s="1"/>
      <c r="B38" s="131"/>
      <c r="C38" s="116" t="s">
        <v>69</v>
      </c>
      <c r="D38" s="117"/>
      <c r="E38" s="19">
        <v>25580</v>
      </c>
      <c r="F38" s="19">
        <v>106051.2</v>
      </c>
      <c r="G38" s="19">
        <v>119169.1</v>
      </c>
      <c r="H38" s="19">
        <v>0</v>
      </c>
      <c r="I38" s="26">
        <v>513587.89999999997</v>
      </c>
      <c r="J38" s="26">
        <v>738808.2</v>
      </c>
      <c r="K38" s="54">
        <v>28.9</v>
      </c>
      <c r="L38" s="26">
        <v>38757</v>
      </c>
      <c r="M38" s="55">
        <v>30.4</v>
      </c>
      <c r="N38" s="53"/>
      <c r="O38" s="53"/>
      <c r="P38" s="129"/>
      <c r="Q38" s="116" t="s">
        <v>69</v>
      </c>
      <c r="R38" s="117"/>
      <c r="S38" s="26">
        <v>25580</v>
      </c>
      <c r="T38" s="26">
        <v>106051.2</v>
      </c>
      <c r="U38" s="54">
        <v>4.0999999999999996</v>
      </c>
      <c r="V38" s="26">
        <v>119169.1</v>
      </c>
      <c r="W38" s="26">
        <v>225220.3</v>
      </c>
      <c r="X38" s="54">
        <v>8.8000000000000007</v>
      </c>
      <c r="Y38" s="26">
        <v>0</v>
      </c>
      <c r="Z38" s="19">
        <v>58614.9</v>
      </c>
      <c r="AA38" s="54">
        <v>55.3</v>
      </c>
      <c r="AB38" s="26">
        <v>763</v>
      </c>
      <c r="AC38" s="98">
        <v>255</v>
      </c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</row>
    <row r="39" spans="1:243" s="3" customFormat="1" ht="24.9" customHeight="1" x14ac:dyDescent="0.45">
      <c r="A39" s="1"/>
      <c r="B39" s="131"/>
      <c r="C39" s="116" t="s">
        <v>70</v>
      </c>
      <c r="D39" s="117"/>
      <c r="E39" s="19">
        <v>3812</v>
      </c>
      <c r="F39" s="19">
        <v>14154.3</v>
      </c>
      <c r="G39" s="19">
        <v>44711.8</v>
      </c>
      <c r="H39" s="19">
        <v>0</v>
      </c>
      <c r="I39" s="26">
        <v>38655.5</v>
      </c>
      <c r="J39" s="26">
        <v>97521.600000000006</v>
      </c>
      <c r="K39" s="54">
        <v>25.6</v>
      </c>
      <c r="L39" s="26">
        <v>8828.2000000000007</v>
      </c>
      <c r="M39" s="55">
        <v>27.9</v>
      </c>
      <c r="N39" s="53"/>
      <c r="O39" s="53"/>
      <c r="P39" s="129"/>
      <c r="Q39" s="116" t="s">
        <v>70</v>
      </c>
      <c r="R39" s="117"/>
      <c r="S39" s="26">
        <v>3812</v>
      </c>
      <c r="T39" s="26">
        <v>14154.3</v>
      </c>
      <c r="U39" s="54">
        <v>3.7</v>
      </c>
      <c r="V39" s="26">
        <v>44711.8</v>
      </c>
      <c r="W39" s="26">
        <v>58866.100000000006</v>
      </c>
      <c r="X39" s="54">
        <v>15.4</v>
      </c>
      <c r="Y39" s="26">
        <v>0</v>
      </c>
      <c r="Z39" s="19">
        <v>11281.3</v>
      </c>
      <c r="AA39" s="54">
        <v>79.7</v>
      </c>
      <c r="AB39" s="26">
        <v>0</v>
      </c>
      <c r="AC39" s="98">
        <v>232</v>
      </c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</row>
    <row r="40" spans="1:243" s="3" customFormat="1" ht="24.9" customHeight="1" x14ac:dyDescent="0.45">
      <c r="A40" s="1"/>
      <c r="B40" s="131"/>
      <c r="C40" s="116" t="s">
        <v>71</v>
      </c>
      <c r="D40" s="117"/>
      <c r="E40" s="19">
        <v>1782</v>
      </c>
      <c r="F40" s="19">
        <v>0</v>
      </c>
      <c r="G40" s="19">
        <v>36551</v>
      </c>
      <c r="H40" s="19">
        <v>0</v>
      </c>
      <c r="I40" s="26">
        <v>12593</v>
      </c>
      <c r="J40" s="26">
        <v>49144</v>
      </c>
      <c r="K40" s="54">
        <v>27.6</v>
      </c>
      <c r="L40" s="26">
        <v>933.5</v>
      </c>
      <c r="M40" s="55">
        <v>28.1</v>
      </c>
      <c r="N40" s="53"/>
      <c r="O40" s="53"/>
      <c r="P40" s="129"/>
      <c r="Q40" s="116" t="s">
        <v>71</v>
      </c>
      <c r="R40" s="117"/>
      <c r="S40" s="26">
        <v>1782</v>
      </c>
      <c r="T40" s="26">
        <v>0</v>
      </c>
      <c r="U40" s="54">
        <v>0</v>
      </c>
      <c r="V40" s="26">
        <v>36551</v>
      </c>
      <c r="W40" s="26">
        <v>36551</v>
      </c>
      <c r="X40" s="54">
        <v>20.5</v>
      </c>
      <c r="Y40" s="26">
        <v>0</v>
      </c>
      <c r="Z40" s="19">
        <v>0</v>
      </c>
      <c r="AA40" s="54">
        <v>0</v>
      </c>
      <c r="AB40" s="26">
        <v>0</v>
      </c>
      <c r="AC40" s="98">
        <v>0</v>
      </c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</row>
    <row r="41" spans="1:243" s="3" customFormat="1" ht="24.9" customHeight="1" x14ac:dyDescent="0.45">
      <c r="A41" s="1"/>
      <c r="B41" s="131"/>
      <c r="C41" s="116" t="s">
        <v>72</v>
      </c>
      <c r="D41" s="117"/>
      <c r="E41" s="19">
        <v>1394</v>
      </c>
      <c r="F41" s="19">
        <v>0</v>
      </c>
      <c r="G41" s="19">
        <v>28817</v>
      </c>
      <c r="H41" s="19">
        <v>0</v>
      </c>
      <c r="I41" s="26">
        <v>12016</v>
      </c>
      <c r="J41" s="26">
        <v>40833</v>
      </c>
      <c r="K41" s="54">
        <v>29.3</v>
      </c>
      <c r="L41" s="26">
        <v>2780</v>
      </c>
      <c r="M41" s="55">
        <v>31.3</v>
      </c>
      <c r="N41" s="53"/>
      <c r="O41" s="53"/>
      <c r="P41" s="129"/>
      <c r="Q41" s="116" t="s">
        <v>72</v>
      </c>
      <c r="R41" s="117"/>
      <c r="S41" s="26">
        <v>1394</v>
      </c>
      <c r="T41" s="26">
        <v>0</v>
      </c>
      <c r="U41" s="54">
        <v>0</v>
      </c>
      <c r="V41" s="26">
        <v>28817</v>
      </c>
      <c r="W41" s="26">
        <v>28817</v>
      </c>
      <c r="X41" s="54">
        <v>20.7</v>
      </c>
      <c r="Y41" s="26">
        <v>0</v>
      </c>
      <c r="Z41" s="19">
        <v>0</v>
      </c>
      <c r="AA41" s="54">
        <v>0</v>
      </c>
      <c r="AB41" s="26">
        <v>0</v>
      </c>
      <c r="AC41" s="98">
        <v>0</v>
      </c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</row>
    <row r="42" spans="1:243" s="3" customFormat="1" ht="24.9" customHeight="1" x14ac:dyDescent="0.45">
      <c r="A42" s="1"/>
      <c r="B42" s="132"/>
      <c r="C42" s="114" t="s">
        <v>9</v>
      </c>
      <c r="D42" s="115"/>
      <c r="E42" s="24">
        <v>57023</v>
      </c>
      <c r="F42" s="24">
        <v>276080.7</v>
      </c>
      <c r="G42" s="24">
        <v>460952.7</v>
      </c>
      <c r="H42" s="24">
        <v>0</v>
      </c>
      <c r="I42" s="24">
        <v>1005334.3</v>
      </c>
      <c r="J42" s="24">
        <v>1742367.7000000002</v>
      </c>
      <c r="K42" s="56">
        <v>30.6</v>
      </c>
      <c r="L42" s="24">
        <v>72412.7</v>
      </c>
      <c r="M42" s="57">
        <v>31.8</v>
      </c>
      <c r="N42" s="53"/>
      <c r="O42" s="53"/>
      <c r="P42" s="130"/>
      <c r="Q42" s="114" t="s">
        <v>9</v>
      </c>
      <c r="R42" s="115"/>
      <c r="S42" s="24">
        <v>57023</v>
      </c>
      <c r="T42" s="24">
        <v>276080.7</v>
      </c>
      <c r="U42" s="56">
        <v>4.8</v>
      </c>
      <c r="V42" s="24">
        <v>460952.7</v>
      </c>
      <c r="W42" s="24">
        <v>737033.4</v>
      </c>
      <c r="X42" s="56">
        <v>12.9</v>
      </c>
      <c r="Y42" s="24">
        <v>0</v>
      </c>
      <c r="Z42" s="24">
        <v>201554.99999999997</v>
      </c>
      <c r="AA42" s="56">
        <v>73</v>
      </c>
      <c r="AB42" s="24">
        <v>943</v>
      </c>
      <c r="AC42" s="91">
        <v>487</v>
      </c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</row>
    <row r="43" spans="1:243" s="3" customFormat="1" ht="24.9" customHeight="1" x14ac:dyDescent="0.45">
      <c r="A43" s="1"/>
      <c r="B43" s="118" t="s">
        <v>73</v>
      </c>
      <c r="C43" s="126" t="s">
        <v>74</v>
      </c>
      <c r="D43" s="128"/>
      <c r="E43" s="45">
        <v>63695</v>
      </c>
      <c r="F43" s="45">
        <v>484058.00000000006</v>
      </c>
      <c r="G43" s="45">
        <v>484647.00000000006</v>
      </c>
      <c r="H43" s="45">
        <v>1000</v>
      </c>
      <c r="I43" s="45">
        <v>1198778.3999999999</v>
      </c>
      <c r="J43" s="45">
        <v>2168483.4000000004</v>
      </c>
      <c r="K43" s="58">
        <v>34</v>
      </c>
      <c r="L43" s="49">
        <v>179784</v>
      </c>
      <c r="M43" s="59">
        <v>36.9</v>
      </c>
      <c r="N43" s="53"/>
      <c r="O43" s="53"/>
      <c r="P43" s="123" t="s">
        <v>73</v>
      </c>
      <c r="Q43" s="126" t="s">
        <v>74</v>
      </c>
      <c r="R43" s="128"/>
      <c r="S43" s="45">
        <v>63695</v>
      </c>
      <c r="T43" s="45">
        <v>484058.00000000006</v>
      </c>
      <c r="U43" s="58">
        <v>7.6</v>
      </c>
      <c r="V43" s="45">
        <v>484647.00000000006</v>
      </c>
      <c r="W43" s="45">
        <v>968705.00000000012</v>
      </c>
      <c r="X43" s="58">
        <v>15.2</v>
      </c>
      <c r="Y43" s="45">
        <v>1000</v>
      </c>
      <c r="Z43" s="45">
        <v>266461.19999999995</v>
      </c>
      <c r="AA43" s="58">
        <v>55</v>
      </c>
      <c r="AB43" s="45">
        <v>730.2</v>
      </c>
      <c r="AC43" s="85">
        <v>2560.6</v>
      </c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</row>
    <row r="44" spans="1:243" s="3" customFormat="1" ht="24.9" customHeight="1" x14ac:dyDescent="0.45">
      <c r="A44" s="1"/>
      <c r="B44" s="119"/>
      <c r="C44" s="44"/>
      <c r="D44" s="41" t="s">
        <v>74</v>
      </c>
      <c r="E44" s="38">
        <v>18856</v>
      </c>
      <c r="F44" s="97">
        <v>75247</v>
      </c>
      <c r="G44" s="100">
        <v>93790.2</v>
      </c>
      <c r="H44" s="97">
        <v>0</v>
      </c>
      <c r="I44" s="92">
        <v>370550.1</v>
      </c>
      <c r="J44" s="40">
        <v>539587.30000000005</v>
      </c>
      <c r="K44" s="37">
        <v>28.6</v>
      </c>
      <c r="L44" s="40">
        <v>45965</v>
      </c>
      <c r="M44" s="52">
        <v>31.1</v>
      </c>
      <c r="N44" s="53"/>
      <c r="O44" s="53"/>
      <c r="P44" s="124"/>
      <c r="Q44" s="44"/>
      <c r="R44" s="41" t="s">
        <v>74</v>
      </c>
      <c r="S44" s="40">
        <v>18856</v>
      </c>
      <c r="T44" s="40">
        <v>75247</v>
      </c>
      <c r="U44" s="37">
        <v>4</v>
      </c>
      <c r="V44" s="40">
        <v>93790.2</v>
      </c>
      <c r="W44" s="40">
        <v>169037.2</v>
      </c>
      <c r="X44" s="37">
        <v>9</v>
      </c>
      <c r="Y44" s="40">
        <v>0</v>
      </c>
      <c r="Z44" s="97">
        <v>43310.1</v>
      </c>
      <c r="AA44" s="104">
        <v>57.6</v>
      </c>
      <c r="AB44" s="96">
        <v>0</v>
      </c>
      <c r="AC44" s="98">
        <v>208.1</v>
      </c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</row>
    <row r="45" spans="1:243" s="3" customFormat="1" ht="24.9" customHeight="1" x14ac:dyDescent="0.45">
      <c r="A45" s="1"/>
      <c r="B45" s="119"/>
      <c r="C45" s="43"/>
      <c r="D45" s="23" t="s">
        <v>75</v>
      </c>
      <c r="E45" s="19">
        <v>13264</v>
      </c>
      <c r="F45" s="97">
        <v>105703.30000000002</v>
      </c>
      <c r="G45" s="20">
        <v>161555.20000000001</v>
      </c>
      <c r="H45" s="97">
        <v>0</v>
      </c>
      <c r="I45" s="103">
        <v>302364.40000000002</v>
      </c>
      <c r="J45" s="26">
        <v>569622.9</v>
      </c>
      <c r="K45" s="54">
        <v>42.9</v>
      </c>
      <c r="L45" s="64">
        <v>56650</v>
      </c>
      <c r="M45" s="55">
        <v>47.2</v>
      </c>
      <c r="N45" s="53"/>
      <c r="O45" s="53"/>
      <c r="P45" s="124"/>
      <c r="Q45" s="43"/>
      <c r="R45" s="23" t="s">
        <v>75</v>
      </c>
      <c r="S45" s="26">
        <v>13264</v>
      </c>
      <c r="T45" s="26">
        <v>105703.30000000002</v>
      </c>
      <c r="U45" s="54">
        <v>8</v>
      </c>
      <c r="V45" s="26">
        <v>161555.20000000001</v>
      </c>
      <c r="W45" s="26">
        <v>267258.5</v>
      </c>
      <c r="X45" s="54">
        <v>20.100000000000001</v>
      </c>
      <c r="Y45" s="26">
        <v>0</v>
      </c>
      <c r="Z45" s="97">
        <v>63818</v>
      </c>
      <c r="AA45" s="105">
        <v>60.4</v>
      </c>
      <c r="AB45" s="96">
        <v>216.1</v>
      </c>
      <c r="AC45" s="98">
        <v>841.4</v>
      </c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</row>
    <row r="46" spans="1:243" s="3" customFormat="1" ht="24.9" customHeight="1" x14ac:dyDescent="0.45">
      <c r="A46" s="1"/>
      <c r="B46" s="119"/>
      <c r="C46" s="43"/>
      <c r="D46" s="72" t="s">
        <v>76</v>
      </c>
      <c r="E46" s="19">
        <v>22303</v>
      </c>
      <c r="F46" s="97">
        <v>167610</v>
      </c>
      <c r="G46" s="20">
        <v>166269.9</v>
      </c>
      <c r="H46" s="97">
        <v>1000</v>
      </c>
      <c r="I46" s="103">
        <v>300218.40000000002</v>
      </c>
      <c r="J46" s="26">
        <v>635098.30000000005</v>
      </c>
      <c r="K46" s="54">
        <v>28.5</v>
      </c>
      <c r="L46" s="64">
        <v>57163</v>
      </c>
      <c r="M46" s="55">
        <v>31</v>
      </c>
      <c r="N46" s="53"/>
      <c r="O46" s="53"/>
      <c r="P46" s="124"/>
      <c r="Q46" s="43"/>
      <c r="R46" s="72" t="s">
        <v>76</v>
      </c>
      <c r="S46" s="26">
        <v>22303</v>
      </c>
      <c r="T46" s="26">
        <v>167610</v>
      </c>
      <c r="U46" s="54">
        <v>7.5</v>
      </c>
      <c r="V46" s="26">
        <v>166269.9</v>
      </c>
      <c r="W46" s="26">
        <v>333879.90000000002</v>
      </c>
      <c r="X46" s="54">
        <v>15</v>
      </c>
      <c r="Y46" s="26">
        <v>1000</v>
      </c>
      <c r="Z46" s="97">
        <v>109129.2</v>
      </c>
      <c r="AA46" s="105">
        <v>65.099999999999994</v>
      </c>
      <c r="AB46" s="96">
        <v>514.1</v>
      </c>
      <c r="AC46" s="98">
        <v>420</v>
      </c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</row>
    <row r="47" spans="1:243" s="3" customFormat="1" ht="24.9" customHeight="1" x14ac:dyDescent="0.45">
      <c r="A47" s="1"/>
      <c r="B47" s="119"/>
      <c r="C47" s="46"/>
      <c r="D47" s="42" t="s">
        <v>77</v>
      </c>
      <c r="E47" s="19">
        <v>9272</v>
      </c>
      <c r="F47" s="97">
        <v>135497.70000000001</v>
      </c>
      <c r="G47" s="20">
        <v>63031.7</v>
      </c>
      <c r="H47" s="97">
        <v>0</v>
      </c>
      <c r="I47" s="103">
        <v>225645.5</v>
      </c>
      <c r="J47" s="26">
        <v>424174.9</v>
      </c>
      <c r="K47" s="54">
        <v>45.7</v>
      </c>
      <c r="L47" s="64">
        <v>20006</v>
      </c>
      <c r="M47" s="55">
        <v>47.9</v>
      </c>
      <c r="N47" s="53"/>
      <c r="O47" s="53"/>
      <c r="P47" s="124"/>
      <c r="Q47" s="46"/>
      <c r="R47" s="42" t="s">
        <v>77</v>
      </c>
      <c r="S47" s="26">
        <v>9272</v>
      </c>
      <c r="T47" s="26">
        <v>135497.70000000001</v>
      </c>
      <c r="U47" s="54">
        <v>14.6</v>
      </c>
      <c r="V47" s="26">
        <v>63031.7</v>
      </c>
      <c r="W47" s="26">
        <v>198529.40000000002</v>
      </c>
      <c r="X47" s="54">
        <v>21.4</v>
      </c>
      <c r="Y47" s="26">
        <v>0</v>
      </c>
      <c r="Z47" s="97">
        <v>50203.899999999994</v>
      </c>
      <c r="AA47" s="105">
        <v>37.1</v>
      </c>
      <c r="AB47" s="96">
        <v>0</v>
      </c>
      <c r="AC47" s="98">
        <v>1091.0999999999999</v>
      </c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</row>
    <row r="48" spans="1:243" s="3" customFormat="1" ht="24.9" customHeight="1" x14ac:dyDescent="0.45">
      <c r="A48" s="1"/>
      <c r="B48" s="119"/>
      <c r="C48" s="121" t="s">
        <v>78</v>
      </c>
      <c r="D48" s="122"/>
      <c r="E48" s="45">
        <v>24052</v>
      </c>
      <c r="F48" s="68">
        <v>123871.29999999999</v>
      </c>
      <c r="G48" s="45">
        <v>258826.4</v>
      </c>
      <c r="H48" s="68">
        <v>2242</v>
      </c>
      <c r="I48" s="45">
        <v>602188.30000000005</v>
      </c>
      <c r="J48" s="45">
        <v>987128</v>
      </c>
      <c r="K48" s="58">
        <v>41</v>
      </c>
      <c r="L48" s="45">
        <v>84828</v>
      </c>
      <c r="M48" s="59">
        <v>44.6</v>
      </c>
      <c r="N48" s="53"/>
      <c r="O48" s="53"/>
      <c r="P48" s="124"/>
      <c r="Q48" s="121" t="s">
        <v>78</v>
      </c>
      <c r="R48" s="122"/>
      <c r="S48" s="45">
        <v>24052</v>
      </c>
      <c r="T48" s="45">
        <v>123871.29999999999</v>
      </c>
      <c r="U48" s="58">
        <v>5.2</v>
      </c>
      <c r="V48" s="45">
        <v>258826.4</v>
      </c>
      <c r="W48" s="45">
        <v>382697.7</v>
      </c>
      <c r="X48" s="58">
        <v>15.9</v>
      </c>
      <c r="Y48" s="45">
        <v>2242</v>
      </c>
      <c r="Z48" s="68">
        <v>72633.7</v>
      </c>
      <c r="AA48" s="58">
        <v>58.6</v>
      </c>
      <c r="AB48" s="68">
        <v>410.7</v>
      </c>
      <c r="AC48" s="99">
        <v>304.8</v>
      </c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</row>
    <row r="49" spans="1:243" s="3" customFormat="1" ht="24.9" customHeight="1" x14ac:dyDescent="0.45">
      <c r="A49" s="1"/>
      <c r="B49" s="119"/>
      <c r="C49" s="43"/>
      <c r="D49" s="41" t="s">
        <v>78</v>
      </c>
      <c r="E49" s="38">
        <v>6474</v>
      </c>
      <c r="F49" s="97">
        <v>21816.2</v>
      </c>
      <c r="G49" s="100">
        <v>89872</v>
      </c>
      <c r="H49" s="97">
        <v>0</v>
      </c>
      <c r="I49" s="92">
        <v>171138.3</v>
      </c>
      <c r="J49" s="40">
        <v>282826.5</v>
      </c>
      <c r="K49" s="37">
        <v>43.7</v>
      </c>
      <c r="L49" s="40">
        <v>36913</v>
      </c>
      <c r="M49" s="52">
        <v>49.4</v>
      </c>
      <c r="N49" s="53"/>
      <c r="O49" s="53"/>
      <c r="P49" s="124"/>
      <c r="Q49" s="43"/>
      <c r="R49" s="41" t="s">
        <v>78</v>
      </c>
      <c r="S49" s="40">
        <v>6474</v>
      </c>
      <c r="T49" s="40">
        <v>21816.2</v>
      </c>
      <c r="U49" s="37">
        <v>3.4</v>
      </c>
      <c r="V49" s="40">
        <v>89872</v>
      </c>
      <c r="W49" s="40">
        <v>111688.2</v>
      </c>
      <c r="X49" s="37">
        <v>17.3</v>
      </c>
      <c r="Y49" s="40">
        <v>0</v>
      </c>
      <c r="Z49" s="97">
        <v>18620.7</v>
      </c>
      <c r="AA49" s="104">
        <v>85.4</v>
      </c>
      <c r="AB49" s="96">
        <v>0</v>
      </c>
      <c r="AC49" s="98">
        <v>0</v>
      </c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</row>
    <row r="50" spans="1:243" s="3" customFormat="1" ht="24.9" customHeight="1" x14ac:dyDescent="0.45">
      <c r="A50" s="1"/>
      <c r="B50" s="119"/>
      <c r="C50" s="44"/>
      <c r="D50" s="22" t="s">
        <v>79</v>
      </c>
      <c r="E50" s="19">
        <v>17578</v>
      </c>
      <c r="F50" s="97">
        <v>102055.09999999999</v>
      </c>
      <c r="G50" s="20">
        <v>168954.4</v>
      </c>
      <c r="H50" s="97">
        <v>2242</v>
      </c>
      <c r="I50" s="103">
        <v>431050</v>
      </c>
      <c r="J50" s="26">
        <v>704301.5</v>
      </c>
      <c r="K50" s="54">
        <v>40.1</v>
      </c>
      <c r="L50" s="64">
        <v>47915</v>
      </c>
      <c r="M50" s="55">
        <v>42.8</v>
      </c>
      <c r="N50" s="53"/>
      <c r="O50" s="53"/>
      <c r="P50" s="124"/>
      <c r="Q50" s="44"/>
      <c r="R50" s="22" t="s">
        <v>79</v>
      </c>
      <c r="S50" s="26">
        <v>17578</v>
      </c>
      <c r="T50" s="26">
        <v>102055.09999999999</v>
      </c>
      <c r="U50" s="54">
        <v>5.8</v>
      </c>
      <c r="V50" s="26">
        <v>168954.4</v>
      </c>
      <c r="W50" s="26">
        <v>271009.5</v>
      </c>
      <c r="X50" s="54">
        <v>15.4</v>
      </c>
      <c r="Y50" s="26">
        <v>2242</v>
      </c>
      <c r="Z50" s="97">
        <v>54013</v>
      </c>
      <c r="AA50" s="105">
        <v>52.9</v>
      </c>
      <c r="AB50" s="96">
        <v>410.7</v>
      </c>
      <c r="AC50" s="98">
        <v>304.8</v>
      </c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</row>
    <row r="51" spans="1:243" s="3" customFormat="1" ht="24.9" customHeight="1" x14ac:dyDescent="0.45">
      <c r="A51" s="1"/>
      <c r="B51" s="119"/>
      <c r="C51" s="116" t="s">
        <v>80</v>
      </c>
      <c r="D51" s="117"/>
      <c r="E51" s="19">
        <v>10112</v>
      </c>
      <c r="F51" s="97">
        <v>62902.799999999996</v>
      </c>
      <c r="G51" s="20">
        <v>50333.7</v>
      </c>
      <c r="H51" s="97">
        <v>4875</v>
      </c>
      <c r="I51" s="26">
        <v>245990.5</v>
      </c>
      <c r="J51" s="26">
        <v>364102</v>
      </c>
      <c r="K51" s="54">
        <v>36</v>
      </c>
      <c r="L51" s="26">
        <v>54069</v>
      </c>
      <c r="M51" s="55">
        <v>41.4</v>
      </c>
      <c r="N51" s="53"/>
      <c r="O51" s="53"/>
      <c r="P51" s="124"/>
      <c r="Q51" s="116" t="s">
        <v>80</v>
      </c>
      <c r="R51" s="117"/>
      <c r="S51" s="26">
        <v>10112</v>
      </c>
      <c r="T51" s="26">
        <v>62902.799999999996</v>
      </c>
      <c r="U51" s="54">
        <v>6.2</v>
      </c>
      <c r="V51" s="26">
        <v>50333.7</v>
      </c>
      <c r="W51" s="26">
        <v>113236.5</v>
      </c>
      <c r="X51" s="54">
        <v>11.2</v>
      </c>
      <c r="Y51" s="26">
        <v>4875</v>
      </c>
      <c r="Z51" s="97">
        <v>26830.299999999996</v>
      </c>
      <c r="AA51" s="105">
        <v>42.7</v>
      </c>
      <c r="AB51" s="96">
        <v>436</v>
      </c>
      <c r="AC51" s="98">
        <v>505.3</v>
      </c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</row>
    <row r="52" spans="1:243" s="3" customFormat="1" ht="24.9" customHeight="1" x14ac:dyDescent="0.45">
      <c r="A52" s="1"/>
      <c r="B52" s="119"/>
      <c r="C52" s="126" t="s">
        <v>81</v>
      </c>
      <c r="D52" s="127"/>
      <c r="E52" s="45">
        <v>40264</v>
      </c>
      <c r="F52" s="68">
        <v>427394.1</v>
      </c>
      <c r="G52" s="45">
        <v>469732.19999999995</v>
      </c>
      <c r="H52" s="45">
        <v>0</v>
      </c>
      <c r="I52" s="45">
        <v>1400607.1</v>
      </c>
      <c r="J52" s="45">
        <v>2297733.4</v>
      </c>
      <c r="K52" s="58">
        <v>57.1</v>
      </c>
      <c r="L52" s="45">
        <v>577824</v>
      </c>
      <c r="M52" s="59">
        <v>71.400000000000006</v>
      </c>
      <c r="N52" s="53"/>
      <c r="O52" s="53"/>
      <c r="P52" s="124"/>
      <c r="Q52" s="126" t="s">
        <v>81</v>
      </c>
      <c r="R52" s="127"/>
      <c r="S52" s="45">
        <v>40264</v>
      </c>
      <c r="T52" s="45">
        <v>427394.1</v>
      </c>
      <c r="U52" s="58">
        <v>10.6</v>
      </c>
      <c r="V52" s="45">
        <v>469732.19999999995</v>
      </c>
      <c r="W52" s="45">
        <v>897126.29999999993</v>
      </c>
      <c r="X52" s="58">
        <v>22.3</v>
      </c>
      <c r="Y52" s="45">
        <v>0</v>
      </c>
      <c r="Z52" s="68">
        <v>276381.40000000002</v>
      </c>
      <c r="AA52" s="63">
        <v>64.7</v>
      </c>
      <c r="AB52" s="68">
        <v>0</v>
      </c>
      <c r="AC52" s="99">
        <v>4219.7999999999993</v>
      </c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</row>
    <row r="53" spans="1:243" s="3" customFormat="1" ht="24.9" customHeight="1" x14ac:dyDescent="0.45">
      <c r="A53" s="1"/>
      <c r="B53" s="119"/>
      <c r="C53" s="43"/>
      <c r="D53" s="23" t="s">
        <v>82</v>
      </c>
      <c r="E53" s="38">
        <v>16734</v>
      </c>
      <c r="F53" s="102">
        <v>175609.69999999998</v>
      </c>
      <c r="G53" s="100">
        <v>212363.4</v>
      </c>
      <c r="H53" s="97">
        <v>0</v>
      </c>
      <c r="I53" s="92">
        <v>403616.2</v>
      </c>
      <c r="J53" s="40">
        <v>791589.3</v>
      </c>
      <c r="K53" s="37">
        <v>47.3</v>
      </c>
      <c r="L53" s="40">
        <v>111827</v>
      </c>
      <c r="M53" s="52">
        <v>54</v>
      </c>
      <c r="N53" s="53"/>
      <c r="O53" s="53"/>
      <c r="P53" s="124"/>
      <c r="Q53" s="43"/>
      <c r="R53" s="23" t="s">
        <v>82</v>
      </c>
      <c r="S53" s="40">
        <v>16734</v>
      </c>
      <c r="T53" s="40">
        <v>175609.69999999998</v>
      </c>
      <c r="U53" s="37">
        <v>10.5</v>
      </c>
      <c r="V53" s="40">
        <v>212363.4</v>
      </c>
      <c r="W53" s="40">
        <v>387973.1</v>
      </c>
      <c r="X53" s="37">
        <v>23.2</v>
      </c>
      <c r="Y53" s="40">
        <v>0</v>
      </c>
      <c r="Z53" s="97">
        <v>90244.999999999985</v>
      </c>
      <c r="AA53" s="104">
        <v>51.4</v>
      </c>
      <c r="AB53" s="96">
        <v>0</v>
      </c>
      <c r="AC53" s="98">
        <v>1989.4</v>
      </c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</row>
    <row r="54" spans="1:243" s="3" customFormat="1" ht="24.9" customHeight="1" x14ac:dyDescent="0.45">
      <c r="A54" s="1"/>
      <c r="B54" s="119"/>
      <c r="C54" s="43"/>
      <c r="D54" s="23" t="s">
        <v>83</v>
      </c>
      <c r="E54" s="19">
        <v>12367</v>
      </c>
      <c r="F54" s="102">
        <v>142370.9</v>
      </c>
      <c r="G54" s="20">
        <v>171575.2</v>
      </c>
      <c r="H54" s="97">
        <v>0</v>
      </c>
      <c r="I54" s="93">
        <v>543016.6</v>
      </c>
      <c r="J54" s="26">
        <v>856962.7</v>
      </c>
      <c r="K54" s="54">
        <v>69.3</v>
      </c>
      <c r="L54" s="26">
        <v>144757</v>
      </c>
      <c r="M54" s="55">
        <v>81</v>
      </c>
      <c r="N54" s="53"/>
      <c r="O54" s="53"/>
      <c r="P54" s="124"/>
      <c r="Q54" s="43"/>
      <c r="R54" s="23" t="s">
        <v>83</v>
      </c>
      <c r="S54" s="26">
        <v>12367</v>
      </c>
      <c r="T54" s="26">
        <v>142370.9</v>
      </c>
      <c r="U54" s="54">
        <v>11.5</v>
      </c>
      <c r="V54" s="26">
        <v>171575.2</v>
      </c>
      <c r="W54" s="26">
        <v>313946.09999999998</v>
      </c>
      <c r="X54" s="54">
        <v>25.4</v>
      </c>
      <c r="Y54" s="26">
        <v>0</v>
      </c>
      <c r="Z54" s="97">
        <v>95355.900000000009</v>
      </c>
      <c r="AA54" s="105">
        <v>67</v>
      </c>
      <c r="AB54" s="96">
        <v>0</v>
      </c>
      <c r="AC54" s="98">
        <v>1171.8</v>
      </c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</row>
    <row r="55" spans="1:243" s="3" customFormat="1" ht="24.9" customHeight="1" x14ac:dyDescent="0.45">
      <c r="A55" s="1"/>
      <c r="B55" s="119"/>
      <c r="C55" s="44"/>
      <c r="D55" s="23" t="s">
        <v>84</v>
      </c>
      <c r="E55" s="19">
        <v>11163</v>
      </c>
      <c r="F55" s="102">
        <v>109413.5</v>
      </c>
      <c r="G55" s="20">
        <v>85793.600000000006</v>
      </c>
      <c r="H55" s="97">
        <v>0</v>
      </c>
      <c r="I55" s="93">
        <v>453974.3</v>
      </c>
      <c r="J55" s="26">
        <v>649181.4</v>
      </c>
      <c r="K55" s="54">
        <v>58.2</v>
      </c>
      <c r="L55" s="26">
        <v>321240</v>
      </c>
      <c r="M55" s="55">
        <v>86.9</v>
      </c>
      <c r="N55" s="53"/>
      <c r="O55" s="53"/>
      <c r="P55" s="124"/>
      <c r="Q55" s="44"/>
      <c r="R55" s="23" t="s">
        <v>84</v>
      </c>
      <c r="S55" s="26">
        <v>11163</v>
      </c>
      <c r="T55" s="26">
        <v>109413.5</v>
      </c>
      <c r="U55" s="54">
        <v>9.8000000000000007</v>
      </c>
      <c r="V55" s="26">
        <v>85793.600000000006</v>
      </c>
      <c r="W55" s="26">
        <v>195207.1</v>
      </c>
      <c r="X55" s="54">
        <v>17.5</v>
      </c>
      <c r="Y55" s="26">
        <v>0</v>
      </c>
      <c r="Z55" s="97">
        <v>90780.5</v>
      </c>
      <c r="AA55" s="105">
        <v>83</v>
      </c>
      <c r="AB55" s="96">
        <v>0</v>
      </c>
      <c r="AC55" s="98">
        <v>1058.5999999999999</v>
      </c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</row>
    <row r="56" spans="1:243" s="3" customFormat="1" ht="24.9" customHeight="1" x14ac:dyDescent="0.45">
      <c r="A56" s="1"/>
      <c r="B56" s="119"/>
      <c r="C56" s="116" t="s">
        <v>85</v>
      </c>
      <c r="D56" s="117"/>
      <c r="E56" s="19">
        <v>17398</v>
      </c>
      <c r="F56" s="102">
        <v>188529.9</v>
      </c>
      <c r="G56" s="20">
        <v>331204.09999999998</v>
      </c>
      <c r="H56" s="97">
        <v>0</v>
      </c>
      <c r="I56" s="93">
        <v>588928.4</v>
      </c>
      <c r="J56" s="26">
        <v>1108662.3999999999</v>
      </c>
      <c r="K56" s="54">
        <v>63.7</v>
      </c>
      <c r="L56" s="26">
        <v>203053</v>
      </c>
      <c r="M56" s="55">
        <v>75.400000000000006</v>
      </c>
      <c r="N56" s="53"/>
      <c r="O56" s="53"/>
      <c r="P56" s="124"/>
      <c r="Q56" s="116" t="s">
        <v>85</v>
      </c>
      <c r="R56" s="117"/>
      <c r="S56" s="26">
        <v>17398</v>
      </c>
      <c r="T56" s="26">
        <v>188529.9</v>
      </c>
      <c r="U56" s="54">
        <v>10.8</v>
      </c>
      <c r="V56" s="26">
        <v>331204.09999999998</v>
      </c>
      <c r="W56" s="26">
        <v>519734</v>
      </c>
      <c r="X56" s="54">
        <v>29.9</v>
      </c>
      <c r="Y56" s="26">
        <v>0</v>
      </c>
      <c r="Z56" s="97">
        <v>145460.70000000001</v>
      </c>
      <c r="AA56" s="105">
        <v>77.2</v>
      </c>
      <c r="AB56" s="96">
        <v>1315</v>
      </c>
      <c r="AC56" s="98">
        <v>420</v>
      </c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</row>
    <row r="57" spans="1:243" s="3" customFormat="1" ht="24.9" customHeight="1" x14ac:dyDescent="0.45">
      <c r="A57" s="1"/>
      <c r="B57" s="119"/>
      <c r="C57" s="116" t="s">
        <v>86</v>
      </c>
      <c r="D57" s="117"/>
      <c r="E57" s="19">
        <v>39917</v>
      </c>
      <c r="F57" s="102">
        <v>234572.09999999998</v>
      </c>
      <c r="G57" s="20">
        <v>265275.8</v>
      </c>
      <c r="H57" s="97">
        <v>0</v>
      </c>
      <c r="I57" s="93">
        <v>750285.3</v>
      </c>
      <c r="J57" s="26">
        <v>1250133.2</v>
      </c>
      <c r="K57" s="54">
        <v>31.3</v>
      </c>
      <c r="L57" s="26">
        <v>224316</v>
      </c>
      <c r="M57" s="55">
        <v>36.9</v>
      </c>
      <c r="N57" s="53"/>
      <c r="O57" s="53"/>
      <c r="P57" s="124"/>
      <c r="Q57" s="116" t="s">
        <v>86</v>
      </c>
      <c r="R57" s="117"/>
      <c r="S57" s="26">
        <v>39917</v>
      </c>
      <c r="T57" s="26">
        <v>234572.09999999998</v>
      </c>
      <c r="U57" s="54">
        <v>5.9</v>
      </c>
      <c r="V57" s="26">
        <v>265275.8</v>
      </c>
      <c r="W57" s="26">
        <v>499847.89999999997</v>
      </c>
      <c r="X57" s="54">
        <v>12.5</v>
      </c>
      <c r="Y57" s="26">
        <v>0</v>
      </c>
      <c r="Z57" s="97">
        <v>150116.89999999997</v>
      </c>
      <c r="AA57" s="105">
        <v>64</v>
      </c>
      <c r="AB57" s="96">
        <v>450.6</v>
      </c>
      <c r="AC57" s="98">
        <v>447</v>
      </c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</row>
    <row r="58" spans="1:243" s="3" customFormat="1" ht="24.9" customHeight="1" x14ac:dyDescent="0.45">
      <c r="A58" s="1"/>
      <c r="B58" s="120"/>
      <c r="C58" s="114" t="s">
        <v>9</v>
      </c>
      <c r="D58" s="115"/>
      <c r="E58" s="24">
        <v>195438</v>
      </c>
      <c r="F58" s="39">
        <v>1521328.2000000002</v>
      </c>
      <c r="G58" s="24">
        <v>1860019.2</v>
      </c>
      <c r="H58" s="39">
        <v>8117</v>
      </c>
      <c r="I58" s="24">
        <v>4786778</v>
      </c>
      <c r="J58" s="24">
        <v>8176242.4000000013</v>
      </c>
      <c r="K58" s="56">
        <v>41.8</v>
      </c>
      <c r="L58" s="24">
        <v>1323874</v>
      </c>
      <c r="M58" s="57">
        <v>48.6</v>
      </c>
      <c r="N58" s="21"/>
      <c r="O58" s="21"/>
      <c r="P58" s="125"/>
      <c r="Q58" s="114" t="s">
        <v>9</v>
      </c>
      <c r="R58" s="115"/>
      <c r="S58" s="24">
        <v>195438</v>
      </c>
      <c r="T58" s="24">
        <v>1521328.2000000002</v>
      </c>
      <c r="U58" s="56">
        <v>7.8</v>
      </c>
      <c r="V58" s="24">
        <v>1860019.2</v>
      </c>
      <c r="W58" s="24">
        <v>3381347.4000000004</v>
      </c>
      <c r="X58" s="56">
        <v>17.3</v>
      </c>
      <c r="Y58" s="24">
        <v>8117</v>
      </c>
      <c r="Z58" s="39">
        <v>937884.2</v>
      </c>
      <c r="AA58" s="56">
        <v>61.6</v>
      </c>
      <c r="AB58" s="39">
        <v>3342.5</v>
      </c>
      <c r="AC58" s="91">
        <v>8457.5</v>
      </c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</row>
    <row r="59" spans="1:243" s="3" customFormat="1" ht="24.9" customHeight="1" x14ac:dyDescent="0.45">
      <c r="A59" s="1"/>
      <c r="B59" s="118" t="s">
        <v>87</v>
      </c>
      <c r="C59" s="116" t="s">
        <v>88</v>
      </c>
      <c r="D59" s="117"/>
      <c r="E59" s="19">
        <v>16573</v>
      </c>
      <c r="F59" s="90">
        <v>151837.19999999998</v>
      </c>
      <c r="G59" s="19">
        <v>227108.7</v>
      </c>
      <c r="H59" s="19">
        <v>0</v>
      </c>
      <c r="I59" s="26">
        <v>333333.40000000002</v>
      </c>
      <c r="J59" s="26">
        <v>712279.3</v>
      </c>
      <c r="K59" s="54">
        <v>43</v>
      </c>
      <c r="L59" s="26">
        <v>111093</v>
      </c>
      <c r="M59" s="55">
        <v>49.7</v>
      </c>
      <c r="N59" s="21"/>
      <c r="O59" s="21"/>
      <c r="P59" s="123" t="s">
        <v>87</v>
      </c>
      <c r="Q59" s="116" t="s">
        <v>88</v>
      </c>
      <c r="R59" s="117"/>
      <c r="S59" s="26">
        <v>16573</v>
      </c>
      <c r="T59" s="26">
        <v>151837.19999999998</v>
      </c>
      <c r="U59" s="54">
        <v>9.1999999999999993</v>
      </c>
      <c r="V59" s="26">
        <v>227108.7</v>
      </c>
      <c r="W59" s="26">
        <v>378945.9</v>
      </c>
      <c r="X59" s="54">
        <v>22.9</v>
      </c>
      <c r="Y59" s="26">
        <v>0</v>
      </c>
      <c r="Z59" s="19">
        <v>128667.70000000001</v>
      </c>
      <c r="AA59" s="54">
        <v>84.7</v>
      </c>
      <c r="AB59" s="96">
        <v>406</v>
      </c>
      <c r="AC59" s="98">
        <v>1240.5</v>
      </c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</row>
    <row r="60" spans="1:243" s="3" customFormat="1" ht="24.9" customHeight="1" x14ac:dyDescent="0.45">
      <c r="A60" s="1"/>
      <c r="B60" s="131"/>
      <c r="C60" s="116" t="s">
        <v>89</v>
      </c>
      <c r="D60" s="117"/>
      <c r="E60" s="19">
        <v>18105</v>
      </c>
      <c r="F60" s="90">
        <v>172929.19999999998</v>
      </c>
      <c r="G60" s="19">
        <v>254198.8</v>
      </c>
      <c r="H60" s="19">
        <v>2750</v>
      </c>
      <c r="I60" s="26">
        <v>466498.6</v>
      </c>
      <c r="J60" s="26">
        <v>896376.6</v>
      </c>
      <c r="K60" s="54">
        <v>49.5</v>
      </c>
      <c r="L60" s="26">
        <v>130899</v>
      </c>
      <c r="M60" s="55">
        <v>56.7</v>
      </c>
      <c r="N60" s="21"/>
      <c r="O60" s="21"/>
      <c r="P60" s="129"/>
      <c r="Q60" s="116" t="s">
        <v>89</v>
      </c>
      <c r="R60" s="117"/>
      <c r="S60" s="26">
        <v>18105</v>
      </c>
      <c r="T60" s="26">
        <v>172929.19999999998</v>
      </c>
      <c r="U60" s="54">
        <v>9.6</v>
      </c>
      <c r="V60" s="26">
        <v>254198.8</v>
      </c>
      <c r="W60" s="26">
        <v>427128</v>
      </c>
      <c r="X60" s="54">
        <v>23.6</v>
      </c>
      <c r="Y60" s="26">
        <v>2750</v>
      </c>
      <c r="Z60" s="19">
        <v>120002</v>
      </c>
      <c r="AA60" s="54">
        <v>69.400000000000006</v>
      </c>
      <c r="AB60" s="96">
        <v>893.8</v>
      </c>
      <c r="AC60" s="98">
        <v>297.39999999999998</v>
      </c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</row>
    <row r="61" spans="1:243" s="3" customFormat="1" ht="24.9" customHeight="1" x14ac:dyDescent="0.45">
      <c r="A61" s="1"/>
      <c r="B61" s="131"/>
      <c r="C61" s="116" t="s">
        <v>90</v>
      </c>
      <c r="D61" s="117"/>
      <c r="E61" s="19">
        <v>14042</v>
      </c>
      <c r="F61" s="90">
        <v>101159.6</v>
      </c>
      <c r="G61" s="19">
        <v>193508.8</v>
      </c>
      <c r="H61" s="19">
        <v>0</v>
      </c>
      <c r="I61" s="26">
        <v>359857.2</v>
      </c>
      <c r="J61" s="26">
        <v>654525.60000000009</v>
      </c>
      <c r="K61" s="54">
        <v>46.6</v>
      </c>
      <c r="L61" s="26">
        <v>208973</v>
      </c>
      <c r="M61" s="55">
        <v>61.5</v>
      </c>
      <c r="N61" s="21"/>
      <c r="O61" s="21"/>
      <c r="P61" s="129"/>
      <c r="Q61" s="116" t="s">
        <v>90</v>
      </c>
      <c r="R61" s="117"/>
      <c r="S61" s="26">
        <v>14042</v>
      </c>
      <c r="T61" s="26">
        <v>101159.6</v>
      </c>
      <c r="U61" s="54">
        <v>7.2</v>
      </c>
      <c r="V61" s="19">
        <v>193508.8</v>
      </c>
      <c r="W61" s="26">
        <v>294668.40000000002</v>
      </c>
      <c r="X61" s="54">
        <v>21</v>
      </c>
      <c r="Y61" s="26">
        <v>0</v>
      </c>
      <c r="Z61" s="19">
        <v>89948.9</v>
      </c>
      <c r="AA61" s="54">
        <v>88.9</v>
      </c>
      <c r="AB61" s="96">
        <v>278.60000000000002</v>
      </c>
      <c r="AC61" s="98">
        <v>655.5</v>
      </c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</row>
    <row r="62" spans="1:243" s="3" customFormat="1" ht="24.9" customHeight="1" x14ac:dyDescent="0.45">
      <c r="A62" s="1"/>
      <c r="B62" s="132"/>
      <c r="C62" s="114" t="s">
        <v>9</v>
      </c>
      <c r="D62" s="115"/>
      <c r="E62" s="24">
        <v>48720</v>
      </c>
      <c r="F62" s="24">
        <v>425926</v>
      </c>
      <c r="G62" s="24">
        <v>674816.3</v>
      </c>
      <c r="H62" s="24">
        <v>2750</v>
      </c>
      <c r="I62" s="24">
        <v>1159689.2</v>
      </c>
      <c r="J62" s="24">
        <v>2263181.5</v>
      </c>
      <c r="K62" s="56">
        <v>46.5</v>
      </c>
      <c r="L62" s="24">
        <v>450965</v>
      </c>
      <c r="M62" s="57">
        <v>55.7</v>
      </c>
      <c r="N62" s="21"/>
      <c r="O62" s="21"/>
      <c r="P62" s="130"/>
      <c r="Q62" s="114" t="s">
        <v>9</v>
      </c>
      <c r="R62" s="115"/>
      <c r="S62" s="24">
        <v>48720</v>
      </c>
      <c r="T62" s="24">
        <v>425926</v>
      </c>
      <c r="U62" s="56">
        <v>8.6999999999999993</v>
      </c>
      <c r="V62" s="24">
        <v>674816.3</v>
      </c>
      <c r="W62" s="24">
        <v>1100742.3</v>
      </c>
      <c r="X62" s="56">
        <v>22.6</v>
      </c>
      <c r="Y62" s="24">
        <v>2750</v>
      </c>
      <c r="Z62" s="24">
        <v>338618.6</v>
      </c>
      <c r="AA62" s="56">
        <v>79.5</v>
      </c>
      <c r="AB62" s="39">
        <v>1578.4</v>
      </c>
      <c r="AC62" s="91">
        <v>2193.4</v>
      </c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</row>
    <row r="63" spans="1:243" s="3" customFormat="1" ht="24.9" customHeight="1" thickBot="1" x14ac:dyDescent="0.5">
      <c r="A63" s="1"/>
      <c r="B63" s="108" t="s">
        <v>91</v>
      </c>
      <c r="C63" s="109"/>
      <c r="D63" s="110"/>
      <c r="E63" s="25">
        <v>407000</v>
      </c>
      <c r="F63" s="25">
        <v>2666055.9000000004</v>
      </c>
      <c r="G63" s="25">
        <v>4914946.2</v>
      </c>
      <c r="H63" s="25">
        <v>19606</v>
      </c>
      <c r="I63" s="25">
        <v>8280978.2999999989</v>
      </c>
      <c r="J63" s="25">
        <v>15881586.4</v>
      </c>
      <c r="K63" s="60">
        <v>39</v>
      </c>
      <c r="L63" s="25">
        <v>2112565.2999999998</v>
      </c>
      <c r="M63" s="61">
        <v>44.2</v>
      </c>
      <c r="N63" s="21"/>
      <c r="O63" s="21"/>
      <c r="P63" s="111" t="s">
        <v>91</v>
      </c>
      <c r="Q63" s="112"/>
      <c r="R63" s="113"/>
      <c r="S63" s="86">
        <v>407000</v>
      </c>
      <c r="T63" s="86">
        <v>2666055.9000000004</v>
      </c>
      <c r="U63" s="87">
        <v>6.6</v>
      </c>
      <c r="V63" s="86">
        <v>4914946.2</v>
      </c>
      <c r="W63" s="86">
        <v>7581002.0999999996</v>
      </c>
      <c r="X63" s="87">
        <v>18.600000000000001</v>
      </c>
      <c r="Y63" s="86">
        <v>19606</v>
      </c>
      <c r="Z63" s="86">
        <v>1672275.7999999998</v>
      </c>
      <c r="AA63" s="87">
        <v>62.7</v>
      </c>
      <c r="AB63" s="86">
        <v>5863.9000000000005</v>
      </c>
      <c r="AC63" s="88">
        <v>11137.9</v>
      </c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</row>
    <row r="64" spans="1:243" s="3" customFormat="1" ht="24.9" customHeight="1" x14ac:dyDescent="0.45">
      <c r="A64" s="1"/>
      <c r="B64" s="5"/>
      <c r="C64" s="5"/>
      <c r="D64" s="5"/>
      <c r="E64" s="1"/>
      <c r="F64" s="1"/>
      <c r="G64" s="1"/>
      <c r="H64" s="1"/>
      <c r="I64" s="1"/>
      <c r="J64" s="1"/>
      <c r="K64" s="5"/>
      <c r="L64" s="1"/>
      <c r="M64" s="5"/>
      <c r="N64" s="1"/>
      <c r="O64" s="1"/>
      <c r="P64" s="5"/>
      <c r="Q64" s="5"/>
      <c r="R64" s="5"/>
      <c r="S64" s="1"/>
      <c r="T64" s="1"/>
      <c r="U64" s="5"/>
      <c r="V64" s="1"/>
      <c r="W64" s="1"/>
      <c r="X64" s="5"/>
      <c r="Y64" s="1"/>
      <c r="Z64" s="8"/>
      <c r="AA64" s="9"/>
      <c r="AB64" s="9"/>
      <c r="AC64" s="8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</row>
    <row r="65" spans="1:243" s="3" customFormat="1" x14ac:dyDescent="0.45">
      <c r="A65" s="1"/>
      <c r="B65" s="1"/>
      <c r="C65" s="1"/>
      <c r="D65" s="1"/>
      <c r="E65" s="10"/>
      <c r="F65" s="11"/>
      <c r="G65" s="10"/>
      <c r="H65" s="12"/>
      <c r="I65" s="10"/>
      <c r="J65" s="13"/>
      <c r="K65" s="5"/>
      <c r="L65" s="12"/>
      <c r="M65" s="5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8"/>
      <c r="AA65" s="8"/>
      <c r="AB65" s="8"/>
      <c r="AC65" s="8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</row>
    <row r="66" spans="1:243" s="3" customFormat="1" x14ac:dyDescent="0.45">
      <c r="A66" s="1"/>
      <c r="B66" s="1"/>
      <c r="C66" s="1"/>
      <c r="D66" s="1"/>
      <c r="E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8"/>
      <c r="AA66" s="8"/>
      <c r="AB66" s="8"/>
      <c r="AC66" s="14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</row>
    <row r="67" spans="1:243" s="3" customFormat="1" x14ac:dyDescent="0.45">
      <c r="A67" s="1"/>
      <c r="B67" s="1"/>
      <c r="C67" s="1"/>
      <c r="D67" s="1"/>
      <c r="E67" s="1"/>
      <c r="G67" s="15"/>
      <c r="H67" s="1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8"/>
      <c r="AA67" s="8"/>
      <c r="AB67" s="8"/>
      <c r="AC67" s="8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</row>
    <row r="68" spans="1:243" s="3" customFormat="1" x14ac:dyDescent="0.45">
      <c r="A68" s="1"/>
      <c r="B68" s="1"/>
      <c r="C68" s="1"/>
      <c r="D68" s="1"/>
      <c r="E68" s="1"/>
      <c r="F68" s="1"/>
      <c r="G68" s="17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8"/>
      <c r="AA68" s="8"/>
      <c r="AB68" s="8"/>
      <c r="AC68" s="8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</row>
    <row r="69" spans="1:243" s="3" customForma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8"/>
      <c r="AA69" s="8"/>
      <c r="AB69" s="8"/>
      <c r="AC69" s="8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</row>
    <row r="70" spans="1:243" s="3" customForma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8"/>
      <c r="AA70" s="8"/>
      <c r="AB70" s="8"/>
      <c r="AC70" s="8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</row>
    <row r="71" spans="1:243" s="3" customForma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8"/>
      <c r="AA71" s="8"/>
      <c r="AB71" s="8"/>
      <c r="AC71" s="8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</row>
    <row r="72" spans="1:243" s="3" customForma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8"/>
      <c r="AA72" s="8"/>
      <c r="AB72" s="8"/>
      <c r="AC72" s="8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</row>
    <row r="73" spans="1:243" s="3" customForma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8"/>
      <c r="AA73" s="8"/>
      <c r="AB73" s="8"/>
      <c r="AC73" s="8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</row>
    <row r="74" spans="1:243" s="3" customForma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8"/>
      <c r="AA74" s="8"/>
      <c r="AB74" s="8"/>
      <c r="AC74" s="8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</row>
    <row r="75" spans="1:243" s="3" customForma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8"/>
      <c r="AA75" s="8"/>
      <c r="AB75" s="8"/>
      <c r="AC75" s="8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</row>
    <row r="76" spans="1:243" s="3" customForma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8"/>
      <c r="AA76" s="8"/>
      <c r="AB76" s="8"/>
      <c r="AC76" s="8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</row>
    <row r="77" spans="1:243" s="3" customForma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8"/>
      <c r="AA77" s="8"/>
      <c r="AB77" s="8"/>
      <c r="AC77" s="8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</row>
    <row r="78" spans="1:243" s="3" customForma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8"/>
      <c r="AA78" s="8"/>
      <c r="AB78" s="8"/>
      <c r="AC78" s="8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</row>
    <row r="79" spans="1:243" s="3" customForma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8"/>
      <c r="AA79" s="8"/>
      <c r="AB79" s="8"/>
      <c r="AC79" s="8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</row>
    <row r="80" spans="1:243" s="3" customForma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8"/>
      <c r="AA80" s="8"/>
      <c r="AB80" s="8"/>
      <c r="AC80" s="8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</row>
    <row r="81" spans="1:243" s="3" customForma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8"/>
      <c r="AA81" s="8"/>
      <c r="AB81" s="8"/>
      <c r="AC81" s="8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</row>
    <row r="82" spans="1:243" s="3" customForma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8"/>
      <c r="AA82" s="8"/>
      <c r="AB82" s="8"/>
      <c r="AC82" s="8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</row>
    <row r="83" spans="1:243" s="3" customForma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8"/>
      <c r="AA83" s="8"/>
      <c r="AB83" s="8"/>
      <c r="AC83" s="8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</row>
    <row r="84" spans="1:243" s="3" customForma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8"/>
      <c r="AA84" s="8"/>
      <c r="AB84" s="8"/>
      <c r="AC84" s="8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</row>
    <row r="85" spans="1:243" s="3" customForma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8"/>
      <c r="AA85" s="8"/>
      <c r="AB85" s="8"/>
      <c r="AC85" s="8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</row>
    <row r="86" spans="1:243" s="3" customForma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8"/>
      <c r="AA86" s="8"/>
      <c r="AB86" s="8"/>
      <c r="AC86" s="8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</row>
    <row r="87" spans="1:243" s="3" customForma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8"/>
      <c r="AA87" s="8"/>
      <c r="AB87" s="8"/>
      <c r="AC87" s="8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</row>
    <row r="88" spans="1:243" s="3" customForma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8"/>
      <c r="AA88" s="8"/>
      <c r="AB88" s="8"/>
      <c r="AC88" s="8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</row>
    <row r="89" spans="1:243" s="3" customForma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8"/>
      <c r="AA89" s="8"/>
      <c r="AB89" s="8"/>
      <c r="AC89" s="8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</row>
    <row r="90" spans="1:243" s="3" customForma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8"/>
      <c r="AA90" s="8"/>
      <c r="AB90" s="8"/>
      <c r="AC90" s="8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</row>
    <row r="91" spans="1:243" s="3" customForma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8"/>
      <c r="AA91" s="8"/>
      <c r="AB91" s="8"/>
      <c r="AC91" s="8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</row>
    <row r="92" spans="1:243" s="3" customForma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8"/>
      <c r="AA92" s="8"/>
      <c r="AB92" s="8"/>
      <c r="AC92" s="8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</row>
    <row r="93" spans="1:243" s="3" customForma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8"/>
      <c r="AA93" s="8"/>
      <c r="AB93" s="8"/>
      <c r="AC93" s="8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</row>
    <row r="94" spans="1:243" s="3" customForma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8"/>
      <c r="AA94" s="8"/>
      <c r="AB94" s="8"/>
      <c r="AC94" s="8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</row>
    <row r="95" spans="1:243" s="3" customForma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8"/>
      <c r="AA95" s="8"/>
      <c r="AB95" s="8"/>
      <c r="AC95" s="8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</row>
    <row r="96" spans="1:243" s="3" customForma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8"/>
      <c r="AA96" s="8"/>
      <c r="AB96" s="8"/>
      <c r="AC96" s="8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</row>
    <row r="97" spans="1:243" s="3" customForma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8"/>
      <c r="AA97" s="8"/>
      <c r="AB97" s="8"/>
      <c r="AC97" s="8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</row>
    <row r="98" spans="1:243" s="3" customForma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8"/>
      <c r="AA98" s="8"/>
      <c r="AB98" s="8"/>
      <c r="AC98" s="8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</row>
    <row r="99" spans="1:243" s="3" customForma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8"/>
      <c r="AA99" s="8"/>
      <c r="AB99" s="8"/>
      <c r="AC99" s="8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</row>
    <row r="100" spans="1:243" s="3" customForma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8"/>
      <c r="AA100" s="8"/>
      <c r="AB100" s="8"/>
      <c r="AC100" s="8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</row>
    <row r="101" spans="1:243" s="3" customForma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8"/>
      <c r="AA101" s="8"/>
      <c r="AB101" s="8"/>
      <c r="AC101" s="8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</row>
    <row r="102" spans="1:243" s="3" customForma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8"/>
      <c r="AA102" s="8"/>
      <c r="AB102" s="8"/>
      <c r="AC102" s="8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</row>
    <row r="103" spans="1:243" s="3" customForma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8"/>
      <c r="AA103" s="8"/>
      <c r="AB103" s="8"/>
      <c r="AC103" s="8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</row>
    <row r="104" spans="1:243" s="3" customForma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8"/>
      <c r="AA104" s="8"/>
      <c r="AB104" s="8"/>
      <c r="AC104" s="8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</row>
    <row r="105" spans="1:243" s="3" customForma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8"/>
      <c r="AA105" s="8"/>
      <c r="AB105" s="8"/>
      <c r="AC105" s="8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</row>
    <row r="106" spans="1:243" s="3" customForma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8"/>
      <c r="AA106" s="8"/>
      <c r="AB106" s="8"/>
      <c r="AC106" s="8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</row>
    <row r="107" spans="1:243" s="3" customForma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8"/>
      <c r="AA107" s="8"/>
      <c r="AB107" s="8"/>
      <c r="AC107" s="8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</row>
    <row r="108" spans="1:243" s="3" customForma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8"/>
      <c r="AA108" s="8"/>
      <c r="AB108" s="8"/>
      <c r="AC108" s="8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</row>
    <row r="109" spans="1:243" s="3" customForma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8"/>
      <c r="AA109" s="8"/>
      <c r="AB109" s="8"/>
      <c r="AC109" s="8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</row>
    <row r="110" spans="1:243" s="3" customForma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8"/>
      <c r="AA110" s="8"/>
      <c r="AB110" s="8"/>
      <c r="AC110" s="8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</row>
    <row r="111" spans="1:243" s="3" customForma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8"/>
      <c r="AA111" s="8"/>
      <c r="AB111" s="8"/>
      <c r="AC111" s="8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</row>
    <row r="112" spans="1:243" s="3" customForma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8"/>
      <c r="AA112" s="8"/>
      <c r="AB112" s="8"/>
      <c r="AC112" s="8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</row>
    <row r="113" spans="1:243" s="3" customForma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8"/>
      <c r="AA113" s="8"/>
      <c r="AB113" s="8"/>
      <c r="AC113" s="8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</row>
    <row r="114" spans="1:243" s="3" customForma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8"/>
      <c r="AA114" s="8"/>
      <c r="AB114" s="8"/>
      <c r="AC114" s="8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</row>
    <row r="115" spans="1:243" s="3" customForma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8"/>
      <c r="AA115" s="8"/>
      <c r="AB115" s="8"/>
      <c r="AC115" s="8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</row>
    <row r="116" spans="1:243" s="3" customForma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8"/>
      <c r="AA116" s="8"/>
      <c r="AB116" s="8"/>
      <c r="AC116" s="8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</row>
    <row r="117" spans="1:243" s="3" customForma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8"/>
      <c r="AA117" s="8"/>
      <c r="AB117" s="8"/>
      <c r="AC117" s="8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</row>
    <row r="118" spans="1:243" s="3" customForma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8"/>
      <c r="AA118" s="8"/>
      <c r="AB118" s="8"/>
      <c r="AC118" s="8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</row>
    <row r="119" spans="1:243" s="3" customForma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8"/>
      <c r="AA119" s="8"/>
      <c r="AB119" s="8"/>
      <c r="AC119" s="8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</row>
  </sheetData>
  <mergeCells count="93">
    <mergeCell ref="B14:B19"/>
    <mergeCell ref="B1:F1"/>
    <mergeCell ref="L1:M1"/>
    <mergeCell ref="P1:T1"/>
    <mergeCell ref="AA1:AC1"/>
    <mergeCell ref="S3:S4"/>
    <mergeCell ref="B20:B27"/>
    <mergeCell ref="B28:B34"/>
    <mergeCell ref="C33:D33"/>
    <mergeCell ref="Q27:R27"/>
    <mergeCell ref="Q28:R28"/>
    <mergeCell ref="Q32:R32"/>
    <mergeCell ref="C27:D27"/>
    <mergeCell ref="C18:D18"/>
    <mergeCell ref="C14:D14"/>
    <mergeCell ref="Q39:R39"/>
    <mergeCell ref="C40:D40"/>
    <mergeCell ref="C5:D5"/>
    <mergeCell ref="C11:D11"/>
    <mergeCell ref="C12:D12"/>
    <mergeCell ref="Q5:R5"/>
    <mergeCell ref="C26:D26"/>
    <mergeCell ref="K3:K4"/>
    <mergeCell ref="Q19:R19"/>
    <mergeCell ref="Q20:R20"/>
    <mergeCell ref="P20:P27"/>
    <mergeCell ref="P28:P34"/>
    <mergeCell ref="Q11:R11"/>
    <mergeCell ref="Q12:R12"/>
    <mergeCell ref="P14:P19"/>
    <mergeCell ref="Q14:R14"/>
    <mergeCell ref="Q34:R34"/>
    <mergeCell ref="C28:D28"/>
    <mergeCell ref="Q33:R33"/>
    <mergeCell ref="C35:D35"/>
    <mergeCell ref="C57:D57"/>
    <mergeCell ref="Q60:R60"/>
    <mergeCell ref="C52:D52"/>
    <mergeCell ref="C58:D58"/>
    <mergeCell ref="Q51:R51"/>
    <mergeCell ref="Q57:R57"/>
    <mergeCell ref="P35:P42"/>
    <mergeCell ref="C36:D36"/>
    <mergeCell ref="Q38:R38"/>
    <mergeCell ref="C38:D38"/>
    <mergeCell ref="C39:D39"/>
    <mergeCell ref="Q37:R37"/>
    <mergeCell ref="Q36:R36"/>
    <mergeCell ref="B2:B4"/>
    <mergeCell ref="E3:E4"/>
    <mergeCell ref="P2:P4"/>
    <mergeCell ref="C19:D19"/>
    <mergeCell ref="Q35:R35"/>
    <mergeCell ref="B5:B13"/>
    <mergeCell ref="C20:D20"/>
    <mergeCell ref="C13:D13"/>
    <mergeCell ref="P5:P13"/>
    <mergeCell ref="C32:D32"/>
    <mergeCell ref="C34:D34"/>
    <mergeCell ref="C2:D4"/>
    <mergeCell ref="Q2:R4"/>
    <mergeCell ref="Q13:R13"/>
    <mergeCell ref="Q18:R18"/>
    <mergeCell ref="Q26:R26"/>
    <mergeCell ref="P59:P62"/>
    <mergeCell ref="Q48:R48"/>
    <mergeCell ref="C43:D43"/>
    <mergeCell ref="Q58:R58"/>
    <mergeCell ref="B35:B42"/>
    <mergeCell ref="Q41:R41"/>
    <mergeCell ref="Q42:R42"/>
    <mergeCell ref="C37:D37"/>
    <mergeCell ref="B59:B62"/>
    <mergeCell ref="Q62:R62"/>
    <mergeCell ref="Q40:R40"/>
    <mergeCell ref="C41:D41"/>
    <mergeCell ref="C42:D42"/>
    <mergeCell ref="B63:D63"/>
    <mergeCell ref="P63:R63"/>
    <mergeCell ref="C62:D62"/>
    <mergeCell ref="C56:D56"/>
    <mergeCell ref="Q61:R61"/>
    <mergeCell ref="Q56:R56"/>
    <mergeCell ref="C60:D60"/>
    <mergeCell ref="C61:D61"/>
    <mergeCell ref="B43:B58"/>
    <mergeCell ref="Q59:R59"/>
    <mergeCell ref="C59:D59"/>
    <mergeCell ref="C48:D48"/>
    <mergeCell ref="C51:D51"/>
    <mergeCell ref="P43:P58"/>
    <mergeCell ref="Q52:R52"/>
    <mergeCell ref="Q43:R43"/>
  </mergeCells>
  <phoneticPr fontId="3"/>
  <pageMargins left="0.7" right="0.7" top="0.75" bottom="0.75" header="0.3" footer="0.3"/>
  <pageSetup paperSize="9" scale="42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管内別</vt:lpstr>
      <vt:lpstr>管内別!Print_Area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2022-09-06T02:01:51Z</dcterms:created>
  <dcterms:modified xsi:type="dcterms:W3CDTF">2022-09-06T02:01:58Z</dcterms:modified>
</cp:coreProperties>
</file>