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6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G10" i="1"/>
  <c r="F10" i="1"/>
  <c r="E10" i="1" s="1"/>
</calcChain>
</file>

<file path=xl/sharedStrings.xml><?xml version="1.0" encoding="utf-8"?>
<sst xmlns="http://schemas.openxmlformats.org/spreadsheetml/2006/main" count="149" uniqueCount="34">
  <si>
    <t>16—6．高等学校課程別生徒数</t>
    <rPh sb="5" eb="7">
      <t>コウトウ</t>
    </rPh>
    <rPh sb="7" eb="9">
      <t>ガッコウ</t>
    </rPh>
    <rPh sb="9" eb="11">
      <t>カテイ</t>
    </rPh>
    <rPh sb="11" eb="12">
      <t>ベツ</t>
    </rPh>
    <rPh sb="12" eb="15">
      <t>セイトスウ</t>
    </rPh>
    <phoneticPr fontId="4"/>
  </si>
  <si>
    <t>（各年5月1日現在）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</si>
  <si>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区分</t>
    <rPh sb="0" eb="2">
      <t>クブン</t>
    </rPh>
    <phoneticPr fontId="4"/>
  </si>
  <si>
    <t>総　数</t>
    <rPh sb="0" eb="1">
      <t>フサ</t>
    </rPh>
    <rPh sb="2" eb="3">
      <t>カズ</t>
    </rPh>
    <phoneticPr fontId="4"/>
  </si>
  <si>
    <t>普    通</t>
    <rPh sb="0" eb="1">
      <t>ススム</t>
    </rPh>
    <rPh sb="5" eb="6">
      <t>ツウ</t>
    </rPh>
    <phoneticPr fontId="4"/>
  </si>
  <si>
    <t>文理科学</t>
    <rPh sb="0" eb="2">
      <t>ブンリ</t>
    </rPh>
    <rPh sb="2" eb="4">
      <t>カガク</t>
    </rPh>
    <phoneticPr fontId="4"/>
  </si>
  <si>
    <t>農    業</t>
    <rPh sb="0" eb="1">
      <t>ノウ</t>
    </rPh>
    <rPh sb="5" eb="6">
      <t>ギョウ</t>
    </rPh>
    <phoneticPr fontId="4"/>
  </si>
  <si>
    <t>家    政</t>
    <rPh sb="0" eb="1">
      <t>イエ</t>
    </rPh>
    <rPh sb="5" eb="6">
      <t>セイ</t>
    </rPh>
    <phoneticPr fontId="4"/>
  </si>
  <si>
    <t>機械ﾃｸﾉﾛｼﾞｰ</t>
    <rPh sb="0" eb="2">
      <t>キカイ</t>
    </rPh>
    <phoneticPr fontId="4"/>
  </si>
  <si>
    <t>ﾛﾎﾞｯﾄ技術科</t>
    <rPh sb="5" eb="8">
      <t>ギジュツカ</t>
    </rPh>
    <phoneticPr fontId="4"/>
  </si>
  <si>
    <t>電気ﾃｸﾉﾛｼﾞｰ</t>
    <rPh sb="0" eb="2">
      <t>デンキ</t>
    </rPh>
    <phoneticPr fontId="4"/>
  </si>
  <si>
    <t>環境ﾃﾞｻﾞｲﾝ</t>
    <rPh sb="0" eb="2">
      <t>カンキョウ</t>
    </rPh>
    <phoneticPr fontId="4"/>
  </si>
  <si>
    <t>情報ﾃｸﾉﾛｼﾞｰ</t>
    <rPh sb="0" eb="2">
      <t>ジョウホウ</t>
    </rPh>
    <phoneticPr fontId="4"/>
  </si>
  <si>
    <t>ﾋﾞｼﾞﾈｽ科学</t>
    <rPh sb="6" eb="8">
      <t>カガク</t>
    </rPh>
    <phoneticPr fontId="4"/>
  </si>
  <si>
    <t>商    業</t>
    <rPh sb="0" eb="1">
      <t>ショウ</t>
    </rPh>
    <rPh sb="5" eb="6">
      <t>ギョウ</t>
    </rPh>
    <phoneticPr fontId="4"/>
  </si>
  <si>
    <t>総 合 学 科</t>
    <rPh sb="0" eb="1">
      <t>フサ</t>
    </rPh>
    <rPh sb="2" eb="3">
      <t>ゴウ</t>
    </rPh>
    <rPh sb="4" eb="5">
      <t>ガク</t>
    </rPh>
    <rPh sb="6" eb="7">
      <t>カ</t>
    </rPh>
    <phoneticPr fontId="4"/>
  </si>
  <si>
    <t>地域創生科</t>
    <rPh sb="0" eb="2">
      <t>チイキ</t>
    </rPh>
    <rPh sb="2" eb="4">
      <t>ソウセイ</t>
    </rPh>
    <rPh sb="4" eb="5">
      <t>カ</t>
    </rPh>
    <phoneticPr fontId="4"/>
  </si>
  <si>
    <t>年次</t>
    <rPh sb="0" eb="2">
      <t>ネンジ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</si>
  <si>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</si>
  <si>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</si>
  <si>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人</t>
    <rPh sb="0" eb="1">
      <t>ニン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</si>
  <si>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</si>
  <si>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</si>
  <si>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-</t>
  </si>
  <si>
    <t>令和</t>
    <rPh sb="0" eb="2">
      <t>レイワ</t>
    </rPh>
    <phoneticPr fontId="3"/>
  </si>
  <si>
    <t>元</t>
    <rPh sb="0" eb="1">
      <t>ガン</t>
    </rPh>
    <phoneticPr fontId="0"/>
  </si>
  <si>
    <t>年</t>
    <rPh sb="0" eb="1">
      <t>ネン</t>
    </rPh>
    <phoneticPr fontId="0"/>
  </si>
  <si>
    <t>公　　 立</t>
    <rPh sb="0" eb="1">
      <t>コウ</t>
    </rPh>
    <rPh sb="4" eb="5">
      <t>リツ</t>
    </rPh>
    <phoneticPr fontId="4"/>
  </si>
  <si>
    <t>-</t>
    <phoneticPr fontId="4"/>
  </si>
  <si>
    <t>全日制</t>
    <rPh sb="0" eb="1">
      <t>ゼン</t>
    </rPh>
    <rPh sb="1" eb="2">
      <t>ニチ</t>
    </rPh>
    <rPh sb="2" eb="3">
      <t>セイ</t>
    </rPh>
    <phoneticPr fontId="4"/>
  </si>
  <si>
    <t>定時制</t>
    <rPh sb="0" eb="1">
      <t>サダム</t>
    </rPh>
    <rPh sb="1" eb="2">
      <t>ジ</t>
    </rPh>
    <rPh sb="2" eb="3">
      <t>セイ</t>
    </rPh>
    <phoneticPr fontId="4"/>
  </si>
  <si>
    <t>私　　 立</t>
    <rPh sb="0" eb="1">
      <t>ワタシ</t>
    </rPh>
    <rPh sb="4" eb="5">
      <t>リツ</t>
    </rPh>
    <phoneticPr fontId="4"/>
  </si>
  <si>
    <t>（注）本表には分校（定時制）を含む。</t>
    <phoneticPr fontId="4"/>
  </si>
  <si>
    <t>資料　市内各高等学校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</si>
</sst>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7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shrinkToFit="1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9" xfId="1" applyFont="1" applyBorder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176" fontId="2" fillId="0" borderId="10" xfId="1" applyNumberFormat="1" applyFont="1" applyBorder="1" applyAlignment="1">
      <alignment horizontal="right" vertical="center" wrapText="1"/>
    </xf>
    <xf numFmtId="176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0" borderId="11" xfId="1" applyFont="1" applyBorder="1" applyAlignment="1">
      <alignment horizontal="left" vertical="center" shrinkToFit="1"/>
    </xf>
    <xf numFmtId="0" fontId="2" fillId="0" borderId="0" xfId="1" applyFont="1" applyAlignment="1">
      <alignment horizontal="center" vertical="center" wrapText="1"/>
    </xf>
    <xf numFmtId="0" fontId="2" fillId="0" borderId="11" xfId="1" applyFont="1" applyBorder="1" applyAlignment="1">
      <alignment horizontal="right" vertical="center" shrinkToFi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2" fillId="0" borderId="11" xfId="1" applyFont="1" applyFill="1" applyBorder="1" applyAlignment="1">
      <alignment horizontal="right" vertical="center" shrinkToFit="1"/>
    </xf>
    <xf numFmtId="176" fontId="2" fillId="0" borderId="0" xfId="1" applyNumberFormat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center" vertical="center" wrapText="1"/>
    </xf>
    <xf numFmtId="176" fontId="2" fillId="0" borderId="10" xfId="1" applyNumberFormat="1" applyFont="1" applyFill="1" applyBorder="1" applyAlignment="1">
      <alignment horizontal="right" vertical="center" wrapText="1"/>
    </xf>
    <xf numFmtId="0" fontId="2" fillId="0" borderId="0" xfId="1" applyFont="1" applyFill="1" applyAlignment="1">
      <alignment horizontal="distributed" vertical="center" wrapText="1" justifyLastLine="1"/>
    </xf>
    <xf numFmtId="0" fontId="2" fillId="0" borderId="0" xfId="1" applyFont="1" applyFill="1" applyBorder="1" applyAlignment="1">
      <alignment horizontal="distributed" vertical="center" wrapText="1" justifyLastLine="1"/>
    </xf>
    <xf numFmtId="0" fontId="2" fillId="0" borderId="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horizontal="right" vertical="center"/>
    </xf>
    <xf numFmtId="0" fontId="5" fillId="0" borderId="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 wrapText="1"/>
    </xf>
    <xf numFmtId="176" fontId="2" fillId="0" borderId="0" xfId="1" applyNumberFormat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right" vertical="center" wrapText="1"/>
    </xf>
    <xf numFmtId="38" fontId="2" fillId="0" borderId="0" xfId="1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 wrapText="1"/>
    </xf>
    <xf numFmtId="38" fontId="2" fillId="0" borderId="0" xfId="2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textRotation="1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4</xdr:col>
      <xdr:colOff>0</xdr:colOff>
      <xdr:row>3</xdr:row>
      <xdr:rowOff>190500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9">
    <tabColor theme="0"/>
  </sheetPr>
  <dimension ref="A1:AE37"/>
  <sheetViews>
    <sheetView showGridLines="0" tabSelected="1" zoomScaleNormal="100" workbookViewId="0">
      <pane xSplit="4" topLeftCell="E1" activePane="topRight" state="frozen"/>
      <selection pane="topRight"/>
    </sheetView>
  </sheetViews>
  <sheetFormatPr defaultColWidth="13.125" defaultRowHeight="19.5" customHeight="1" x14ac:dyDescent="0.4"/>
  <cols>
    <col min="1" max="1" width="1.375" style="52" customWidth="1"/>
    <col min="2" max="2" width="3.5" style="52" customWidth="1"/>
    <col min="3" max="3" width="3" style="52" customWidth="1"/>
    <col min="4" max="4" width="2.875" style="52" customWidth="1"/>
    <col min="5" max="5" width="8.125" style="52" customWidth="1"/>
    <col min="6" max="7" width="7.125" style="52" customWidth="1"/>
    <col min="8" max="14" width="6.75" style="52" customWidth="1"/>
    <col min="15" max="15" width="9.125" style="52" customWidth="1"/>
    <col min="16" max="25" width="6.25" style="52" customWidth="1"/>
    <col min="26" max="33" width="6.125" style="52" customWidth="1"/>
    <col min="34" max="16384" width="13.125" style="52"/>
  </cols>
  <sheetData>
    <row r="1" spans="1:31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9.5" customHeight="1" x14ac:dyDescent="0.4">
      <c r="A2" s="3" t="s">
        <v>1</v>
      </c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4"/>
      <c r="AE2" s="4"/>
    </row>
    <row r="3" spans="1:31" s="14" customFormat="1" ht="15.75" customHeight="1" x14ac:dyDescent="0.4">
      <c r="A3" s="5" t="s">
        <v>2</v>
      </c>
      <c r="B3" s="5"/>
      <c r="C3" s="5"/>
      <c r="D3" s="6"/>
      <c r="E3" s="7" t="s">
        <v>3</v>
      </c>
      <c r="F3" s="7" t="s">
        <v>4</v>
      </c>
      <c r="G3" s="7"/>
      <c r="H3" s="7" t="s">
        <v>5</v>
      </c>
      <c r="I3" s="7"/>
      <c r="J3" s="7" t="s">
        <v>6</v>
      </c>
      <c r="K3" s="7"/>
      <c r="L3" s="8" t="s">
        <v>7</v>
      </c>
      <c r="M3" s="9"/>
      <c r="N3" s="10" t="s">
        <v>8</v>
      </c>
      <c r="O3" s="11"/>
      <c r="P3" s="12" t="s">
        <v>9</v>
      </c>
      <c r="Q3" s="9"/>
      <c r="R3" s="7" t="s">
        <v>10</v>
      </c>
      <c r="S3" s="8"/>
      <c r="T3" s="10" t="s">
        <v>11</v>
      </c>
      <c r="U3" s="11"/>
      <c r="V3" s="7" t="s">
        <v>12</v>
      </c>
      <c r="W3" s="7"/>
      <c r="X3" s="13" t="s">
        <v>13</v>
      </c>
      <c r="Y3" s="13"/>
      <c r="Z3" s="7" t="s">
        <v>14</v>
      </c>
      <c r="AA3" s="7"/>
      <c r="AB3" s="7" t="s">
        <v>15</v>
      </c>
      <c r="AC3" s="7"/>
      <c r="AD3" s="12" t="s">
        <v>16</v>
      </c>
      <c r="AE3" s="12"/>
    </row>
    <row r="4" spans="1:31" s="14" customFormat="1" ht="15.75" customHeight="1" x14ac:dyDescent="0.4">
      <c r="A4" s="15" t="s">
        <v>17</v>
      </c>
      <c r="B4" s="15"/>
      <c r="C4" s="15"/>
      <c r="D4" s="16"/>
      <c r="E4" s="7"/>
      <c r="F4" s="17" t="s">
        <v>18</v>
      </c>
      <c r="G4" s="17" t="s">
        <v>19</v>
      </c>
      <c r="H4" s="17" t="s">
        <v>18</v>
      </c>
      <c r="I4" s="17" t="s">
        <v>19</v>
      </c>
      <c r="J4" s="17" t="s">
        <v>18</v>
      </c>
      <c r="K4" s="17" t="s">
        <v>19</v>
      </c>
      <c r="L4" s="17" t="s">
        <v>18</v>
      </c>
      <c r="M4" s="17" t="s">
        <v>19</v>
      </c>
      <c r="N4" s="17" t="s">
        <v>18</v>
      </c>
      <c r="O4" s="17" t="s">
        <v>19</v>
      </c>
      <c r="P4" s="18" t="s">
        <v>18</v>
      </c>
      <c r="Q4" s="17" t="s">
        <v>19</v>
      </c>
      <c r="R4" s="17" t="s">
        <v>18</v>
      </c>
      <c r="S4" s="17" t="s">
        <v>19</v>
      </c>
      <c r="T4" s="17" t="s">
        <v>18</v>
      </c>
      <c r="U4" s="17" t="s">
        <v>19</v>
      </c>
      <c r="V4" s="17" t="s">
        <v>18</v>
      </c>
      <c r="W4" s="17" t="s">
        <v>19</v>
      </c>
      <c r="X4" s="17" t="s">
        <v>18</v>
      </c>
      <c r="Y4" s="17" t="s">
        <v>19</v>
      </c>
      <c r="Z4" s="17" t="s">
        <v>18</v>
      </c>
      <c r="AA4" s="17" t="s">
        <v>19</v>
      </c>
      <c r="AB4" s="17" t="s">
        <v>18</v>
      </c>
      <c r="AC4" s="17" t="s">
        <v>19</v>
      </c>
      <c r="AD4" s="17" t="s">
        <v>18</v>
      </c>
      <c r="AE4" s="19" t="s">
        <v>19</v>
      </c>
    </row>
    <row r="5" spans="1:31" s="22" customFormat="1" ht="12" customHeight="1" x14ac:dyDescent="0.4">
      <c r="A5" s="20"/>
      <c r="B5" s="20"/>
      <c r="C5" s="20"/>
      <c r="D5" s="20"/>
      <c r="E5" s="21" t="s">
        <v>20</v>
      </c>
      <c r="F5" s="20" t="s">
        <v>20</v>
      </c>
      <c r="G5" s="20" t="s">
        <v>20</v>
      </c>
      <c r="H5" s="20" t="s">
        <v>20</v>
      </c>
      <c r="I5" s="20" t="s">
        <v>20</v>
      </c>
      <c r="J5" s="20" t="s">
        <v>20</v>
      </c>
      <c r="K5" s="20" t="s">
        <v>20</v>
      </c>
      <c r="L5" s="20" t="s">
        <v>20</v>
      </c>
      <c r="M5" s="20" t="s">
        <v>20</v>
      </c>
      <c r="N5" s="20" t="s">
        <v>20</v>
      </c>
      <c r="O5" s="20" t="s">
        <v>20</v>
      </c>
      <c r="P5" s="20" t="s">
        <v>20</v>
      </c>
      <c r="Q5" s="20" t="s">
        <v>20</v>
      </c>
      <c r="R5" s="20" t="s">
        <v>20</v>
      </c>
      <c r="S5" s="20" t="s">
        <v>20</v>
      </c>
      <c r="T5" s="20" t="s">
        <v>20</v>
      </c>
      <c r="U5" s="20" t="s">
        <v>20</v>
      </c>
      <c r="V5" s="20" t="s">
        <v>20</v>
      </c>
      <c r="W5" s="20" t="s">
        <v>20</v>
      </c>
      <c r="X5" s="20" t="s">
        <v>20</v>
      </c>
      <c r="Y5" s="20" t="s">
        <v>20</v>
      </c>
      <c r="Z5" s="20" t="s">
        <v>20</v>
      </c>
      <c r="AA5" s="20" t="s">
        <v>20</v>
      </c>
      <c r="AB5" s="20" t="s">
        <v>20</v>
      </c>
      <c r="AC5" s="20" t="s">
        <v>20</v>
      </c>
      <c r="AD5" s="20" t="s">
        <v>20</v>
      </c>
      <c r="AE5" s="20" t="s">
        <v>20</v>
      </c>
    </row>
    <row r="6" spans="1:31" s="29" customFormat="1" ht="21.95" customHeight="1" x14ac:dyDescent="0.4">
      <c r="A6" s="23" t="s">
        <v>21</v>
      </c>
      <c r="B6" s="23"/>
      <c r="C6" s="24">
        <v>29</v>
      </c>
      <c r="D6" s="25" t="s">
        <v>22</v>
      </c>
      <c r="E6" s="26">
        <v>3691</v>
      </c>
      <c r="F6" s="27">
        <v>1266</v>
      </c>
      <c r="G6" s="27">
        <v>980</v>
      </c>
      <c r="H6" s="27">
        <v>74</v>
      </c>
      <c r="I6" s="27">
        <v>54</v>
      </c>
      <c r="J6" s="27">
        <v>42</v>
      </c>
      <c r="K6" s="27">
        <v>5</v>
      </c>
      <c r="L6" s="27" t="s">
        <v>23</v>
      </c>
      <c r="M6" s="27">
        <v>38</v>
      </c>
      <c r="N6" s="27">
        <v>88</v>
      </c>
      <c r="O6" s="27">
        <v>18</v>
      </c>
      <c r="P6" s="27">
        <v>93</v>
      </c>
      <c r="Q6" s="27">
        <v>15</v>
      </c>
      <c r="R6" s="27">
        <v>99</v>
      </c>
      <c r="S6" s="27">
        <v>9</v>
      </c>
      <c r="T6" s="27">
        <v>70</v>
      </c>
      <c r="U6" s="27">
        <v>38</v>
      </c>
      <c r="V6" s="27">
        <v>57</v>
      </c>
      <c r="W6" s="27">
        <v>51</v>
      </c>
      <c r="X6" s="27">
        <v>46</v>
      </c>
      <c r="Y6" s="27">
        <v>59</v>
      </c>
      <c r="Z6" s="27">
        <v>53</v>
      </c>
      <c r="AA6" s="27">
        <v>14</v>
      </c>
      <c r="AB6" s="27">
        <v>161</v>
      </c>
      <c r="AC6" s="27">
        <v>361</v>
      </c>
      <c r="AD6" s="28" t="s">
        <v>23</v>
      </c>
      <c r="AE6" s="28" t="s">
        <v>23</v>
      </c>
    </row>
    <row r="7" spans="1:31" s="29" customFormat="1" ht="21.95" customHeight="1" x14ac:dyDescent="0.4">
      <c r="A7" s="28"/>
      <c r="B7" s="28"/>
      <c r="C7" s="24">
        <v>30</v>
      </c>
      <c r="D7" s="28"/>
      <c r="E7" s="26">
        <v>3625</v>
      </c>
      <c r="F7" s="27">
        <v>1224</v>
      </c>
      <c r="G7" s="27">
        <v>968</v>
      </c>
      <c r="H7" s="27">
        <v>90</v>
      </c>
      <c r="I7" s="27">
        <v>73</v>
      </c>
      <c r="J7" s="27">
        <v>40</v>
      </c>
      <c r="K7" s="27">
        <v>5</v>
      </c>
      <c r="L7" s="27" t="s">
        <v>23</v>
      </c>
      <c r="M7" s="27">
        <v>40</v>
      </c>
      <c r="N7" s="27">
        <v>90</v>
      </c>
      <c r="O7" s="27">
        <v>19</v>
      </c>
      <c r="P7" s="27">
        <v>90</v>
      </c>
      <c r="Q7" s="27">
        <v>17</v>
      </c>
      <c r="R7" s="27">
        <v>97</v>
      </c>
      <c r="S7" s="27">
        <v>10</v>
      </c>
      <c r="T7" s="27">
        <v>68</v>
      </c>
      <c r="U7" s="27">
        <v>39</v>
      </c>
      <c r="V7" s="27">
        <v>66</v>
      </c>
      <c r="W7" s="27">
        <v>43</v>
      </c>
      <c r="X7" s="27">
        <v>48</v>
      </c>
      <c r="Y7" s="27">
        <v>52</v>
      </c>
      <c r="Z7" s="27">
        <v>54</v>
      </c>
      <c r="AA7" s="27">
        <v>13</v>
      </c>
      <c r="AB7" s="27">
        <v>136</v>
      </c>
      <c r="AC7" s="27">
        <v>343</v>
      </c>
      <c r="AD7" s="28" t="s">
        <v>23</v>
      </c>
      <c r="AE7" s="28" t="s">
        <v>23</v>
      </c>
    </row>
    <row r="8" spans="1:31" s="29" customFormat="1" ht="21.95" customHeight="1" x14ac:dyDescent="0.4">
      <c r="A8" s="30" t="s">
        <v>24</v>
      </c>
      <c r="B8" s="30"/>
      <c r="C8" s="24" t="s">
        <v>25</v>
      </c>
      <c r="D8" s="31" t="s">
        <v>26</v>
      </c>
      <c r="E8" s="26">
        <v>3485</v>
      </c>
      <c r="F8" s="27">
        <v>1165</v>
      </c>
      <c r="G8" s="27">
        <v>924</v>
      </c>
      <c r="H8" s="27">
        <v>99</v>
      </c>
      <c r="I8" s="27">
        <v>91</v>
      </c>
      <c r="J8" s="27">
        <v>31</v>
      </c>
      <c r="K8" s="27">
        <v>7</v>
      </c>
      <c r="L8" s="27" t="s">
        <v>23</v>
      </c>
      <c r="M8" s="27">
        <v>33</v>
      </c>
      <c r="N8" s="27">
        <v>88</v>
      </c>
      <c r="O8" s="27">
        <v>19</v>
      </c>
      <c r="P8" s="27">
        <v>92</v>
      </c>
      <c r="Q8" s="27">
        <v>17</v>
      </c>
      <c r="R8" s="27">
        <v>95</v>
      </c>
      <c r="S8" s="27">
        <v>8</v>
      </c>
      <c r="T8" s="27">
        <v>62</v>
      </c>
      <c r="U8" s="27">
        <v>46</v>
      </c>
      <c r="V8" s="27">
        <v>67</v>
      </c>
      <c r="W8" s="27">
        <v>41</v>
      </c>
      <c r="X8" s="27">
        <v>52</v>
      </c>
      <c r="Y8" s="27">
        <v>46</v>
      </c>
      <c r="Z8" s="27">
        <v>45</v>
      </c>
      <c r="AA8" s="27">
        <v>7</v>
      </c>
      <c r="AB8" s="27">
        <v>120</v>
      </c>
      <c r="AC8" s="27">
        <v>330</v>
      </c>
      <c r="AD8" s="28" t="s">
        <v>23</v>
      </c>
      <c r="AE8" s="28" t="s">
        <v>23</v>
      </c>
    </row>
    <row r="9" spans="1:31" s="29" customFormat="1" ht="21.95" customHeight="1" x14ac:dyDescent="0.4">
      <c r="A9" s="32"/>
      <c r="B9" s="32"/>
      <c r="C9" s="24">
        <v>2</v>
      </c>
      <c r="D9" s="33"/>
      <c r="E9" s="27">
        <v>3435</v>
      </c>
      <c r="F9" s="28">
        <v>1112</v>
      </c>
      <c r="G9" s="28">
        <v>890</v>
      </c>
      <c r="H9" s="28">
        <v>113</v>
      </c>
      <c r="I9" s="28">
        <v>112</v>
      </c>
      <c r="J9" s="28">
        <v>24</v>
      </c>
      <c r="K9" s="28">
        <v>8</v>
      </c>
      <c r="L9" s="28" t="s">
        <v>23</v>
      </c>
      <c r="M9" s="28">
        <v>29</v>
      </c>
      <c r="N9" s="28">
        <v>90</v>
      </c>
      <c r="O9" s="28">
        <v>15</v>
      </c>
      <c r="P9" s="28">
        <v>91</v>
      </c>
      <c r="Q9" s="28">
        <v>15</v>
      </c>
      <c r="R9" s="28">
        <v>94</v>
      </c>
      <c r="S9" s="28">
        <v>9</v>
      </c>
      <c r="T9" s="28">
        <v>60</v>
      </c>
      <c r="U9" s="28">
        <v>48</v>
      </c>
      <c r="V9" s="28">
        <v>69</v>
      </c>
      <c r="W9" s="28">
        <v>39</v>
      </c>
      <c r="X9" s="28">
        <v>34</v>
      </c>
      <c r="Y9" s="28">
        <v>26</v>
      </c>
      <c r="Z9" s="28">
        <v>46</v>
      </c>
      <c r="AA9" s="28">
        <v>22</v>
      </c>
      <c r="AB9" s="28">
        <v>122</v>
      </c>
      <c r="AC9" s="28">
        <v>336</v>
      </c>
      <c r="AD9" s="28">
        <v>13</v>
      </c>
      <c r="AE9" s="28">
        <v>18</v>
      </c>
    </row>
    <row r="10" spans="1:31" s="39" customFormat="1" ht="21.95" customHeight="1" x14ac:dyDescent="0.4">
      <c r="A10" s="34"/>
      <c r="B10" s="34"/>
      <c r="C10" s="35">
        <v>3</v>
      </c>
      <c r="D10" s="36"/>
      <c r="E10" s="37">
        <f>SUM(F10:AE10)</f>
        <v>3416</v>
      </c>
      <c r="F10" s="37">
        <f>F11+F14</f>
        <v>1087</v>
      </c>
      <c r="G10" s="37">
        <f>G11+G14</f>
        <v>931</v>
      </c>
      <c r="H10" s="37">
        <v>119</v>
      </c>
      <c r="I10" s="37">
        <v>106</v>
      </c>
      <c r="J10" s="37">
        <v>23</v>
      </c>
      <c r="K10" s="37">
        <v>8</v>
      </c>
      <c r="L10" s="38" t="s">
        <v>23</v>
      </c>
      <c r="M10" s="37">
        <v>19</v>
      </c>
      <c r="N10" s="37">
        <v>92</v>
      </c>
      <c r="O10" s="37">
        <v>13</v>
      </c>
      <c r="P10" s="37">
        <v>87</v>
      </c>
      <c r="Q10" s="37">
        <v>15</v>
      </c>
      <c r="R10" s="37">
        <v>96</v>
      </c>
      <c r="S10" s="37">
        <v>6</v>
      </c>
      <c r="T10" s="37">
        <v>66</v>
      </c>
      <c r="U10" s="37">
        <v>42</v>
      </c>
      <c r="V10" s="37">
        <v>67</v>
      </c>
      <c r="W10" s="37">
        <v>41</v>
      </c>
      <c r="X10" s="37">
        <v>16</v>
      </c>
      <c r="Y10" s="37">
        <v>15</v>
      </c>
      <c r="Z10" s="38">
        <v>47</v>
      </c>
      <c r="AA10" s="38">
        <v>28</v>
      </c>
      <c r="AB10" s="38">
        <v>101</v>
      </c>
      <c r="AC10" s="38">
        <v>335</v>
      </c>
      <c r="AD10" s="38">
        <v>25</v>
      </c>
      <c r="AE10" s="38">
        <v>31</v>
      </c>
    </row>
    <row r="11" spans="1:31" s="39" customFormat="1" ht="21.95" customHeight="1" x14ac:dyDescent="0.4">
      <c r="A11" s="34" t="s">
        <v>27</v>
      </c>
      <c r="B11" s="34"/>
      <c r="C11" s="34"/>
      <c r="D11" s="40"/>
      <c r="E11" s="41">
        <f>SUM(F11:AE11)</f>
        <v>1360</v>
      </c>
      <c r="F11" s="37">
        <v>211</v>
      </c>
      <c r="G11" s="37">
        <v>262</v>
      </c>
      <c r="H11" s="37">
        <v>119</v>
      </c>
      <c r="I11" s="37">
        <v>106</v>
      </c>
      <c r="J11" s="37">
        <v>23</v>
      </c>
      <c r="K11" s="37">
        <v>8</v>
      </c>
      <c r="L11" s="38" t="s">
        <v>23</v>
      </c>
      <c r="M11" s="37">
        <v>19</v>
      </c>
      <c r="N11" s="37">
        <v>92</v>
      </c>
      <c r="O11" s="37">
        <v>13</v>
      </c>
      <c r="P11" s="37">
        <v>87</v>
      </c>
      <c r="Q11" s="37">
        <v>15</v>
      </c>
      <c r="R11" s="37">
        <v>96</v>
      </c>
      <c r="S11" s="37">
        <v>6</v>
      </c>
      <c r="T11" s="37">
        <v>66</v>
      </c>
      <c r="U11" s="37">
        <v>42</v>
      </c>
      <c r="V11" s="37">
        <v>67</v>
      </c>
      <c r="W11" s="37">
        <v>41</v>
      </c>
      <c r="X11" s="37">
        <v>16</v>
      </c>
      <c r="Y11" s="37">
        <v>15</v>
      </c>
      <c r="Z11" s="37" t="s">
        <v>28</v>
      </c>
      <c r="AA11" s="37" t="s">
        <v>28</v>
      </c>
      <c r="AB11" s="37" t="s">
        <v>28</v>
      </c>
      <c r="AC11" s="37" t="s">
        <v>28</v>
      </c>
      <c r="AD11" s="38">
        <v>25</v>
      </c>
      <c r="AE11" s="38">
        <v>31</v>
      </c>
    </row>
    <row r="12" spans="1:31" s="39" customFormat="1" ht="21.95" customHeight="1" x14ac:dyDescent="0.4">
      <c r="A12" s="38"/>
      <c r="B12" s="42" t="s">
        <v>29</v>
      </c>
      <c r="C12" s="42"/>
      <c r="D12" s="43"/>
      <c r="E12" s="41">
        <f>SUM(F12:AE12)</f>
        <v>1310</v>
      </c>
      <c r="F12" s="37">
        <v>211</v>
      </c>
      <c r="G12" s="37">
        <v>262</v>
      </c>
      <c r="H12" s="37">
        <v>119</v>
      </c>
      <c r="I12" s="37">
        <v>106</v>
      </c>
      <c r="J12" s="38" t="s">
        <v>23</v>
      </c>
      <c r="K12" s="38" t="s">
        <v>23</v>
      </c>
      <c r="L12" s="38" t="s">
        <v>23</v>
      </c>
      <c r="M12" s="38" t="s">
        <v>23</v>
      </c>
      <c r="N12" s="37">
        <v>92</v>
      </c>
      <c r="O12" s="37">
        <v>13</v>
      </c>
      <c r="P12" s="37">
        <v>87</v>
      </c>
      <c r="Q12" s="37">
        <v>15</v>
      </c>
      <c r="R12" s="37">
        <v>96</v>
      </c>
      <c r="S12" s="37">
        <v>6</v>
      </c>
      <c r="T12" s="37">
        <v>66</v>
      </c>
      <c r="U12" s="37">
        <v>42</v>
      </c>
      <c r="V12" s="37">
        <v>67</v>
      </c>
      <c r="W12" s="37">
        <v>41</v>
      </c>
      <c r="X12" s="37">
        <v>16</v>
      </c>
      <c r="Y12" s="37">
        <v>15</v>
      </c>
      <c r="Z12" s="37" t="s">
        <v>23</v>
      </c>
      <c r="AA12" s="37" t="s">
        <v>23</v>
      </c>
      <c r="AB12" s="37" t="s">
        <v>23</v>
      </c>
      <c r="AC12" s="37" t="s">
        <v>23</v>
      </c>
      <c r="AD12" s="38">
        <v>25</v>
      </c>
      <c r="AE12" s="38">
        <v>31</v>
      </c>
    </row>
    <row r="13" spans="1:31" s="39" customFormat="1" ht="21.95" customHeight="1" x14ac:dyDescent="0.4">
      <c r="A13" s="38"/>
      <c r="B13" s="42" t="s">
        <v>30</v>
      </c>
      <c r="C13" s="42"/>
      <c r="D13" s="43"/>
      <c r="E13" s="41">
        <f>SUM(F13:M13)</f>
        <v>50</v>
      </c>
      <c r="F13" s="37" t="s">
        <v>23</v>
      </c>
      <c r="G13" s="37" t="s">
        <v>23</v>
      </c>
      <c r="H13" s="37" t="s">
        <v>23</v>
      </c>
      <c r="I13" s="37" t="s">
        <v>23</v>
      </c>
      <c r="J13" s="37">
        <v>23</v>
      </c>
      <c r="K13" s="37">
        <v>8</v>
      </c>
      <c r="L13" s="38" t="s">
        <v>23</v>
      </c>
      <c r="M13" s="37">
        <v>19</v>
      </c>
      <c r="N13" s="37" t="s">
        <v>28</v>
      </c>
      <c r="O13" s="37" t="s">
        <v>28</v>
      </c>
      <c r="P13" s="37" t="s">
        <v>28</v>
      </c>
      <c r="Q13" s="37" t="s">
        <v>28</v>
      </c>
      <c r="R13" s="37" t="s">
        <v>28</v>
      </c>
      <c r="S13" s="37" t="s">
        <v>28</v>
      </c>
      <c r="T13" s="37" t="s">
        <v>28</v>
      </c>
      <c r="U13" s="37" t="s">
        <v>28</v>
      </c>
      <c r="V13" s="37" t="s">
        <v>28</v>
      </c>
      <c r="W13" s="37" t="s">
        <v>28</v>
      </c>
      <c r="X13" s="37" t="s">
        <v>28</v>
      </c>
      <c r="Y13" s="37" t="s">
        <v>28</v>
      </c>
      <c r="Z13" s="37" t="s">
        <v>28</v>
      </c>
      <c r="AA13" s="37" t="s">
        <v>28</v>
      </c>
      <c r="AB13" s="37" t="s">
        <v>28</v>
      </c>
      <c r="AC13" s="37" t="s">
        <v>28</v>
      </c>
      <c r="AD13" s="37" t="s">
        <v>28</v>
      </c>
      <c r="AE13" s="37" t="s">
        <v>28</v>
      </c>
    </row>
    <row r="14" spans="1:31" s="39" customFormat="1" ht="21.95" customHeight="1" x14ac:dyDescent="0.4">
      <c r="A14" s="44" t="s">
        <v>31</v>
      </c>
      <c r="B14" s="44"/>
      <c r="C14" s="44"/>
      <c r="D14" s="45"/>
      <c r="E14" s="41">
        <f>SUM(F14:AE14)</f>
        <v>2056</v>
      </c>
      <c r="F14" s="46">
        <v>876</v>
      </c>
      <c r="G14" s="46">
        <v>669</v>
      </c>
      <c r="H14" s="46" t="s">
        <v>28</v>
      </c>
      <c r="I14" s="46" t="s">
        <v>28</v>
      </c>
      <c r="J14" s="46" t="s">
        <v>28</v>
      </c>
      <c r="K14" s="46" t="s">
        <v>28</v>
      </c>
      <c r="L14" s="46" t="s">
        <v>28</v>
      </c>
      <c r="M14" s="46" t="s">
        <v>28</v>
      </c>
      <c r="N14" s="46" t="s">
        <v>28</v>
      </c>
      <c r="O14" s="46" t="s">
        <v>28</v>
      </c>
      <c r="P14" s="46" t="s">
        <v>28</v>
      </c>
      <c r="Q14" s="46" t="s">
        <v>28</v>
      </c>
      <c r="R14" s="46" t="s">
        <v>28</v>
      </c>
      <c r="S14" s="46" t="s">
        <v>28</v>
      </c>
      <c r="T14" s="46" t="s">
        <v>28</v>
      </c>
      <c r="U14" s="46" t="s">
        <v>28</v>
      </c>
      <c r="V14" s="46" t="s">
        <v>28</v>
      </c>
      <c r="W14" s="46" t="s">
        <v>28</v>
      </c>
      <c r="X14" s="46" t="s">
        <v>28</v>
      </c>
      <c r="Y14" s="46" t="s">
        <v>28</v>
      </c>
      <c r="Z14" s="46">
        <v>47</v>
      </c>
      <c r="AA14" s="46">
        <v>28</v>
      </c>
      <c r="AB14" s="46">
        <v>101</v>
      </c>
      <c r="AC14" s="46">
        <v>335</v>
      </c>
      <c r="AD14" s="47" t="s">
        <v>28</v>
      </c>
      <c r="AE14" s="47" t="s">
        <v>28</v>
      </c>
    </row>
    <row r="15" spans="1:31" s="51" customFormat="1" ht="19.5" customHeight="1" x14ac:dyDescent="0.4">
      <c r="A15" s="48"/>
      <c r="B15" s="48"/>
      <c r="C15" s="49"/>
      <c r="D15" s="49"/>
      <c r="E15" s="50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8" t="s">
        <v>32</v>
      </c>
      <c r="Q15" s="49"/>
      <c r="R15" s="48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 t="s">
        <v>33</v>
      </c>
    </row>
    <row r="16" spans="1:31" ht="19.5" customHeight="1" x14ac:dyDescent="0.4">
      <c r="E16" s="53"/>
    </row>
    <row r="17" spans="2:31" ht="19.5" customHeight="1" x14ac:dyDescent="0.4">
      <c r="E17" s="53"/>
    </row>
    <row r="18" spans="2:31" ht="19.5" customHeight="1" x14ac:dyDescent="0.4">
      <c r="E18" s="53"/>
    </row>
    <row r="21" spans="2:31" ht="19.5" customHeight="1" x14ac:dyDescent="0.4">
      <c r="B21" s="54"/>
      <c r="C21" s="54"/>
      <c r="D21" s="54"/>
      <c r="E21" s="40"/>
      <c r="F21" s="40"/>
      <c r="G21" s="40"/>
      <c r="H21" s="40"/>
      <c r="I21" s="40"/>
      <c r="J21" s="40"/>
      <c r="K21" s="40"/>
      <c r="L21" s="40"/>
      <c r="M21" s="40"/>
      <c r="N21" s="55"/>
      <c r="O21" s="55"/>
      <c r="P21" s="40"/>
      <c r="Q21" s="40"/>
      <c r="R21" s="40"/>
      <c r="S21" s="40"/>
      <c r="T21" s="55"/>
      <c r="U21" s="55"/>
      <c r="V21" s="40"/>
      <c r="W21" s="40"/>
      <c r="X21" s="55"/>
      <c r="Y21" s="55"/>
      <c r="Z21" s="40"/>
      <c r="AA21" s="40"/>
      <c r="AB21" s="40"/>
      <c r="AC21" s="40"/>
      <c r="AD21" s="40"/>
      <c r="AE21" s="40"/>
    </row>
    <row r="22" spans="2:31" ht="19.5" customHeight="1" x14ac:dyDescent="0.4">
      <c r="B22" s="56"/>
      <c r="C22" s="56"/>
      <c r="D22" s="56"/>
      <c r="E22" s="40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</row>
    <row r="23" spans="2:31" ht="19.5" customHeight="1" x14ac:dyDescent="0.4">
      <c r="B23" s="40"/>
      <c r="C23" s="40"/>
      <c r="D23" s="40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</row>
    <row r="24" spans="2:31" ht="19.5" customHeight="1" x14ac:dyDescent="0.15">
      <c r="B24" s="40"/>
      <c r="C24" s="40"/>
      <c r="D24" s="4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</row>
    <row r="25" spans="2:31" ht="19.5" customHeight="1" x14ac:dyDescent="0.15">
      <c r="B25" s="40"/>
      <c r="C25" s="40"/>
      <c r="D25" s="4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</row>
    <row r="26" spans="2:31" ht="19.5" customHeight="1" x14ac:dyDescent="0.15">
      <c r="B26" s="40"/>
      <c r="C26" s="40"/>
      <c r="D26" s="4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</row>
    <row r="27" spans="2:31" ht="19.5" customHeight="1" x14ac:dyDescent="0.15">
      <c r="B27" s="60"/>
      <c r="C27" s="60"/>
      <c r="D27" s="60"/>
      <c r="E27" s="59"/>
      <c r="F27" s="39"/>
      <c r="G27" s="39"/>
      <c r="H27" s="39"/>
      <c r="I27" s="39"/>
      <c r="J27" s="39"/>
      <c r="K27" s="39"/>
      <c r="L27" s="39"/>
      <c r="M27" s="39"/>
      <c r="X27" s="39"/>
      <c r="Y27" s="39"/>
      <c r="Z27" s="39"/>
      <c r="AA27" s="39"/>
      <c r="AB27" s="39"/>
      <c r="AC27" s="39"/>
      <c r="AD27" s="39"/>
      <c r="AE27" s="39"/>
    </row>
    <row r="28" spans="2:31" ht="19.5" customHeight="1" x14ac:dyDescent="0.15">
      <c r="B28" s="60"/>
      <c r="C28" s="60"/>
      <c r="D28" s="60"/>
      <c r="E28" s="5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Z28" s="39"/>
      <c r="AA28" s="39"/>
      <c r="AB28" s="39"/>
      <c r="AC28" s="39"/>
    </row>
    <row r="29" spans="2:31" ht="19.5" customHeight="1" x14ac:dyDescent="0.15">
      <c r="B29" s="60"/>
      <c r="C29" s="60"/>
      <c r="D29" s="60"/>
      <c r="E29" s="5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pans="2:31" ht="19.5" customHeight="1" x14ac:dyDescent="0.15">
      <c r="B30" s="60"/>
      <c r="C30" s="60"/>
      <c r="D30" s="60"/>
      <c r="E30" s="5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AB30" s="39"/>
      <c r="AC30" s="39"/>
      <c r="AD30" s="39"/>
      <c r="AE30" s="39"/>
    </row>
    <row r="31" spans="2:31" ht="19.5" customHeight="1" x14ac:dyDescent="0.15">
      <c r="B31" s="60"/>
      <c r="C31" s="60"/>
      <c r="D31" s="60"/>
      <c r="E31" s="5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D31" s="39"/>
      <c r="AE31" s="39"/>
    </row>
    <row r="32" spans="2:31" ht="19.5" customHeight="1" x14ac:dyDescent="0.4">
      <c r="B32" s="61"/>
      <c r="C32" s="61"/>
      <c r="D32" s="62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</row>
    <row r="33" spans="2:31" ht="19.5" customHeight="1" x14ac:dyDescent="0.4">
      <c r="B33" s="61"/>
      <c r="C33" s="61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</row>
    <row r="34" spans="2:31" ht="19.5" customHeight="1" x14ac:dyDescent="0.4">
      <c r="B34" s="61"/>
      <c r="C34" s="61"/>
      <c r="D34" s="62"/>
      <c r="E34" s="64"/>
    </row>
    <row r="37" spans="2:31" ht="19.5" customHeight="1" x14ac:dyDescent="0.4">
      <c r="C37" s="65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</row>
  </sheetData>
  <mergeCells count="48">
    <mergeCell ref="B26:D26"/>
    <mergeCell ref="B27:D27"/>
    <mergeCell ref="B28:D28"/>
    <mergeCell ref="B29:D29"/>
    <mergeCell ref="B30:D30"/>
    <mergeCell ref="B31:D31"/>
    <mergeCell ref="Z21:AA21"/>
    <mergeCell ref="AB21:AC21"/>
    <mergeCell ref="AD21:AE21"/>
    <mergeCell ref="B22:D22"/>
    <mergeCell ref="B23:D24"/>
    <mergeCell ref="B25:D25"/>
    <mergeCell ref="N21:O21"/>
    <mergeCell ref="P21:Q21"/>
    <mergeCell ref="R21:S21"/>
    <mergeCell ref="T21:U21"/>
    <mergeCell ref="V21:W21"/>
    <mergeCell ref="X21:Y21"/>
    <mergeCell ref="B21:D21"/>
    <mergeCell ref="E21:E22"/>
    <mergeCell ref="F21:G21"/>
    <mergeCell ref="H21:I21"/>
    <mergeCell ref="J21:K21"/>
    <mergeCell ref="L21:M21"/>
    <mergeCell ref="A9:B9"/>
    <mergeCell ref="A10:B10"/>
    <mergeCell ref="A11:D11"/>
    <mergeCell ref="B12:D12"/>
    <mergeCell ref="B13:D13"/>
    <mergeCell ref="A14:D14"/>
    <mergeCell ref="Z3:AA3"/>
    <mergeCell ref="AB3:AC3"/>
    <mergeCell ref="AD3:AE3"/>
    <mergeCell ref="A4:D4"/>
    <mergeCell ref="A6:B6"/>
    <mergeCell ref="A8:B8"/>
    <mergeCell ref="N3:O3"/>
    <mergeCell ref="P3:Q3"/>
    <mergeCell ref="R3:S3"/>
    <mergeCell ref="T3:U3"/>
    <mergeCell ref="V3:W3"/>
    <mergeCell ref="X3:Y3"/>
    <mergeCell ref="A3:D3"/>
    <mergeCell ref="E3:E4"/>
    <mergeCell ref="F3:G3"/>
    <mergeCell ref="H3:I3"/>
    <mergeCell ref="J3:K3"/>
    <mergeCell ref="L3:M3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2023-03-10T06:37:47Z</dcterms:created>
  <dcterms:modified xsi:type="dcterms:W3CDTF">2023-03-10T06:37:48Z</dcterms:modified>
</cp:coreProperties>
</file>