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1.148\Public\社福共有\★生活保護班\令和４年度（0512復元　以降上書き）\99 嶋田\09 照会\オープンデータ照会\（依頼）12月26日〆保有データの提出等\提出データ\就労支援等状況調査\"/>
    </mc:Choice>
  </mc:AlternateContent>
  <bookViews>
    <workbookView xWindow="0" yWindow="0" windowWidth="28800" windowHeight="12045"/>
  </bookViews>
  <sheets>
    <sheet name="①被保護者の高等学校等在学・中途退学状況" sheetId="1" r:id="rId1"/>
    <sheet name="②被保護者の卒業後の進路状況（高等学校等）" sheetId="2" r:id="rId2"/>
    <sheet name="②被保護者の卒業後の進路状況（専修学校等）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" l="1"/>
  <c r="V17" i="2" l="1"/>
  <c r="W17" i="2"/>
  <c r="X17" i="2"/>
  <c r="Y17" i="2"/>
  <c r="Z17" i="2"/>
  <c r="AA17" i="2"/>
  <c r="AB17" i="2"/>
  <c r="U17" i="2"/>
  <c r="V36" i="3" l="1"/>
  <c r="W36" i="3"/>
  <c r="X36" i="3"/>
  <c r="Y36" i="3"/>
  <c r="Z36" i="3"/>
  <c r="AA36" i="3"/>
  <c r="AB36" i="3"/>
  <c r="U36" i="3"/>
  <c r="V24" i="3"/>
  <c r="W24" i="3"/>
  <c r="X24" i="3"/>
  <c r="Y24" i="3"/>
  <c r="Z24" i="3"/>
  <c r="AA24" i="3"/>
  <c r="AB24" i="3"/>
  <c r="U24" i="3"/>
  <c r="AC18" i="3"/>
  <c r="AC19" i="3"/>
  <c r="AC20" i="3"/>
  <c r="AC21" i="3"/>
  <c r="AC22" i="3"/>
  <c r="AC23" i="3"/>
  <c r="AC25" i="3"/>
  <c r="AC26" i="3"/>
  <c r="AC27" i="3"/>
  <c r="AC28" i="3"/>
  <c r="AC29" i="3"/>
  <c r="AC30" i="3"/>
  <c r="AC31" i="3"/>
  <c r="AC32" i="3"/>
  <c r="AC33" i="3"/>
  <c r="AC34" i="3"/>
  <c r="AC35" i="3"/>
  <c r="T18" i="3"/>
  <c r="T19" i="3"/>
  <c r="T20" i="3"/>
  <c r="AD20" i="3" s="1"/>
  <c r="T21" i="3"/>
  <c r="T22" i="3"/>
  <c r="AD22" i="3" s="1"/>
  <c r="T23" i="3"/>
  <c r="T25" i="3"/>
  <c r="AD25" i="3" s="1"/>
  <c r="T26" i="3"/>
  <c r="T27" i="3"/>
  <c r="T28" i="3"/>
  <c r="T29" i="3"/>
  <c r="AD29" i="3" s="1"/>
  <c r="T30" i="3"/>
  <c r="T31" i="3"/>
  <c r="AD31" i="3" s="1"/>
  <c r="T32" i="3"/>
  <c r="T33" i="3"/>
  <c r="AD33" i="3" s="1"/>
  <c r="T34" i="3"/>
  <c r="T35" i="3"/>
  <c r="AD35" i="3" s="1"/>
  <c r="V17" i="3"/>
  <c r="W17" i="3"/>
  <c r="X17" i="3"/>
  <c r="Y17" i="3"/>
  <c r="Z17" i="3"/>
  <c r="AA17" i="3"/>
  <c r="AB17" i="3"/>
  <c r="U17" i="3"/>
  <c r="H17" i="3"/>
  <c r="I17" i="3"/>
  <c r="J17" i="3"/>
  <c r="K17" i="3"/>
  <c r="L17" i="3"/>
  <c r="M17" i="3"/>
  <c r="N17" i="3"/>
  <c r="O17" i="3"/>
  <c r="P17" i="3"/>
  <c r="Q17" i="3"/>
  <c r="R17" i="3"/>
  <c r="S17" i="3"/>
  <c r="G17" i="3"/>
  <c r="AC14" i="3"/>
  <c r="AC15" i="3"/>
  <c r="AC16" i="3"/>
  <c r="AC13" i="3"/>
  <c r="T14" i="3"/>
  <c r="T15" i="3"/>
  <c r="AD15" i="3" s="1"/>
  <c r="T16" i="3"/>
  <c r="AD16" i="3" s="1"/>
  <c r="T13" i="3"/>
  <c r="V6" i="3"/>
  <c r="W6" i="3"/>
  <c r="X6" i="3"/>
  <c r="Y6" i="3"/>
  <c r="Z6" i="3"/>
  <c r="AA6" i="3"/>
  <c r="AB6" i="3"/>
  <c r="U6" i="3"/>
  <c r="H36" i="3"/>
  <c r="I36" i="3"/>
  <c r="J36" i="3"/>
  <c r="K36" i="3"/>
  <c r="L36" i="3"/>
  <c r="M36" i="3"/>
  <c r="N36" i="3"/>
  <c r="O36" i="3"/>
  <c r="P36" i="3"/>
  <c r="Q36" i="3"/>
  <c r="R36" i="3"/>
  <c r="S36" i="3"/>
  <c r="G36" i="3"/>
  <c r="H24" i="3"/>
  <c r="I24" i="3"/>
  <c r="J24" i="3"/>
  <c r="K24" i="3"/>
  <c r="L24" i="3"/>
  <c r="M24" i="3"/>
  <c r="N24" i="3"/>
  <c r="O24" i="3"/>
  <c r="P24" i="3"/>
  <c r="Q24" i="3"/>
  <c r="R24" i="3"/>
  <c r="S24" i="3"/>
  <c r="G24" i="3"/>
  <c r="H6" i="3"/>
  <c r="I6" i="3"/>
  <c r="J6" i="3"/>
  <c r="K6" i="3"/>
  <c r="L6" i="3"/>
  <c r="M6" i="3"/>
  <c r="N6" i="3"/>
  <c r="O6" i="3"/>
  <c r="P6" i="3"/>
  <c r="Q6" i="3"/>
  <c r="R6" i="3"/>
  <c r="S6" i="3"/>
  <c r="G6" i="3"/>
  <c r="AD32" i="3" l="1"/>
  <c r="AD28" i="3"/>
  <c r="AD23" i="3"/>
  <c r="AD19" i="3"/>
  <c r="AD27" i="3"/>
  <c r="AC17" i="3"/>
  <c r="AD14" i="3"/>
  <c r="AC6" i="3"/>
  <c r="AD34" i="3"/>
  <c r="AD30" i="3"/>
  <c r="AD26" i="3"/>
  <c r="AD21" i="3"/>
  <c r="AC36" i="3"/>
  <c r="AD18" i="3"/>
  <c r="AD13" i="3"/>
  <c r="T24" i="3"/>
  <c r="T17" i="3"/>
  <c r="T36" i="3"/>
  <c r="T6" i="3"/>
  <c r="AC24" i="3"/>
  <c r="AD24" i="3" s="1"/>
  <c r="G36" i="2"/>
  <c r="H36" i="2"/>
  <c r="I36" i="2"/>
  <c r="J36" i="2"/>
  <c r="K36" i="2"/>
  <c r="L36" i="2"/>
  <c r="M36" i="2"/>
  <c r="N36" i="2"/>
  <c r="V36" i="2"/>
  <c r="W36" i="2"/>
  <c r="X36" i="2"/>
  <c r="Y36" i="2"/>
  <c r="Z36" i="2"/>
  <c r="AA36" i="2"/>
  <c r="AB36" i="2"/>
  <c r="U36" i="2"/>
  <c r="P36" i="2"/>
  <c r="Q36" i="2"/>
  <c r="R36" i="2"/>
  <c r="S36" i="2"/>
  <c r="O36" i="2"/>
  <c r="P17" i="2"/>
  <c r="Q17" i="2"/>
  <c r="R17" i="2"/>
  <c r="S17" i="2"/>
  <c r="O17" i="2"/>
  <c r="V24" i="2"/>
  <c r="W24" i="2"/>
  <c r="X24" i="2"/>
  <c r="Y24" i="2"/>
  <c r="Z24" i="2"/>
  <c r="AA24" i="2"/>
  <c r="AB24" i="2"/>
  <c r="U24" i="2"/>
  <c r="H24" i="2"/>
  <c r="I24" i="2"/>
  <c r="J24" i="2"/>
  <c r="K24" i="2"/>
  <c r="L24" i="2"/>
  <c r="M24" i="2"/>
  <c r="N24" i="2"/>
  <c r="O24" i="2"/>
  <c r="P24" i="2"/>
  <c r="Q24" i="2"/>
  <c r="R24" i="2"/>
  <c r="S24" i="2"/>
  <c r="G24" i="2"/>
  <c r="T18" i="2"/>
  <c r="T19" i="2"/>
  <c r="T20" i="2"/>
  <c r="T21" i="2"/>
  <c r="T22" i="2"/>
  <c r="T23" i="2"/>
  <c r="T25" i="2"/>
  <c r="T26" i="2"/>
  <c r="T27" i="2"/>
  <c r="T28" i="2"/>
  <c r="T29" i="2"/>
  <c r="T30" i="2"/>
  <c r="T31" i="2"/>
  <c r="T32" i="2"/>
  <c r="T33" i="2"/>
  <c r="T34" i="2"/>
  <c r="T35" i="2"/>
  <c r="AC18" i="2"/>
  <c r="AD18" i="2" s="1"/>
  <c r="AC19" i="2"/>
  <c r="AC20" i="2"/>
  <c r="AC21" i="2"/>
  <c r="AC22" i="2"/>
  <c r="AC23" i="2"/>
  <c r="AC25" i="2"/>
  <c r="AC26" i="2"/>
  <c r="AC27" i="2"/>
  <c r="AC28" i="2"/>
  <c r="AC29" i="2"/>
  <c r="AC30" i="2"/>
  <c r="AC31" i="2"/>
  <c r="AC32" i="2"/>
  <c r="AC33" i="2"/>
  <c r="AC34" i="2"/>
  <c r="AC35" i="2"/>
  <c r="AC17" i="2"/>
  <c r="I17" i="2"/>
  <c r="J17" i="2"/>
  <c r="K17" i="2"/>
  <c r="L17" i="2"/>
  <c r="M17" i="2"/>
  <c r="N17" i="2"/>
  <c r="G17" i="2"/>
  <c r="AC7" i="2"/>
  <c r="AC8" i="2"/>
  <c r="AC9" i="2"/>
  <c r="AC10" i="2"/>
  <c r="AC11" i="2"/>
  <c r="AC12" i="2"/>
  <c r="V6" i="2"/>
  <c r="W6" i="2"/>
  <c r="X6" i="2"/>
  <c r="Y6" i="2"/>
  <c r="Z6" i="2"/>
  <c r="AA6" i="2"/>
  <c r="AB6" i="2"/>
  <c r="U6" i="2"/>
  <c r="T7" i="2"/>
  <c r="T8" i="2"/>
  <c r="T9" i="2"/>
  <c r="T10" i="2"/>
  <c r="T11" i="2"/>
  <c r="T12" i="2"/>
  <c r="H6" i="2"/>
  <c r="I6" i="2"/>
  <c r="J6" i="2"/>
  <c r="K6" i="2"/>
  <c r="L6" i="2"/>
  <c r="M6" i="2"/>
  <c r="N6" i="2"/>
  <c r="O6" i="2"/>
  <c r="P6" i="2"/>
  <c r="Q6" i="2"/>
  <c r="R6" i="2"/>
  <c r="S6" i="2"/>
  <c r="G6" i="2"/>
  <c r="AD12" i="2" l="1"/>
  <c r="AD8" i="2"/>
  <c r="AD17" i="3"/>
  <c r="AD6" i="3"/>
  <c r="AD36" i="3"/>
  <c r="AC24" i="2"/>
  <c r="AD11" i="2"/>
  <c r="AD7" i="2"/>
  <c r="AD33" i="2"/>
  <c r="AD29" i="2"/>
  <c r="AD25" i="2"/>
  <c r="AC6" i="2"/>
  <c r="AD32" i="2"/>
  <c r="AD35" i="2"/>
  <c r="AD31" i="2"/>
  <c r="AD27" i="2"/>
  <c r="AD28" i="2"/>
  <c r="AD34" i="2"/>
  <c r="AD30" i="2"/>
  <c r="AD26" i="2"/>
  <c r="AD22" i="2"/>
  <c r="AD23" i="2"/>
  <c r="AD21" i="2"/>
  <c r="AD20" i="2"/>
  <c r="AD19" i="2"/>
  <c r="AC36" i="2"/>
  <c r="AD10" i="2"/>
  <c r="AD9" i="2"/>
  <c r="T6" i="2"/>
  <c r="T24" i="2"/>
  <c r="AD24" i="2" s="1"/>
  <c r="T17" i="2"/>
  <c r="AD17" i="2" s="1"/>
  <c r="T36" i="2"/>
  <c r="V28" i="1"/>
  <c r="W28" i="1"/>
  <c r="X28" i="1"/>
  <c r="Y28" i="1"/>
  <c r="Z28" i="1"/>
  <c r="AA28" i="1"/>
  <c r="AB28" i="1"/>
  <c r="U28" i="1"/>
  <c r="V17" i="1"/>
  <c r="W17" i="1"/>
  <c r="X17" i="1"/>
  <c r="Y17" i="1"/>
  <c r="Z17" i="1"/>
  <c r="AA17" i="1"/>
  <c r="AB17" i="1"/>
  <c r="U17" i="1"/>
  <c r="H28" i="1"/>
  <c r="I28" i="1"/>
  <c r="J28" i="1"/>
  <c r="K28" i="1"/>
  <c r="L28" i="1"/>
  <c r="M28" i="1"/>
  <c r="N28" i="1"/>
  <c r="O28" i="1"/>
  <c r="P28" i="1"/>
  <c r="Q28" i="1"/>
  <c r="R28" i="1"/>
  <c r="S28" i="1"/>
  <c r="H17" i="1"/>
  <c r="I17" i="1"/>
  <c r="J17" i="1"/>
  <c r="K17" i="1"/>
  <c r="L17" i="1"/>
  <c r="M17" i="1"/>
  <c r="N17" i="1"/>
  <c r="O17" i="1"/>
  <c r="P17" i="1"/>
  <c r="Q17" i="1"/>
  <c r="R17" i="1"/>
  <c r="S17" i="1"/>
  <c r="G28" i="1"/>
  <c r="G17" i="1"/>
  <c r="AD6" i="2" l="1"/>
  <c r="AD36" i="2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6" i="1"/>
  <c r="AD11" i="1" l="1"/>
  <c r="AD7" i="1"/>
  <c r="AD20" i="1"/>
  <c r="AD27" i="1"/>
  <c r="AD19" i="1"/>
  <c r="AD24" i="1"/>
  <c r="AD23" i="1"/>
  <c r="AD15" i="1"/>
  <c r="AD21" i="1"/>
  <c r="AD25" i="1"/>
  <c r="AD14" i="1"/>
  <c r="AD16" i="1"/>
  <c r="AD9" i="1"/>
  <c r="AD26" i="1"/>
  <c r="AD22" i="1"/>
  <c r="AD18" i="1"/>
  <c r="AD28" i="1"/>
  <c r="AD13" i="1"/>
  <c r="AD10" i="1"/>
  <c r="AD12" i="1"/>
  <c r="AD8" i="1"/>
  <c r="AD6" i="1"/>
  <c r="AD17" i="1"/>
</calcChain>
</file>

<file path=xl/sharedStrings.xml><?xml version="1.0" encoding="utf-8"?>
<sst xmlns="http://schemas.openxmlformats.org/spreadsheetml/2006/main" count="182" uniqueCount="79">
  <si>
    <t>生活保護受給者のうち１８歳の者の数</t>
    <rPh sb="0" eb="7">
      <t>セイカツホゴジュキュウシャ</t>
    </rPh>
    <rPh sb="12" eb="13">
      <t>サイ</t>
    </rPh>
    <rPh sb="14" eb="15">
      <t>モノ</t>
    </rPh>
    <phoneticPr fontId="1"/>
  </si>
  <si>
    <t>全日制</t>
    <rPh sb="0" eb="3">
      <t>ゼンニチセイ</t>
    </rPh>
    <phoneticPr fontId="1"/>
  </si>
  <si>
    <t>定時制</t>
    <rPh sb="0" eb="3">
      <t>テイジセイ</t>
    </rPh>
    <phoneticPr fontId="1"/>
  </si>
  <si>
    <t>通信制</t>
    <rPh sb="0" eb="3">
      <t>ツウシンセイ</t>
    </rPh>
    <phoneticPr fontId="1"/>
  </si>
  <si>
    <t>中等教育学校（後期課程）</t>
    <rPh sb="0" eb="6">
      <t>チュウトウキョウイクガッコウ</t>
    </rPh>
    <rPh sb="7" eb="11">
      <t>コウキカテイ</t>
    </rPh>
    <phoneticPr fontId="1"/>
  </si>
  <si>
    <t>高等専門学校</t>
    <rPh sb="0" eb="6">
      <t>コウトウセンモンガッコウ</t>
    </rPh>
    <phoneticPr fontId="1"/>
  </si>
  <si>
    <t>特別支援学校（高等部）</t>
    <rPh sb="0" eb="6">
      <t>トクベツシエンガッコウ</t>
    </rPh>
    <rPh sb="7" eb="10">
      <t>コウトウブ</t>
    </rPh>
    <phoneticPr fontId="1"/>
  </si>
  <si>
    <t>専修学校</t>
    <rPh sb="0" eb="4">
      <t>センシュウガッコウ</t>
    </rPh>
    <phoneticPr fontId="1"/>
  </si>
  <si>
    <t>高等学校</t>
    <rPh sb="0" eb="4">
      <t>コウトウガッコウ</t>
    </rPh>
    <phoneticPr fontId="1"/>
  </si>
  <si>
    <t>高等課程</t>
    <rPh sb="0" eb="4">
      <t>コウトウカテイ</t>
    </rPh>
    <phoneticPr fontId="1"/>
  </si>
  <si>
    <t>一般課程</t>
    <rPh sb="0" eb="4">
      <t>イッパンカテイ</t>
    </rPh>
    <phoneticPr fontId="1"/>
  </si>
  <si>
    <t>各種学校</t>
    <rPh sb="0" eb="4">
      <t>カクシュガッコウ</t>
    </rPh>
    <phoneticPr fontId="1"/>
  </si>
  <si>
    <t>公共職業能力開発施設等</t>
    <rPh sb="0" eb="6">
      <t>コウキョウショクギョウノウリョク</t>
    </rPh>
    <rPh sb="6" eb="11">
      <t>カイハツシセツトウ</t>
    </rPh>
    <phoneticPr fontId="1"/>
  </si>
  <si>
    <t>在籍者数計</t>
    <rPh sb="0" eb="3">
      <t>ザイセキシャ</t>
    </rPh>
    <rPh sb="3" eb="4">
      <t>スウ</t>
    </rPh>
    <rPh sb="4" eb="5">
      <t>ケイ</t>
    </rPh>
    <phoneticPr fontId="1"/>
  </si>
  <si>
    <t>在籍者数（A）</t>
    <rPh sb="0" eb="4">
      <t>ザイセキシャスウ</t>
    </rPh>
    <phoneticPr fontId="1"/>
  </si>
  <si>
    <t>中退者数（B）</t>
    <rPh sb="0" eb="4">
      <t>チュウタイシャスウ</t>
    </rPh>
    <phoneticPr fontId="1"/>
  </si>
  <si>
    <t>中退者数計</t>
    <rPh sb="0" eb="3">
      <t>チュウタイシャ</t>
    </rPh>
    <rPh sb="3" eb="4">
      <t>スウ</t>
    </rPh>
    <rPh sb="4" eb="5">
      <t>ケイ</t>
    </rPh>
    <phoneticPr fontId="1"/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</si>
  <si>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</si>
  <si>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</si>
  <si>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</si>
  <si>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</si>
  <si>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</si>
  <si>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</si>
  <si>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</si>
  <si>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</si>
  <si>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</si>
  <si>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</si>
  <si>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</si>
  <si>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</si>
  <si>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</si>
  <si>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市計</t>
  </si>
  <si>
    <t>玉名</t>
  </si>
  <si>
    <t>菊池</t>
  </si>
  <si>
    <t>阿蘇</t>
  </si>
  <si>
    <t>上益城</t>
  </si>
  <si>
    <t>八代</t>
  </si>
  <si>
    <t>芦北</t>
  </si>
  <si>
    <t>球磨</t>
  </si>
  <si>
    <t>天草</t>
  </si>
  <si>
    <t>県分</t>
  </si>
  <si>
    <t>県・市計</t>
  </si>
  <si>
    <t>　高等学校、中等教育学校後期課程、特別支援学校高等部、高等専門学校の卒業者</t>
    <rPh sb="1" eb="5">
      <t>コウトウガッコウ</t>
    </rPh>
    <rPh sb="6" eb="12">
      <t>チュウトウキョウイクガッコウ</t>
    </rPh>
    <rPh sb="12" eb="16">
      <t>コウキカテイ</t>
    </rPh>
    <rPh sb="17" eb="23">
      <t>トクベツシエンガッコウ</t>
    </rPh>
    <rPh sb="23" eb="26">
      <t>コウトウブ</t>
    </rPh>
    <rPh sb="27" eb="33">
      <t>コウトウセンモンガッコウ</t>
    </rPh>
    <rPh sb="34" eb="37">
      <t>ソツギョウシャ</t>
    </rPh>
    <phoneticPr fontId="1"/>
  </si>
  <si>
    <t>令和４年３月末　卒業者数</t>
    <rPh sb="0" eb="2">
      <t>レイワ</t>
    </rPh>
    <rPh sb="3" eb="4">
      <t>ネン</t>
    </rPh>
    <rPh sb="5" eb="7">
      <t>ガツマツ</t>
    </rPh>
    <rPh sb="8" eb="12">
      <t>ソツギョウシャスウ</t>
    </rPh>
    <phoneticPr fontId="1"/>
  </si>
  <si>
    <t>全日制</t>
    <rPh sb="0" eb="3">
      <t>ゼンニチセイ</t>
    </rPh>
    <phoneticPr fontId="1"/>
  </si>
  <si>
    <t>定時制</t>
    <rPh sb="0" eb="3">
      <t>テイジセイ</t>
    </rPh>
    <phoneticPr fontId="1"/>
  </si>
  <si>
    <t>通信制</t>
    <rPh sb="0" eb="3">
      <t>ツウシンセイ</t>
    </rPh>
    <phoneticPr fontId="1"/>
  </si>
  <si>
    <t>高等学校</t>
    <rPh sb="0" eb="4">
      <t>コウトウガッコウ</t>
    </rPh>
    <phoneticPr fontId="1"/>
  </si>
  <si>
    <t>中等教育学校（後期課程）</t>
    <rPh sb="0" eb="6">
      <t>チュウトウキョウイクガッコウ</t>
    </rPh>
    <rPh sb="7" eb="11">
      <t>コウキカテイ</t>
    </rPh>
    <phoneticPr fontId="1"/>
  </si>
  <si>
    <t>高等専門学校</t>
    <rPh sb="0" eb="6">
      <t>コウトウセンモンガッコウ</t>
    </rPh>
    <phoneticPr fontId="1"/>
  </si>
  <si>
    <t>特別支援学校（高等部）</t>
    <rPh sb="0" eb="6">
      <t>トクベツシエンガッコウ</t>
    </rPh>
    <rPh sb="7" eb="10">
      <t>コウトウブ</t>
    </rPh>
    <phoneticPr fontId="1"/>
  </si>
  <si>
    <t>専修学校</t>
    <rPh sb="0" eb="4">
      <t>センシュウガッコウ</t>
    </rPh>
    <phoneticPr fontId="1"/>
  </si>
  <si>
    <t>高等課程</t>
    <rPh sb="0" eb="4">
      <t>コウトウカテイ</t>
    </rPh>
    <phoneticPr fontId="1"/>
  </si>
  <si>
    <t>一般課程</t>
    <rPh sb="0" eb="4">
      <t>イッパンカテイ</t>
    </rPh>
    <phoneticPr fontId="1"/>
  </si>
  <si>
    <t>各種学校</t>
    <rPh sb="0" eb="4">
      <t>カクシュガッコウ</t>
    </rPh>
    <phoneticPr fontId="1"/>
  </si>
  <si>
    <t>公共職業能力開発施設等</t>
    <rPh sb="0" eb="8">
      <t>コウキョウショクギョウノウリョクカイハツ</t>
    </rPh>
    <rPh sb="8" eb="11">
      <t>シセツトウ</t>
    </rPh>
    <phoneticPr fontId="1"/>
  </si>
  <si>
    <t>就職者計</t>
    <rPh sb="0" eb="3">
      <t>シュウショクシャ</t>
    </rPh>
    <rPh sb="3" eb="4">
      <t>ケイ</t>
    </rPh>
    <phoneticPr fontId="1"/>
  </si>
  <si>
    <t>正規</t>
    <rPh sb="0" eb="2">
      <t>セイキ</t>
    </rPh>
    <phoneticPr fontId="1"/>
  </si>
  <si>
    <t>うち保護廃止と共に転居</t>
    <phoneticPr fontId="1"/>
  </si>
  <si>
    <t>非正規</t>
    <rPh sb="0" eb="3">
      <t>ヒセイキ</t>
    </rPh>
    <phoneticPr fontId="1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</si>
  <si>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1"/>
  </si>
  <si>
    <t>進学者計</t>
    <rPh sb="0" eb="3">
      <t>シンガクシャ</t>
    </rPh>
    <rPh sb="3" eb="4">
      <t>ケイ</t>
    </rPh>
    <phoneticPr fontId="1"/>
  </si>
  <si>
    <t>大学</t>
    <rPh sb="0" eb="2">
      <t>ダイガク</t>
    </rPh>
    <phoneticPr fontId="1"/>
  </si>
  <si>
    <t>短期大学</t>
    <rPh sb="0" eb="4">
      <t>タンキダイガク</t>
    </rPh>
    <phoneticPr fontId="1"/>
  </si>
  <si>
    <t>高等学校専攻科</t>
    <rPh sb="0" eb="7">
      <t>コウトウガッコウセンコウカ</t>
    </rPh>
    <phoneticPr fontId="1"/>
  </si>
  <si>
    <t>特別支援学校高等部専攻科</t>
    <rPh sb="0" eb="6">
      <t>トクベツシエンガッコウ</t>
    </rPh>
    <rPh sb="6" eb="12">
      <t>コウトウブセンコウカ</t>
    </rPh>
    <phoneticPr fontId="1"/>
  </si>
  <si>
    <t>専修学校（専門課程）</t>
    <rPh sb="0" eb="4">
      <t>センシュウガッコウ</t>
    </rPh>
    <rPh sb="5" eb="9">
      <t>センモンカテイ</t>
    </rPh>
    <phoneticPr fontId="1"/>
  </si>
  <si>
    <t>専修学校（一般課程）</t>
    <rPh sb="0" eb="4">
      <t>センシュウガッコウ</t>
    </rPh>
    <rPh sb="5" eb="9">
      <t>イッパンカテイ</t>
    </rPh>
    <phoneticPr fontId="1"/>
  </si>
  <si>
    <t>高等専門学校専攻科</t>
    <rPh sb="0" eb="6">
      <t>コウトウセンモンガッコウ</t>
    </rPh>
    <rPh sb="6" eb="9">
      <t>センコウカ</t>
    </rPh>
    <phoneticPr fontId="1"/>
  </si>
  <si>
    <t>不詳・死亡</t>
    <rPh sb="0" eb="2">
      <t>フショウ</t>
    </rPh>
    <rPh sb="3" eb="5">
      <t>シボウ</t>
    </rPh>
    <phoneticPr fontId="1"/>
  </si>
  <si>
    <t>その他</t>
    <rPh sb="2" eb="3">
      <t>タ</t>
    </rPh>
    <phoneticPr fontId="1"/>
  </si>
  <si>
    <t>進路別内訳計</t>
    <rPh sb="0" eb="3">
      <t>シンロベツ</t>
    </rPh>
    <rPh sb="3" eb="5">
      <t>ウチワケ</t>
    </rPh>
    <rPh sb="5" eb="6">
      <t>ケイ</t>
    </rPh>
    <phoneticPr fontId="1"/>
  </si>
  <si>
    <t>卒業者の
進路別内訳</t>
    <rPh sb="0" eb="3">
      <t>ソツギョウシャ</t>
    </rPh>
    <rPh sb="5" eb="10">
      <t>シンロベツウチワケ</t>
    </rPh>
    <phoneticPr fontId="1"/>
  </si>
  <si>
    <t>就職者</t>
    <rPh sb="0" eb="3">
      <t>シュウショクシャ</t>
    </rPh>
    <phoneticPr fontId="1"/>
  </si>
  <si>
    <t>進学者</t>
    <rPh sb="0" eb="3">
      <t>シンガクシャ</t>
    </rPh>
    <phoneticPr fontId="1"/>
  </si>
  <si>
    <t>卒業者の
高等学校等の
在籍区分</t>
    <rPh sb="0" eb="3">
      <t>ソツギョウシャ</t>
    </rPh>
    <rPh sb="5" eb="10">
      <t>コウトウガッコウトウ</t>
    </rPh>
    <rPh sb="12" eb="16">
      <t>ザイセキクブン</t>
    </rPh>
    <phoneticPr fontId="1"/>
  </si>
  <si>
    <t>①被保護者の高等学校在学・中途退学状況</t>
    <rPh sb="1" eb="5">
      <t>ヒホゴシャ</t>
    </rPh>
    <rPh sb="6" eb="10">
      <t>コウトウガッコウ</t>
    </rPh>
    <rPh sb="10" eb="12">
      <t>ザイガク</t>
    </rPh>
    <rPh sb="13" eb="19">
      <t>チュウトタイガクジョウキョウ</t>
    </rPh>
    <phoneticPr fontId="1"/>
  </si>
  <si>
    <t>被保護者の高等学校における状況</t>
    <rPh sb="0" eb="4">
      <t>ヒホゴシャ</t>
    </rPh>
    <rPh sb="5" eb="9">
      <t>コウトウガッコウ</t>
    </rPh>
    <rPh sb="13" eb="15">
      <t>ジョウキョウ</t>
    </rPh>
    <phoneticPr fontId="1"/>
  </si>
  <si>
    <t>被保護者の卒業後の進路状況</t>
    <rPh sb="0" eb="4">
      <t>ヒホゴシャ</t>
    </rPh>
    <rPh sb="5" eb="8">
      <t>ソツギョウゴ</t>
    </rPh>
    <rPh sb="9" eb="13">
      <t>シンロジョウキョウ</t>
    </rPh>
    <phoneticPr fontId="1"/>
  </si>
  <si>
    <t>専修学校、各種学校、公共職業能力開発施設等の卒業者</t>
    <rPh sb="0" eb="4">
      <t>センシュウガッコウ</t>
    </rPh>
    <rPh sb="5" eb="9">
      <t>カクシュガッコウ</t>
    </rPh>
    <rPh sb="10" eb="20">
      <t>コウキョウショクギョウノウリョクカイハツシセツ</t>
    </rPh>
    <rPh sb="20" eb="21">
      <t>トウ</t>
    </rPh>
    <rPh sb="22" eb="25">
      <t>ソツギョウシャ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</si>
</sst>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2" fillId="4" borderId="3" xfId="0" applyFont="1" applyFill="1" applyBorder="1" applyAlignment="1">
      <alignment vertical="center" wrapText="1"/>
    </xf>
    <xf numFmtId="0" fontId="0" fillId="4" borderId="13" xfId="0" applyFill="1" applyBorder="1">
      <alignment vertical="center"/>
    </xf>
    <xf numFmtId="0" fontId="2" fillId="4" borderId="10" xfId="0" applyFont="1" applyFill="1" applyBorder="1" applyAlignment="1">
      <alignment vertical="center" wrapText="1"/>
    </xf>
    <xf numFmtId="0" fontId="0" fillId="0" borderId="15" xfId="0" applyBorder="1">
      <alignment vertical="center"/>
    </xf>
    <xf numFmtId="0" fontId="0" fillId="3" borderId="15" xfId="0" applyFill="1" applyBorder="1">
      <alignment vertical="center"/>
    </xf>
    <xf numFmtId="0" fontId="0" fillId="2" borderId="15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1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29"/>
  <sheetViews>
    <sheetView tabSelected="1" zoomScale="90" zoomScaleNormal="90" workbookViewId="0">
      <pane xSplit="6" ySplit="5" topLeftCell="G6" activePane="bottomRight" state="frozen"/>
      <selection pane="topRight" activeCell="G1" sqref="G1"/>
      <selection pane="bottomLeft" activeCell="A3" sqref="A3"/>
      <selection pane="bottomRight" activeCell="B3" sqref="B3"/>
    </sheetView>
  </sheetViews>
  <sheetFormatPr defaultRowHeight="13.5" x14ac:dyDescent="0.15"/>
  <sheetData>
    <row r="1" spans="2:30" s="5" customFormat="1" x14ac:dyDescent="0.15"/>
    <row r="2" spans="2:30" s="5" customFormat="1" x14ac:dyDescent="0.15"/>
    <row r="3" spans="2:30" ht="15.75" customHeight="1" x14ac:dyDescent="0.15">
      <c r="B3" t="s">
        <v>76</v>
      </c>
    </row>
    <row r="4" spans="2:30" s="5" customFormat="1" ht="15.75" customHeight="1" x14ac:dyDescent="0.15">
      <c r="B4" s="5" t="s">
        <v>75</v>
      </c>
    </row>
    <row r="5" spans="2:30" ht="21" customHeight="1" x14ac:dyDescent="0.15">
      <c r="G5" s="1" t="s">
        <v>17</v>
      </c>
      <c r="H5" s="1" t="s">
        <v>18</v>
      </c>
      <c r="I5" s="2" t="s">
        <v>19</v>
      </c>
      <c r="J5" s="2" t="s">
        <v>20</v>
      </c>
      <c r="K5" s="2" t="s">
        <v>21</v>
      </c>
      <c r="L5" s="2" t="s">
        <v>22</v>
      </c>
      <c r="M5" s="2" t="s">
        <v>23</v>
      </c>
      <c r="N5" s="2" t="s">
        <v>24</v>
      </c>
      <c r="O5" s="2" t="s">
        <v>25</v>
      </c>
      <c r="P5" s="2" t="s">
        <v>26</v>
      </c>
      <c r="Q5" s="2" t="s">
        <v>27</v>
      </c>
      <c r="R5" s="2" t="s">
        <v>28</v>
      </c>
      <c r="S5" s="2" t="s">
        <v>29</v>
      </c>
      <c r="T5" s="4" t="s">
        <v>30</v>
      </c>
      <c r="U5" s="2" t="s">
        <v>31</v>
      </c>
      <c r="V5" s="2" t="s">
        <v>32</v>
      </c>
      <c r="W5" s="2" t="s">
        <v>33</v>
      </c>
      <c r="X5" s="2" t="s">
        <v>34</v>
      </c>
      <c r="Y5" s="2" t="s">
        <v>35</v>
      </c>
      <c r="Z5" s="2" t="s">
        <v>36</v>
      </c>
      <c r="AA5" s="2" t="s">
        <v>37</v>
      </c>
      <c r="AB5" s="2" t="s">
        <v>38</v>
      </c>
      <c r="AC5" s="4" t="s">
        <v>39</v>
      </c>
      <c r="AD5" s="3" t="s">
        <v>40</v>
      </c>
    </row>
    <row r="6" spans="2:30" ht="27" customHeight="1" x14ac:dyDescent="0.15">
      <c r="B6" s="20" t="s">
        <v>0</v>
      </c>
      <c r="C6" s="21"/>
      <c r="D6" s="24"/>
      <c r="E6" s="24"/>
      <c r="F6" s="24"/>
      <c r="G6" s="1">
        <v>2</v>
      </c>
      <c r="H6" s="1">
        <v>1</v>
      </c>
      <c r="I6" s="2">
        <v>7</v>
      </c>
      <c r="J6" s="2">
        <v>1</v>
      </c>
      <c r="K6" s="2">
        <v>2</v>
      </c>
      <c r="L6" s="2">
        <v>1</v>
      </c>
      <c r="M6" s="2">
        <v>2</v>
      </c>
      <c r="N6" s="2">
        <v>1</v>
      </c>
      <c r="O6" s="2">
        <v>0</v>
      </c>
      <c r="P6" s="2">
        <v>1</v>
      </c>
      <c r="Q6" s="2">
        <v>0</v>
      </c>
      <c r="R6" s="2">
        <v>6</v>
      </c>
      <c r="S6" s="2">
        <v>1</v>
      </c>
      <c r="T6" s="4">
        <f>SUM(G6:S6)</f>
        <v>25</v>
      </c>
      <c r="U6" s="2">
        <v>2</v>
      </c>
      <c r="V6" s="2">
        <v>13</v>
      </c>
      <c r="W6" s="2">
        <v>0</v>
      </c>
      <c r="X6" s="2">
        <v>2</v>
      </c>
      <c r="Y6" s="2">
        <v>0</v>
      </c>
      <c r="Z6" s="2">
        <v>0</v>
      </c>
      <c r="AA6" s="2">
        <v>0</v>
      </c>
      <c r="AB6" s="2"/>
      <c r="AC6" s="4">
        <f>SUM(U6:AB6)</f>
        <v>17</v>
      </c>
      <c r="AD6" s="3">
        <f>SUM(AC6,T6)</f>
        <v>42</v>
      </c>
    </row>
    <row r="7" spans="2:30" ht="27" customHeight="1" x14ac:dyDescent="0.15">
      <c r="B7" s="20" t="s">
        <v>14</v>
      </c>
      <c r="C7" s="21"/>
      <c r="D7" s="16" t="s">
        <v>8</v>
      </c>
      <c r="E7" s="16" t="s">
        <v>1</v>
      </c>
      <c r="F7" s="17"/>
      <c r="G7" s="1">
        <v>1</v>
      </c>
      <c r="H7" s="1">
        <v>1</v>
      </c>
      <c r="I7" s="2">
        <v>3</v>
      </c>
      <c r="J7" s="2">
        <v>1</v>
      </c>
      <c r="K7" s="2">
        <v>0</v>
      </c>
      <c r="L7" s="7">
        <v>4</v>
      </c>
      <c r="M7" s="2">
        <v>7</v>
      </c>
      <c r="N7" s="2">
        <v>4</v>
      </c>
      <c r="O7" s="7">
        <v>0</v>
      </c>
      <c r="P7" s="7">
        <v>1</v>
      </c>
      <c r="Q7" s="7">
        <v>2</v>
      </c>
      <c r="R7" s="2">
        <v>12</v>
      </c>
      <c r="S7" s="2">
        <v>8</v>
      </c>
      <c r="T7" s="4">
        <f t="shared" ref="T7:T28" si="0">SUM(G7:S7)</f>
        <v>44</v>
      </c>
      <c r="U7" s="2">
        <v>4</v>
      </c>
      <c r="V7" s="2">
        <v>12</v>
      </c>
      <c r="W7" s="7">
        <v>0</v>
      </c>
      <c r="X7" s="2">
        <v>11</v>
      </c>
      <c r="Y7" s="2">
        <v>1</v>
      </c>
      <c r="Z7" s="2">
        <v>2</v>
      </c>
      <c r="AA7" s="2">
        <v>3</v>
      </c>
      <c r="AB7" s="2"/>
      <c r="AC7" s="4">
        <f t="shared" ref="AC7:AC28" si="1">SUM(U7:AB7)</f>
        <v>33</v>
      </c>
      <c r="AD7" s="3">
        <f t="shared" ref="AD7:AD28" si="2">SUM(AC7,T7)</f>
        <v>77</v>
      </c>
    </row>
    <row r="8" spans="2:30" ht="27" customHeight="1" x14ac:dyDescent="0.15">
      <c r="B8" s="22"/>
      <c r="C8" s="23"/>
      <c r="D8" s="16"/>
      <c r="E8" s="16" t="s">
        <v>2</v>
      </c>
      <c r="F8" s="17"/>
      <c r="G8" s="1">
        <v>1</v>
      </c>
      <c r="H8" s="1">
        <v>0</v>
      </c>
      <c r="I8" s="2">
        <v>0</v>
      </c>
      <c r="J8" s="2">
        <v>0</v>
      </c>
      <c r="K8" s="2">
        <v>2</v>
      </c>
      <c r="L8" s="7">
        <v>0</v>
      </c>
      <c r="M8" s="2">
        <v>0</v>
      </c>
      <c r="N8" s="2">
        <v>0</v>
      </c>
      <c r="O8" s="7">
        <v>0</v>
      </c>
      <c r="P8" s="7">
        <v>0</v>
      </c>
      <c r="Q8" s="7">
        <v>0</v>
      </c>
      <c r="R8" s="2">
        <v>1</v>
      </c>
      <c r="S8" s="2">
        <v>0</v>
      </c>
      <c r="T8" s="4">
        <f t="shared" si="0"/>
        <v>4</v>
      </c>
      <c r="U8" s="2">
        <v>0</v>
      </c>
      <c r="V8" s="2">
        <v>0</v>
      </c>
      <c r="W8" s="7">
        <v>0</v>
      </c>
      <c r="X8" s="2">
        <v>0</v>
      </c>
      <c r="Y8" s="2">
        <v>0</v>
      </c>
      <c r="Z8" s="2">
        <v>0</v>
      </c>
      <c r="AA8" s="2">
        <v>0</v>
      </c>
      <c r="AB8" s="2"/>
      <c r="AC8" s="4">
        <f t="shared" si="1"/>
        <v>0</v>
      </c>
      <c r="AD8" s="3">
        <f t="shared" si="2"/>
        <v>4</v>
      </c>
    </row>
    <row r="9" spans="2:30" ht="27" customHeight="1" x14ac:dyDescent="0.15">
      <c r="B9" s="22"/>
      <c r="C9" s="23"/>
      <c r="D9" s="16"/>
      <c r="E9" s="16" t="s">
        <v>3</v>
      </c>
      <c r="F9" s="17"/>
      <c r="G9" s="1">
        <v>0</v>
      </c>
      <c r="H9" s="1">
        <v>0</v>
      </c>
      <c r="I9" s="7">
        <v>0</v>
      </c>
      <c r="J9" s="2">
        <v>1</v>
      </c>
      <c r="K9" s="2">
        <v>0</v>
      </c>
      <c r="L9" s="7">
        <v>1</v>
      </c>
      <c r="M9" s="7">
        <v>0</v>
      </c>
      <c r="N9" s="2">
        <v>0</v>
      </c>
      <c r="O9" s="7">
        <v>0</v>
      </c>
      <c r="P9" s="7">
        <v>0</v>
      </c>
      <c r="Q9" s="7">
        <v>0</v>
      </c>
      <c r="R9" s="2">
        <v>1</v>
      </c>
      <c r="S9" s="2">
        <v>2</v>
      </c>
      <c r="T9" s="4">
        <f t="shared" si="0"/>
        <v>5</v>
      </c>
      <c r="U9" s="2">
        <v>0</v>
      </c>
      <c r="V9" s="2">
        <v>1</v>
      </c>
      <c r="W9" s="7">
        <v>0</v>
      </c>
      <c r="X9" s="7">
        <v>0</v>
      </c>
      <c r="Y9" s="2">
        <v>0</v>
      </c>
      <c r="Z9" s="7">
        <v>0</v>
      </c>
      <c r="AA9" s="7">
        <v>0</v>
      </c>
      <c r="AB9" s="2"/>
      <c r="AC9" s="4">
        <f t="shared" si="1"/>
        <v>1</v>
      </c>
      <c r="AD9" s="3">
        <f t="shared" si="2"/>
        <v>6</v>
      </c>
    </row>
    <row r="10" spans="2:30" ht="27" customHeight="1" x14ac:dyDescent="0.15">
      <c r="B10" s="22"/>
      <c r="C10" s="23"/>
      <c r="D10" s="16" t="s">
        <v>4</v>
      </c>
      <c r="E10" s="16"/>
      <c r="F10" s="17"/>
      <c r="G10" s="1">
        <v>0</v>
      </c>
      <c r="H10" s="1">
        <v>0</v>
      </c>
      <c r="I10" s="7">
        <v>0</v>
      </c>
      <c r="J10" s="2">
        <v>0</v>
      </c>
      <c r="K10" s="2">
        <v>0</v>
      </c>
      <c r="L10" s="7">
        <v>0</v>
      </c>
      <c r="M10" s="7">
        <v>0</v>
      </c>
      <c r="N10" s="2">
        <v>0</v>
      </c>
      <c r="O10" s="7">
        <v>0</v>
      </c>
      <c r="P10" s="7">
        <v>0</v>
      </c>
      <c r="Q10" s="7">
        <v>0</v>
      </c>
      <c r="R10" s="2">
        <v>0</v>
      </c>
      <c r="S10" s="2">
        <v>0</v>
      </c>
      <c r="T10" s="4">
        <f t="shared" si="0"/>
        <v>0</v>
      </c>
      <c r="U10" s="7">
        <v>0</v>
      </c>
      <c r="V10" s="2">
        <v>0</v>
      </c>
      <c r="W10" s="7">
        <v>0</v>
      </c>
      <c r="X10" s="7">
        <v>0</v>
      </c>
      <c r="Y10" s="2">
        <v>0</v>
      </c>
      <c r="Z10" s="7">
        <v>0</v>
      </c>
      <c r="AA10" s="7">
        <v>0</v>
      </c>
      <c r="AB10" s="2"/>
      <c r="AC10" s="4">
        <f t="shared" si="1"/>
        <v>0</v>
      </c>
      <c r="AD10" s="3">
        <f t="shared" si="2"/>
        <v>0</v>
      </c>
    </row>
    <row r="11" spans="2:30" ht="27" customHeight="1" x14ac:dyDescent="0.15">
      <c r="B11" s="22"/>
      <c r="C11" s="23"/>
      <c r="D11" s="16" t="s">
        <v>5</v>
      </c>
      <c r="E11" s="16"/>
      <c r="F11" s="17"/>
      <c r="G11" s="1">
        <v>1</v>
      </c>
      <c r="H11" s="1">
        <v>0</v>
      </c>
      <c r="I11" s="7">
        <v>0</v>
      </c>
      <c r="J11" s="7">
        <v>0</v>
      </c>
      <c r="K11" s="2">
        <v>0</v>
      </c>
      <c r="L11" s="7">
        <v>0</v>
      </c>
      <c r="M11" s="7">
        <v>0</v>
      </c>
      <c r="N11" s="2">
        <v>1</v>
      </c>
      <c r="O11" s="7">
        <v>0</v>
      </c>
      <c r="P11" s="7">
        <v>0</v>
      </c>
      <c r="Q11" s="7">
        <v>0</v>
      </c>
      <c r="R11" s="2">
        <v>0</v>
      </c>
      <c r="S11" s="2">
        <v>0</v>
      </c>
      <c r="T11" s="4">
        <f t="shared" si="0"/>
        <v>2</v>
      </c>
      <c r="U11" s="7">
        <v>0</v>
      </c>
      <c r="V11" s="7">
        <v>0</v>
      </c>
      <c r="W11" s="7">
        <v>0</v>
      </c>
      <c r="X11" s="7">
        <v>0</v>
      </c>
      <c r="Y11" s="2">
        <v>2</v>
      </c>
      <c r="Z11" s="7">
        <v>0</v>
      </c>
      <c r="AA11" s="7">
        <v>0</v>
      </c>
      <c r="AB11" s="2"/>
      <c r="AC11" s="4">
        <f t="shared" si="1"/>
        <v>2</v>
      </c>
      <c r="AD11" s="3">
        <f t="shared" si="2"/>
        <v>4</v>
      </c>
    </row>
    <row r="12" spans="2:30" ht="27" customHeight="1" x14ac:dyDescent="0.15">
      <c r="B12" s="22"/>
      <c r="C12" s="23"/>
      <c r="D12" s="16" t="s">
        <v>6</v>
      </c>
      <c r="E12" s="16"/>
      <c r="F12" s="17"/>
      <c r="G12" s="1">
        <v>0</v>
      </c>
      <c r="H12" s="1">
        <v>0</v>
      </c>
      <c r="I12" s="2">
        <v>4</v>
      </c>
      <c r="J12" s="7">
        <v>0</v>
      </c>
      <c r="K12" s="2">
        <v>1</v>
      </c>
      <c r="L12" s="7">
        <v>1</v>
      </c>
      <c r="M12" s="7">
        <v>0</v>
      </c>
      <c r="N12" s="2">
        <v>1</v>
      </c>
      <c r="O12" s="7">
        <v>0</v>
      </c>
      <c r="P12" s="7">
        <v>0</v>
      </c>
      <c r="Q12" s="7">
        <v>0</v>
      </c>
      <c r="R12" s="2">
        <v>1</v>
      </c>
      <c r="S12" s="2">
        <v>2</v>
      </c>
      <c r="T12" s="4">
        <f t="shared" si="0"/>
        <v>10</v>
      </c>
      <c r="U12" s="2">
        <v>1</v>
      </c>
      <c r="V12" s="7">
        <v>0</v>
      </c>
      <c r="W12" s="7">
        <v>0</v>
      </c>
      <c r="X12" s="7">
        <v>0</v>
      </c>
      <c r="Y12" s="2">
        <v>0</v>
      </c>
      <c r="Z12" s="7">
        <v>0</v>
      </c>
      <c r="AA12" s="7">
        <v>0</v>
      </c>
      <c r="AB12" s="2"/>
      <c r="AC12" s="4">
        <f t="shared" si="1"/>
        <v>1</v>
      </c>
      <c r="AD12" s="3">
        <f t="shared" si="2"/>
        <v>11</v>
      </c>
    </row>
    <row r="13" spans="2:30" ht="27" customHeight="1" x14ac:dyDescent="0.15">
      <c r="B13" s="22"/>
      <c r="C13" s="23"/>
      <c r="D13" s="16" t="s">
        <v>7</v>
      </c>
      <c r="E13" s="16" t="s">
        <v>9</v>
      </c>
      <c r="F13" s="17"/>
      <c r="G13" s="1">
        <v>0</v>
      </c>
      <c r="H13" s="1">
        <v>0</v>
      </c>
      <c r="I13" s="2">
        <v>0</v>
      </c>
      <c r="J13" s="7">
        <v>0</v>
      </c>
      <c r="K13" s="2">
        <v>0</v>
      </c>
      <c r="L13" s="7">
        <v>0</v>
      </c>
      <c r="M13" s="7">
        <v>0</v>
      </c>
      <c r="N13" s="2">
        <v>0</v>
      </c>
      <c r="O13" s="7">
        <v>0</v>
      </c>
      <c r="P13" s="7">
        <v>0</v>
      </c>
      <c r="Q13" s="7">
        <v>0</v>
      </c>
      <c r="R13" s="2">
        <v>0</v>
      </c>
      <c r="S13" s="2">
        <v>0</v>
      </c>
      <c r="T13" s="4">
        <f t="shared" si="0"/>
        <v>0</v>
      </c>
      <c r="U13" s="2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2"/>
      <c r="AC13" s="4">
        <f t="shared" si="1"/>
        <v>0</v>
      </c>
      <c r="AD13" s="3">
        <f t="shared" si="2"/>
        <v>0</v>
      </c>
    </row>
    <row r="14" spans="2:30" ht="27" customHeight="1" x14ac:dyDescent="0.15">
      <c r="B14" s="22"/>
      <c r="C14" s="23"/>
      <c r="D14" s="16"/>
      <c r="E14" s="16" t="s">
        <v>10</v>
      </c>
      <c r="F14" s="17"/>
      <c r="G14" s="1">
        <v>0</v>
      </c>
      <c r="H14" s="1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4">
        <f t="shared" si="0"/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2"/>
      <c r="AC14" s="4">
        <f t="shared" si="1"/>
        <v>0</v>
      </c>
      <c r="AD14" s="3">
        <f t="shared" si="2"/>
        <v>0</v>
      </c>
    </row>
    <row r="15" spans="2:30" ht="27" customHeight="1" x14ac:dyDescent="0.15">
      <c r="B15" s="22"/>
      <c r="C15" s="23"/>
      <c r="D15" s="16" t="s">
        <v>11</v>
      </c>
      <c r="E15" s="16"/>
      <c r="F15" s="17"/>
      <c r="G15" s="1">
        <v>0</v>
      </c>
      <c r="H15" s="1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4">
        <f t="shared" si="0"/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2"/>
      <c r="AC15" s="4">
        <f t="shared" si="1"/>
        <v>0</v>
      </c>
      <c r="AD15" s="3">
        <f t="shared" si="2"/>
        <v>0</v>
      </c>
    </row>
    <row r="16" spans="2:30" ht="27" customHeight="1" x14ac:dyDescent="0.15">
      <c r="B16" s="22"/>
      <c r="C16" s="23"/>
      <c r="D16" s="16" t="s">
        <v>12</v>
      </c>
      <c r="E16" s="16"/>
      <c r="F16" s="17"/>
      <c r="G16" s="1">
        <v>0</v>
      </c>
      <c r="H16" s="1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4">
        <f t="shared" si="0"/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2"/>
      <c r="AC16" s="4">
        <f t="shared" si="1"/>
        <v>0</v>
      </c>
      <c r="AD16" s="3">
        <f t="shared" si="2"/>
        <v>0</v>
      </c>
    </row>
    <row r="17" spans="2:30" ht="27" customHeight="1" x14ac:dyDescent="0.15">
      <c r="B17" s="18" t="s">
        <v>13</v>
      </c>
      <c r="C17" s="19"/>
      <c r="D17" s="19"/>
      <c r="E17" s="19"/>
      <c r="F17" s="19"/>
      <c r="G17" s="1">
        <f>SUM(G7:G16)</f>
        <v>3</v>
      </c>
      <c r="H17" s="1">
        <f t="shared" ref="H17:S17" si="3">SUM(H7:H16)</f>
        <v>1</v>
      </c>
      <c r="I17" s="1">
        <f t="shared" si="3"/>
        <v>7</v>
      </c>
      <c r="J17" s="1">
        <f t="shared" si="3"/>
        <v>2</v>
      </c>
      <c r="K17" s="1">
        <f t="shared" si="3"/>
        <v>3</v>
      </c>
      <c r="L17" s="1">
        <f t="shared" si="3"/>
        <v>6</v>
      </c>
      <c r="M17" s="1">
        <f t="shared" si="3"/>
        <v>7</v>
      </c>
      <c r="N17" s="1">
        <f t="shared" si="3"/>
        <v>6</v>
      </c>
      <c r="O17" s="1">
        <f t="shared" si="3"/>
        <v>0</v>
      </c>
      <c r="P17" s="1">
        <f t="shared" si="3"/>
        <v>1</v>
      </c>
      <c r="Q17" s="1">
        <f t="shared" si="3"/>
        <v>2</v>
      </c>
      <c r="R17" s="1">
        <f t="shared" si="3"/>
        <v>15</v>
      </c>
      <c r="S17" s="1">
        <f t="shared" si="3"/>
        <v>12</v>
      </c>
      <c r="T17" s="4">
        <f t="shared" si="0"/>
        <v>65</v>
      </c>
      <c r="U17" s="2">
        <f>SUM(U7:U16)</f>
        <v>5</v>
      </c>
      <c r="V17" s="7">
        <f t="shared" ref="V17:AB17" si="4">SUM(V7:V16)</f>
        <v>13</v>
      </c>
      <c r="W17" s="7">
        <f t="shared" si="4"/>
        <v>0</v>
      </c>
      <c r="X17" s="7">
        <f t="shared" si="4"/>
        <v>11</v>
      </c>
      <c r="Y17" s="7">
        <f t="shared" si="4"/>
        <v>3</v>
      </c>
      <c r="Z17" s="7">
        <f t="shared" si="4"/>
        <v>2</v>
      </c>
      <c r="AA17" s="7">
        <f t="shared" si="4"/>
        <v>3</v>
      </c>
      <c r="AB17" s="7">
        <f t="shared" si="4"/>
        <v>0</v>
      </c>
      <c r="AC17" s="4">
        <f t="shared" si="1"/>
        <v>37</v>
      </c>
      <c r="AD17" s="3">
        <f t="shared" si="2"/>
        <v>102</v>
      </c>
    </row>
    <row r="18" spans="2:30" ht="27" customHeight="1" x14ac:dyDescent="0.15">
      <c r="B18" s="20" t="s">
        <v>15</v>
      </c>
      <c r="C18" s="21"/>
      <c r="D18" s="16" t="s">
        <v>8</v>
      </c>
      <c r="E18" s="16" t="s">
        <v>1</v>
      </c>
      <c r="F18" s="17"/>
      <c r="G18" s="1">
        <v>0</v>
      </c>
      <c r="H18" s="1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</v>
      </c>
      <c r="O18" s="2">
        <v>0</v>
      </c>
      <c r="P18" s="2">
        <v>0</v>
      </c>
      <c r="Q18" s="2">
        <v>0</v>
      </c>
      <c r="R18" s="2">
        <v>0</v>
      </c>
      <c r="S18" s="2">
        <v>1</v>
      </c>
      <c r="T18" s="4">
        <f t="shared" si="0"/>
        <v>2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/>
      <c r="AC18" s="4">
        <f t="shared" si="1"/>
        <v>0</v>
      </c>
      <c r="AD18" s="3">
        <f t="shared" si="2"/>
        <v>2</v>
      </c>
    </row>
    <row r="19" spans="2:30" ht="27" customHeight="1" x14ac:dyDescent="0.15">
      <c r="B19" s="22"/>
      <c r="C19" s="23"/>
      <c r="D19" s="16"/>
      <c r="E19" s="16" t="s">
        <v>2</v>
      </c>
      <c r="F19" s="17"/>
      <c r="G19" s="1">
        <v>0</v>
      </c>
      <c r="H19" s="1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2">
        <v>0</v>
      </c>
      <c r="O19" s="7">
        <v>0</v>
      </c>
      <c r="P19" s="7">
        <v>0</v>
      </c>
      <c r="Q19" s="7">
        <v>0</v>
      </c>
      <c r="R19" s="7">
        <v>0</v>
      </c>
      <c r="S19" s="2">
        <v>0</v>
      </c>
      <c r="T19" s="4">
        <f t="shared" si="0"/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2"/>
      <c r="AC19" s="4">
        <f t="shared" si="1"/>
        <v>0</v>
      </c>
      <c r="AD19" s="3">
        <f t="shared" si="2"/>
        <v>0</v>
      </c>
    </row>
    <row r="20" spans="2:30" ht="27" customHeight="1" x14ac:dyDescent="0.15">
      <c r="B20" s="22"/>
      <c r="C20" s="23"/>
      <c r="D20" s="16"/>
      <c r="E20" s="16" t="s">
        <v>3</v>
      </c>
      <c r="F20" s="17"/>
      <c r="G20" s="1">
        <v>0</v>
      </c>
      <c r="H20" s="1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4">
        <f t="shared" si="0"/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2"/>
      <c r="AC20" s="4">
        <f t="shared" si="1"/>
        <v>0</v>
      </c>
      <c r="AD20" s="3">
        <f t="shared" si="2"/>
        <v>0</v>
      </c>
    </row>
    <row r="21" spans="2:30" ht="27" customHeight="1" x14ac:dyDescent="0.15">
      <c r="B21" s="22"/>
      <c r="C21" s="23"/>
      <c r="D21" s="16" t="s">
        <v>4</v>
      </c>
      <c r="E21" s="16"/>
      <c r="F21" s="17"/>
      <c r="G21" s="1">
        <v>0</v>
      </c>
      <c r="H21" s="1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4">
        <f t="shared" si="0"/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2"/>
      <c r="AC21" s="4">
        <f t="shared" si="1"/>
        <v>0</v>
      </c>
      <c r="AD21" s="3">
        <f t="shared" si="2"/>
        <v>0</v>
      </c>
    </row>
    <row r="22" spans="2:30" ht="27" customHeight="1" x14ac:dyDescent="0.15">
      <c r="B22" s="22"/>
      <c r="C22" s="23"/>
      <c r="D22" s="16" t="s">
        <v>5</v>
      </c>
      <c r="E22" s="16"/>
      <c r="F22" s="17"/>
      <c r="G22" s="1">
        <v>0</v>
      </c>
      <c r="H22" s="1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4">
        <f t="shared" si="0"/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2"/>
      <c r="AC22" s="4">
        <f t="shared" si="1"/>
        <v>0</v>
      </c>
      <c r="AD22" s="3">
        <f t="shared" si="2"/>
        <v>0</v>
      </c>
    </row>
    <row r="23" spans="2:30" ht="27" customHeight="1" x14ac:dyDescent="0.15">
      <c r="B23" s="22"/>
      <c r="C23" s="23"/>
      <c r="D23" s="16" t="s">
        <v>6</v>
      </c>
      <c r="E23" s="16"/>
      <c r="F23" s="17"/>
      <c r="G23" s="1">
        <v>0</v>
      </c>
      <c r="H23" s="1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4">
        <f t="shared" si="0"/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2"/>
      <c r="AC23" s="4">
        <f t="shared" si="1"/>
        <v>0</v>
      </c>
      <c r="AD23" s="3">
        <f t="shared" si="2"/>
        <v>0</v>
      </c>
    </row>
    <row r="24" spans="2:30" ht="27" customHeight="1" x14ac:dyDescent="0.15">
      <c r="B24" s="22"/>
      <c r="C24" s="23"/>
      <c r="D24" s="16" t="s">
        <v>7</v>
      </c>
      <c r="E24" s="16" t="s">
        <v>9</v>
      </c>
      <c r="F24" s="17"/>
      <c r="G24" s="1">
        <v>0</v>
      </c>
      <c r="H24" s="1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4">
        <f t="shared" si="0"/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2"/>
      <c r="AC24" s="4">
        <f t="shared" si="1"/>
        <v>0</v>
      </c>
      <c r="AD24" s="3">
        <f t="shared" si="2"/>
        <v>0</v>
      </c>
    </row>
    <row r="25" spans="2:30" ht="27" customHeight="1" x14ac:dyDescent="0.15">
      <c r="B25" s="22"/>
      <c r="C25" s="23"/>
      <c r="D25" s="16"/>
      <c r="E25" s="16" t="s">
        <v>10</v>
      </c>
      <c r="F25" s="17"/>
      <c r="G25" s="1">
        <v>0</v>
      </c>
      <c r="H25" s="1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4">
        <f t="shared" si="0"/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2"/>
      <c r="AC25" s="4">
        <f t="shared" si="1"/>
        <v>0</v>
      </c>
      <c r="AD25" s="3">
        <f t="shared" si="2"/>
        <v>0</v>
      </c>
    </row>
    <row r="26" spans="2:30" ht="27" customHeight="1" x14ac:dyDescent="0.15">
      <c r="B26" s="22"/>
      <c r="C26" s="23"/>
      <c r="D26" s="16" t="s">
        <v>11</v>
      </c>
      <c r="E26" s="16"/>
      <c r="F26" s="17"/>
      <c r="G26" s="1">
        <v>0</v>
      </c>
      <c r="H26" s="1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4">
        <f t="shared" si="0"/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2"/>
      <c r="AC26" s="4">
        <f t="shared" si="1"/>
        <v>0</v>
      </c>
      <c r="AD26" s="3">
        <f t="shared" si="2"/>
        <v>0</v>
      </c>
    </row>
    <row r="27" spans="2:30" ht="27" customHeight="1" x14ac:dyDescent="0.15">
      <c r="B27" s="22"/>
      <c r="C27" s="23"/>
      <c r="D27" s="16" t="s">
        <v>12</v>
      </c>
      <c r="E27" s="16"/>
      <c r="F27" s="17"/>
      <c r="G27" s="1">
        <v>0</v>
      </c>
      <c r="H27" s="1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4">
        <f t="shared" si="0"/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2"/>
      <c r="AC27" s="4">
        <f t="shared" si="1"/>
        <v>0</v>
      </c>
      <c r="AD27" s="3">
        <f t="shared" si="2"/>
        <v>0</v>
      </c>
    </row>
    <row r="28" spans="2:30" ht="27" customHeight="1" x14ac:dyDescent="0.15">
      <c r="B28" s="18" t="s">
        <v>16</v>
      </c>
      <c r="C28" s="19"/>
      <c r="D28" s="19"/>
      <c r="E28" s="19"/>
      <c r="F28" s="19"/>
      <c r="G28" s="1">
        <f>SUM(G18:G27)</f>
        <v>0</v>
      </c>
      <c r="H28" s="1">
        <f t="shared" ref="H28:S28" si="5">SUM(H18:H27)</f>
        <v>0</v>
      </c>
      <c r="I28" s="1">
        <f t="shared" si="5"/>
        <v>0</v>
      </c>
      <c r="J28" s="1">
        <f t="shared" si="5"/>
        <v>0</v>
      </c>
      <c r="K28" s="1">
        <f t="shared" si="5"/>
        <v>0</v>
      </c>
      <c r="L28" s="1">
        <f t="shared" si="5"/>
        <v>0</v>
      </c>
      <c r="M28" s="1">
        <f t="shared" si="5"/>
        <v>0</v>
      </c>
      <c r="N28" s="1">
        <f t="shared" si="5"/>
        <v>1</v>
      </c>
      <c r="O28" s="1">
        <f t="shared" si="5"/>
        <v>0</v>
      </c>
      <c r="P28" s="1">
        <f t="shared" si="5"/>
        <v>0</v>
      </c>
      <c r="Q28" s="1">
        <f t="shared" si="5"/>
        <v>0</v>
      </c>
      <c r="R28" s="1">
        <f t="shared" si="5"/>
        <v>0</v>
      </c>
      <c r="S28" s="1">
        <f t="shared" si="5"/>
        <v>1</v>
      </c>
      <c r="T28" s="4">
        <f t="shared" si="0"/>
        <v>2</v>
      </c>
      <c r="U28" s="2">
        <f>SUM(U18:U27)</f>
        <v>0</v>
      </c>
      <c r="V28" s="7">
        <f t="shared" ref="V28:AB28" si="6">SUM(V18:V27)</f>
        <v>0</v>
      </c>
      <c r="W28" s="7">
        <f t="shared" si="6"/>
        <v>0</v>
      </c>
      <c r="X28" s="7">
        <f t="shared" si="6"/>
        <v>0</v>
      </c>
      <c r="Y28" s="7">
        <f t="shared" si="6"/>
        <v>0</v>
      </c>
      <c r="Z28" s="7">
        <f t="shared" si="6"/>
        <v>0</v>
      </c>
      <c r="AA28" s="7">
        <f t="shared" si="6"/>
        <v>0</v>
      </c>
      <c r="AB28" s="7">
        <f t="shared" si="6"/>
        <v>0</v>
      </c>
      <c r="AC28" s="4">
        <f t="shared" si="1"/>
        <v>0</v>
      </c>
      <c r="AD28" s="3">
        <f t="shared" si="2"/>
        <v>2</v>
      </c>
    </row>
    <row r="29" spans="2:30" ht="27" customHeight="1" x14ac:dyDescent="0.15">
      <c r="G29" s="25"/>
      <c r="H29" s="25"/>
    </row>
  </sheetData>
  <mergeCells count="30">
    <mergeCell ref="B6:F6"/>
    <mergeCell ref="G29:H29"/>
    <mergeCell ref="E7:F7"/>
    <mergeCell ref="E8:F8"/>
    <mergeCell ref="E9:F9"/>
    <mergeCell ref="D10:F10"/>
    <mergeCell ref="D11:F11"/>
    <mergeCell ref="D12:F12"/>
    <mergeCell ref="E13:F13"/>
    <mergeCell ref="E14:F14"/>
    <mergeCell ref="D13:D14"/>
    <mergeCell ref="D7:D9"/>
    <mergeCell ref="D15:F15"/>
    <mergeCell ref="D16:F16"/>
    <mergeCell ref="B17:F17"/>
    <mergeCell ref="B7:C16"/>
    <mergeCell ref="E25:F25"/>
    <mergeCell ref="D26:F26"/>
    <mergeCell ref="D27:F27"/>
    <mergeCell ref="B28:F28"/>
    <mergeCell ref="B18:C27"/>
    <mergeCell ref="D18:D20"/>
    <mergeCell ref="E18:F18"/>
    <mergeCell ref="E19:F19"/>
    <mergeCell ref="E20:F20"/>
    <mergeCell ref="D21:F21"/>
    <mergeCell ref="D22:F22"/>
    <mergeCell ref="D23:F23"/>
    <mergeCell ref="D24:D25"/>
    <mergeCell ref="E24:F24"/>
  </mergeCells>
  <phoneticPr fontId="1"/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D36"/>
  <sheetViews>
    <sheetView zoomScale="80" zoomScaleNormal="80" workbookViewId="0">
      <pane xSplit="6" ySplit="5" topLeftCell="G12" activePane="bottomRight" state="frozen"/>
      <selection pane="topRight" activeCell="G1" sqref="G1"/>
      <selection pane="bottomLeft" activeCell="A6" sqref="A6"/>
      <selection pane="bottomRight" activeCell="B2" sqref="B2"/>
    </sheetView>
  </sheetViews>
  <sheetFormatPr defaultRowHeight="13.5" x14ac:dyDescent="0.15"/>
  <sheetData>
    <row r="2" spans="2:30" x14ac:dyDescent="0.15">
      <c r="B2" t="s">
        <v>77</v>
      </c>
    </row>
    <row r="3" spans="2:30" x14ac:dyDescent="0.15">
      <c r="B3" t="s">
        <v>41</v>
      </c>
    </row>
    <row r="5" spans="2:30" ht="20.25" customHeight="1" x14ac:dyDescent="0.15">
      <c r="B5" s="6"/>
      <c r="C5" s="6"/>
      <c r="D5" s="6"/>
      <c r="E5" s="6"/>
      <c r="F5" s="6"/>
      <c r="G5" s="7" t="s">
        <v>17</v>
      </c>
      <c r="H5" s="7" t="s">
        <v>18</v>
      </c>
      <c r="I5" s="7" t="s">
        <v>19</v>
      </c>
      <c r="J5" s="7" t="s">
        <v>20</v>
      </c>
      <c r="K5" s="7" t="s">
        <v>21</v>
      </c>
      <c r="L5" s="7" t="s">
        <v>22</v>
      </c>
      <c r="M5" s="7" t="s">
        <v>23</v>
      </c>
      <c r="N5" s="7" t="s">
        <v>24</v>
      </c>
      <c r="O5" s="7" t="s">
        <v>25</v>
      </c>
      <c r="P5" s="7" t="s">
        <v>26</v>
      </c>
      <c r="Q5" s="7" t="s">
        <v>27</v>
      </c>
      <c r="R5" s="7" t="s">
        <v>28</v>
      </c>
      <c r="S5" s="7" t="s">
        <v>29</v>
      </c>
      <c r="T5" s="9" t="s">
        <v>30</v>
      </c>
      <c r="U5" s="7" t="s">
        <v>31</v>
      </c>
      <c r="V5" s="7" t="s">
        <v>32</v>
      </c>
      <c r="W5" s="7" t="s">
        <v>33</v>
      </c>
      <c r="X5" s="7" t="s">
        <v>34</v>
      </c>
      <c r="Y5" s="7" t="s">
        <v>35</v>
      </c>
      <c r="Z5" s="7" t="s">
        <v>36</v>
      </c>
      <c r="AA5" s="7" t="s">
        <v>37</v>
      </c>
      <c r="AB5" s="7" t="s">
        <v>38</v>
      </c>
      <c r="AC5" s="9" t="s">
        <v>39</v>
      </c>
      <c r="AD5" s="8" t="s">
        <v>40</v>
      </c>
    </row>
    <row r="6" spans="2:30" ht="20.25" customHeight="1" x14ac:dyDescent="0.15">
      <c r="B6" s="31" t="s">
        <v>42</v>
      </c>
      <c r="C6" s="31"/>
      <c r="D6" s="27"/>
      <c r="E6" s="27"/>
      <c r="F6" s="28"/>
      <c r="G6" s="7">
        <f>SUM(G7:G12)</f>
        <v>3</v>
      </c>
      <c r="H6" s="7">
        <f t="shared" ref="H6:S6" si="0">SUM(H7:H12)</f>
        <v>2</v>
      </c>
      <c r="I6" s="7">
        <f t="shared" si="0"/>
        <v>0</v>
      </c>
      <c r="J6" s="7">
        <f t="shared" si="0"/>
        <v>1</v>
      </c>
      <c r="K6" s="7">
        <f t="shared" si="0"/>
        <v>2</v>
      </c>
      <c r="L6" s="7">
        <f t="shared" si="0"/>
        <v>1</v>
      </c>
      <c r="M6" s="7">
        <f t="shared" si="0"/>
        <v>2</v>
      </c>
      <c r="N6" s="7">
        <f t="shared" si="0"/>
        <v>1</v>
      </c>
      <c r="O6" s="7">
        <f t="shared" si="0"/>
        <v>0</v>
      </c>
      <c r="P6" s="7">
        <f t="shared" si="0"/>
        <v>0</v>
      </c>
      <c r="Q6" s="7">
        <f t="shared" si="0"/>
        <v>0</v>
      </c>
      <c r="R6" s="7">
        <f t="shared" si="0"/>
        <v>4</v>
      </c>
      <c r="S6" s="7">
        <f t="shared" si="0"/>
        <v>0</v>
      </c>
      <c r="T6" s="9">
        <f>SUM(G6:S6)</f>
        <v>16</v>
      </c>
      <c r="U6" s="7">
        <f>SUM(U7:U12)</f>
        <v>2</v>
      </c>
      <c r="V6" s="7">
        <f t="shared" ref="V6:AB6" si="1">SUM(V7:V12)</f>
        <v>8</v>
      </c>
      <c r="W6" s="7">
        <f t="shared" si="1"/>
        <v>0</v>
      </c>
      <c r="X6" s="7">
        <f t="shared" si="1"/>
        <v>2</v>
      </c>
      <c r="Y6" s="7">
        <f t="shared" si="1"/>
        <v>0</v>
      </c>
      <c r="Z6" s="7">
        <f t="shared" si="1"/>
        <v>1</v>
      </c>
      <c r="AA6" s="7">
        <f t="shared" si="1"/>
        <v>1</v>
      </c>
      <c r="AB6" s="7">
        <f t="shared" si="1"/>
        <v>0</v>
      </c>
      <c r="AC6" s="9">
        <f>SUM(U6:AB6)</f>
        <v>14</v>
      </c>
      <c r="AD6" s="8">
        <f>SUM(AC6,T6)</f>
        <v>30</v>
      </c>
    </row>
    <row r="7" spans="2:30" ht="20.25" customHeight="1" x14ac:dyDescent="0.15">
      <c r="B7" s="42" t="s">
        <v>74</v>
      </c>
      <c r="C7" s="41"/>
      <c r="D7" s="27" t="s">
        <v>46</v>
      </c>
      <c r="E7" s="27" t="s">
        <v>43</v>
      </c>
      <c r="F7" s="28"/>
      <c r="G7" s="7">
        <v>2</v>
      </c>
      <c r="H7" s="7">
        <v>2</v>
      </c>
      <c r="I7" s="7">
        <v>0</v>
      </c>
      <c r="J7" s="7">
        <v>0</v>
      </c>
      <c r="K7" s="7">
        <v>0</v>
      </c>
      <c r="L7" s="7">
        <v>1</v>
      </c>
      <c r="M7" s="7">
        <v>2</v>
      </c>
      <c r="N7" s="7">
        <v>1</v>
      </c>
      <c r="O7" s="7">
        <v>0</v>
      </c>
      <c r="P7" s="7">
        <v>0</v>
      </c>
      <c r="Q7" s="7">
        <v>0</v>
      </c>
      <c r="R7" s="7">
        <v>3</v>
      </c>
      <c r="S7" s="7">
        <v>0</v>
      </c>
      <c r="T7" s="9">
        <f t="shared" ref="T7:T12" si="2">SUM(G7:S7)</f>
        <v>11</v>
      </c>
      <c r="U7" s="7">
        <v>1</v>
      </c>
      <c r="V7" s="7">
        <v>8</v>
      </c>
      <c r="W7" s="7">
        <v>0</v>
      </c>
      <c r="X7" s="7">
        <v>2</v>
      </c>
      <c r="Y7" s="7">
        <v>0</v>
      </c>
      <c r="Z7" s="7">
        <v>1</v>
      </c>
      <c r="AA7" s="7">
        <v>1</v>
      </c>
      <c r="AB7" s="7"/>
      <c r="AC7" s="9">
        <f t="shared" ref="AC7:AC12" si="3">SUM(U7:AB7)</f>
        <v>13</v>
      </c>
      <c r="AD7" s="8">
        <f t="shared" ref="AD7:AD12" si="4">SUM(AC7,T7)</f>
        <v>24</v>
      </c>
    </row>
    <row r="8" spans="2:30" ht="20.25" customHeight="1" x14ac:dyDescent="0.15">
      <c r="B8" s="36"/>
      <c r="C8" s="41"/>
      <c r="D8" s="27"/>
      <c r="E8" s="27" t="s">
        <v>44</v>
      </c>
      <c r="F8" s="28"/>
      <c r="G8" s="7">
        <v>1</v>
      </c>
      <c r="H8" s="7">
        <v>0</v>
      </c>
      <c r="I8" s="7">
        <v>0</v>
      </c>
      <c r="J8" s="7">
        <v>0</v>
      </c>
      <c r="K8" s="7">
        <v>1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9">
        <f t="shared" si="2"/>
        <v>2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/>
      <c r="AC8" s="9">
        <f t="shared" si="3"/>
        <v>0</v>
      </c>
      <c r="AD8" s="8">
        <f t="shared" si="4"/>
        <v>2</v>
      </c>
    </row>
    <row r="9" spans="2:30" ht="20.25" customHeight="1" x14ac:dyDescent="0.15">
      <c r="B9" s="36"/>
      <c r="C9" s="41"/>
      <c r="D9" s="27"/>
      <c r="E9" s="27" t="s">
        <v>45</v>
      </c>
      <c r="F9" s="28"/>
      <c r="G9" s="7">
        <v>0</v>
      </c>
      <c r="H9" s="7">
        <v>0</v>
      </c>
      <c r="I9" s="7">
        <v>0</v>
      </c>
      <c r="J9" s="7">
        <v>1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1</v>
      </c>
      <c r="S9" s="7">
        <v>0</v>
      </c>
      <c r="T9" s="9">
        <f t="shared" si="2"/>
        <v>2</v>
      </c>
      <c r="U9" s="7">
        <v>1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/>
      <c r="AC9" s="9">
        <f t="shared" si="3"/>
        <v>1</v>
      </c>
      <c r="AD9" s="8">
        <f t="shared" si="4"/>
        <v>3</v>
      </c>
    </row>
    <row r="10" spans="2:30" ht="20.25" customHeight="1" x14ac:dyDescent="0.15">
      <c r="B10" s="36"/>
      <c r="C10" s="41"/>
      <c r="D10" s="27" t="s">
        <v>47</v>
      </c>
      <c r="E10" s="27"/>
      <c r="F10" s="28"/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9">
        <f t="shared" si="2"/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/>
      <c r="AC10" s="9">
        <f t="shared" si="3"/>
        <v>0</v>
      </c>
      <c r="AD10" s="8">
        <f t="shared" si="4"/>
        <v>0</v>
      </c>
    </row>
    <row r="11" spans="2:30" ht="20.25" customHeight="1" x14ac:dyDescent="0.15">
      <c r="B11" s="36"/>
      <c r="C11" s="41"/>
      <c r="D11" s="27" t="s">
        <v>48</v>
      </c>
      <c r="E11" s="27"/>
      <c r="F11" s="28"/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9">
        <f t="shared" si="2"/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/>
      <c r="AC11" s="9">
        <f t="shared" si="3"/>
        <v>0</v>
      </c>
      <c r="AD11" s="8">
        <f t="shared" si="4"/>
        <v>0</v>
      </c>
    </row>
    <row r="12" spans="2:30" ht="20.25" customHeight="1" x14ac:dyDescent="0.15">
      <c r="B12" s="36"/>
      <c r="C12" s="41"/>
      <c r="D12" s="27" t="s">
        <v>49</v>
      </c>
      <c r="E12" s="27"/>
      <c r="F12" s="28"/>
      <c r="G12" s="7">
        <v>0</v>
      </c>
      <c r="H12" s="7">
        <v>0</v>
      </c>
      <c r="I12" s="7">
        <v>0</v>
      </c>
      <c r="J12" s="7">
        <v>0</v>
      </c>
      <c r="K12" s="7">
        <v>1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9">
        <f t="shared" si="2"/>
        <v>1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/>
      <c r="AC12" s="9">
        <f t="shared" si="3"/>
        <v>0</v>
      </c>
      <c r="AD12" s="8">
        <f t="shared" si="4"/>
        <v>1</v>
      </c>
    </row>
    <row r="13" spans="2:30" ht="20.25" customHeight="1" x14ac:dyDescent="0.15">
      <c r="B13" s="36"/>
      <c r="C13" s="41"/>
      <c r="D13" s="27" t="s">
        <v>50</v>
      </c>
      <c r="E13" s="27" t="s">
        <v>51</v>
      </c>
      <c r="F13" s="28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4"/>
      <c r="U13" s="13"/>
      <c r="V13" s="13"/>
      <c r="W13" s="13"/>
      <c r="X13" s="13"/>
      <c r="Y13" s="13"/>
      <c r="Z13" s="13"/>
      <c r="AA13" s="13"/>
      <c r="AB13" s="13"/>
      <c r="AC13" s="14"/>
      <c r="AD13" s="15"/>
    </row>
    <row r="14" spans="2:30" ht="20.25" customHeight="1" x14ac:dyDescent="0.15">
      <c r="B14" s="36"/>
      <c r="C14" s="41"/>
      <c r="D14" s="27"/>
      <c r="E14" s="27" t="s">
        <v>52</v>
      </c>
      <c r="F14" s="28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4"/>
      <c r="U14" s="13"/>
      <c r="V14" s="13"/>
      <c r="W14" s="13"/>
      <c r="X14" s="13"/>
      <c r="Y14" s="13"/>
      <c r="Z14" s="13"/>
      <c r="AA14" s="13"/>
      <c r="AB14" s="13"/>
      <c r="AC14" s="14"/>
      <c r="AD14" s="15"/>
    </row>
    <row r="15" spans="2:30" ht="20.25" customHeight="1" x14ac:dyDescent="0.15">
      <c r="B15" s="36"/>
      <c r="C15" s="41"/>
      <c r="D15" s="27" t="s">
        <v>53</v>
      </c>
      <c r="E15" s="27"/>
      <c r="F15" s="28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4"/>
      <c r="U15" s="13"/>
      <c r="V15" s="13"/>
      <c r="W15" s="13"/>
      <c r="X15" s="13"/>
      <c r="Y15" s="13"/>
      <c r="Z15" s="13"/>
      <c r="AA15" s="13"/>
      <c r="AB15" s="13"/>
      <c r="AC15" s="14"/>
      <c r="AD15" s="15"/>
    </row>
    <row r="16" spans="2:30" ht="20.25" customHeight="1" x14ac:dyDescent="0.15">
      <c r="B16" s="34"/>
      <c r="C16" s="43"/>
      <c r="D16" s="27" t="s">
        <v>54</v>
      </c>
      <c r="E16" s="31"/>
      <c r="F16" s="35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4"/>
      <c r="U16" s="13"/>
      <c r="V16" s="13"/>
      <c r="W16" s="13"/>
      <c r="X16" s="13"/>
      <c r="Y16" s="13"/>
      <c r="Z16" s="13"/>
      <c r="AA16" s="13"/>
      <c r="AB16" s="13"/>
      <c r="AC16" s="14"/>
      <c r="AD16" s="15"/>
    </row>
    <row r="17" spans="2:30" ht="20.25" customHeight="1" x14ac:dyDescent="0.15">
      <c r="B17" s="39" t="s">
        <v>71</v>
      </c>
      <c r="C17" s="40"/>
      <c r="D17" s="35" t="s">
        <v>72</v>
      </c>
      <c r="E17" s="32" t="s">
        <v>55</v>
      </c>
      <c r="F17" s="32"/>
      <c r="G17" s="7">
        <f>SUM(G18:G23)</f>
        <v>1</v>
      </c>
      <c r="H17" s="7">
        <f>SUM(H18,H20,H22)</f>
        <v>2</v>
      </c>
      <c r="I17" s="7">
        <f t="shared" ref="I17:N17" si="5">SUM(I18:I23)</f>
        <v>0</v>
      </c>
      <c r="J17" s="7">
        <f t="shared" si="5"/>
        <v>0</v>
      </c>
      <c r="K17" s="7">
        <f t="shared" si="5"/>
        <v>1</v>
      </c>
      <c r="L17" s="7">
        <f t="shared" si="5"/>
        <v>0</v>
      </c>
      <c r="M17" s="7">
        <f t="shared" si="5"/>
        <v>2</v>
      </c>
      <c r="N17" s="7">
        <f t="shared" si="5"/>
        <v>0</v>
      </c>
      <c r="O17" s="7">
        <f>SUM(O18,O20,O22)</f>
        <v>0</v>
      </c>
      <c r="P17" s="7">
        <f t="shared" ref="P17:S17" si="6">SUM(P18,P20,P22)</f>
        <v>0</v>
      </c>
      <c r="Q17" s="7">
        <f t="shared" si="6"/>
        <v>0</v>
      </c>
      <c r="R17" s="7">
        <f t="shared" si="6"/>
        <v>2</v>
      </c>
      <c r="S17" s="7">
        <f t="shared" si="6"/>
        <v>0</v>
      </c>
      <c r="T17" s="9">
        <f>SUM(G17:S17)</f>
        <v>8</v>
      </c>
      <c r="U17" s="7">
        <f>SUM(U18,U20,U22)</f>
        <v>2</v>
      </c>
      <c r="V17" s="7">
        <f t="shared" ref="V17:AB17" si="7">SUM(V18,V20,V22)</f>
        <v>4</v>
      </c>
      <c r="W17" s="7">
        <f t="shared" si="7"/>
        <v>0</v>
      </c>
      <c r="X17" s="7">
        <f t="shared" si="7"/>
        <v>1</v>
      </c>
      <c r="Y17" s="7">
        <f t="shared" si="7"/>
        <v>0</v>
      </c>
      <c r="Z17" s="7">
        <f t="shared" si="7"/>
        <v>1</v>
      </c>
      <c r="AA17" s="7">
        <f t="shared" si="7"/>
        <v>1</v>
      </c>
      <c r="AB17" s="7">
        <f t="shared" si="7"/>
        <v>0</v>
      </c>
      <c r="AC17" s="9">
        <f>SUM(U17:AB17)</f>
        <v>9</v>
      </c>
      <c r="AD17" s="8">
        <f>SUM(T17,AC17)</f>
        <v>17</v>
      </c>
    </row>
    <row r="18" spans="2:30" ht="20.25" customHeight="1" x14ac:dyDescent="0.15">
      <c r="B18" s="36"/>
      <c r="C18" s="41"/>
      <c r="D18" s="33"/>
      <c r="E18" s="33" t="s">
        <v>56</v>
      </c>
      <c r="F18" s="34"/>
      <c r="G18" s="7">
        <v>1</v>
      </c>
      <c r="H18" s="7">
        <v>2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2</v>
      </c>
      <c r="S18" s="7">
        <v>0</v>
      </c>
      <c r="T18" s="9">
        <f t="shared" ref="T18:T36" si="8">SUM(G18:S18)</f>
        <v>5</v>
      </c>
      <c r="U18" s="7">
        <v>2</v>
      </c>
      <c r="V18" s="7">
        <v>2</v>
      </c>
      <c r="W18" s="7">
        <v>0</v>
      </c>
      <c r="X18" s="7">
        <v>1</v>
      </c>
      <c r="Y18" s="7">
        <v>0</v>
      </c>
      <c r="Z18" s="7">
        <v>1</v>
      </c>
      <c r="AA18" s="7">
        <v>1</v>
      </c>
      <c r="AB18" s="7"/>
      <c r="AC18" s="9">
        <f t="shared" ref="AC18:AC36" si="9">SUM(U18:AB18)</f>
        <v>7</v>
      </c>
      <c r="AD18" s="8">
        <f t="shared" ref="AD18:AD36" si="10">SUM(T18,AC18)</f>
        <v>12</v>
      </c>
    </row>
    <row r="19" spans="2:30" ht="20.25" customHeight="1" x14ac:dyDescent="0.15">
      <c r="B19" s="36"/>
      <c r="C19" s="41"/>
      <c r="D19" s="36"/>
      <c r="E19" s="11"/>
      <c r="F19" s="10" t="s">
        <v>57</v>
      </c>
      <c r="G19" s="7">
        <v>0</v>
      </c>
      <c r="H19" s="7">
        <v>1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1</v>
      </c>
      <c r="S19" s="7">
        <v>0</v>
      </c>
      <c r="T19" s="9">
        <f t="shared" si="8"/>
        <v>2</v>
      </c>
      <c r="U19" s="7">
        <v>2</v>
      </c>
      <c r="V19" s="7">
        <v>1</v>
      </c>
      <c r="W19" s="7">
        <v>0</v>
      </c>
      <c r="X19" s="7">
        <v>1</v>
      </c>
      <c r="Y19" s="7">
        <v>0</v>
      </c>
      <c r="Z19" s="7">
        <v>1</v>
      </c>
      <c r="AA19" s="7">
        <v>0</v>
      </c>
      <c r="AB19" s="7"/>
      <c r="AC19" s="9">
        <f t="shared" si="9"/>
        <v>5</v>
      </c>
      <c r="AD19" s="8">
        <f t="shared" si="10"/>
        <v>7</v>
      </c>
    </row>
    <row r="20" spans="2:30" ht="20.25" customHeight="1" x14ac:dyDescent="0.15">
      <c r="B20" s="36"/>
      <c r="C20" s="41"/>
      <c r="D20" s="33"/>
      <c r="E20" s="33" t="s">
        <v>58</v>
      </c>
      <c r="F20" s="28"/>
      <c r="G20" s="7">
        <v>0</v>
      </c>
      <c r="H20" s="7">
        <v>0</v>
      </c>
      <c r="I20" s="7">
        <v>0</v>
      </c>
      <c r="J20" s="7">
        <v>0</v>
      </c>
      <c r="K20" s="7">
        <v>1</v>
      </c>
      <c r="L20" s="7">
        <v>0</v>
      </c>
      <c r="M20" s="7">
        <v>2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9">
        <f t="shared" si="8"/>
        <v>3</v>
      </c>
      <c r="U20" s="7">
        <v>0</v>
      </c>
      <c r="V20" s="7">
        <v>2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/>
      <c r="AC20" s="9">
        <f t="shared" si="9"/>
        <v>2</v>
      </c>
      <c r="AD20" s="8">
        <f t="shared" si="10"/>
        <v>5</v>
      </c>
    </row>
    <row r="21" spans="2:30" ht="20.25" customHeight="1" x14ac:dyDescent="0.15">
      <c r="B21" s="36"/>
      <c r="C21" s="41"/>
      <c r="D21" s="36"/>
      <c r="E21" s="11"/>
      <c r="F21" s="10" t="s">
        <v>57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9">
        <f t="shared" si="8"/>
        <v>0</v>
      </c>
      <c r="U21" s="7">
        <v>0</v>
      </c>
      <c r="V21" s="7">
        <v>1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/>
      <c r="AC21" s="9">
        <f t="shared" si="9"/>
        <v>1</v>
      </c>
      <c r="AD21" s="8">
        <f t="shared" si="10"/>
        <v>1</v>
      </c>
    </row>
    <row r="22" spans="2:30" ht="20.25" customHeight="1" x14ac:dyDescent="0.15">
      <c r="B22" s="36"/>
      <c r="C22" s="41"/>
      <c r="D22" s="33"/>
      <c r="E22" s="38" t="s">
        <v>59</v>
      </c>
      <c r="F22" s="30"/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9">
        <f t="shared" si="8"/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/>
      <c r="AC22" s="9">
        <f t="shared" si="9"/>
        <v>0</v>
      </c>
      <c r="AD22" s="8">
        <f t="shared" si="10"/>
        <v>0</v>
      </c>
    </row>
    <row r="23" spans="2:30" ht="20.25" customHeight="1" x14ac:dyDescent="0.15">
      <c r="B23" s="36"/>
      <c r="C23" s="41"/>
      <c r="D23" s="34"/>
      <c r="E23" s="11"/>
      <c r="F23" s="12" t="s">
        <v>57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9">
        <f t="shared" si="8"/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/>
      <c r="AC23" s="9">
        <f t="shared" si="9"/>
        <v>0</v>
      </c>
      <c r="AD23" s="8">
        <f t="shared" si="10"/>
        <v>0</v>
      </c>
    </row>
    <row r="24" spans="2:30" ht="20.25" customHeight="1" x14ac:dyDescent="0.15">
      <c r="B24" s="36"/>
      <c r="C24" s="41"/>
      <c r="D24" s="35" t="s">
        <v>73</v>
      </c>
      <c r="E24" s="37" t="s">
        <v>60</v>
      </c>
      <c r="F24" s="32"/>
      <c r="G24" s="7">
        <f>SUM(G25:G33)</f>
        <v>0</v>
      </c>
      <c r="H24" s="7">
        <f t="shared" ref="H24:S24" si="11">SUM(H25:H33)</f>
        <v>0</v>
      </c>
      <c r="I24" s="7">
        <f t="shared" si="11"/>
        <v>0</v>
      </c>
      <c r="J24" s="7">
        <f t="shared" si="11"/>
        <v>1</v>
      </c>
      <c r="K24" s="7">
        <f t="shared" si="11"/>
        <v>0</v>
      </c>
      <c r="L24" s="7">
        <f t="shared" si="11"/>
        <v>0</v>
      </c>
      <c r="M24" s="7">
        <f t="shared" si="11"/>
        <v>0</v>
      </c>
      <c r="N24" s="7">
        <f t="shared" si="11"/>
        <v>1</v>
      </c>
      <c r="O24" s="7">
        <f t="shared" si="11"/>
        <v>0</v>
      </c>
      <c r="P24" s="7">
        <f t="shared" si="11"/>
        <v>0</v>
      </c>
      <c r="Q24" s="7">
        <f t="shared" si="11"/>
        <v>0</v>
      </c>
      <c r="R24" s="7">
        <f t="shared" si="11"/>
        <v>1</v>
      </c>
      <c r="S24" s="7">
        <f t="shared" si="11"/>
        <v>0</v>
      </c>
      <c r="T24" s="9">
        <f t="shared" si="8"/>
        <v>3</v>
      </c>
      <c r="U24" s="7">
        <f>SUM(U25:U33)</f>
        <v>0</v>
      </c>
      <c r="V24" s="7">
        <f t="shared" ref="V24:AB24" si="12">SUM(V25:V33)</f>
        <v>4</v>
      </c>
      <c r="W24" s="7">
        <f t="shared" si="12"/>
        <v>0</v>
      </c>
      <c r="X24" s="7">
        <f t="shared" si="12"/>
        <v>0</v>
      </c>
      <c r="Y24" s="7">
        <f t="shared" si="12"/>
        <v>0</v>
      </c>
      <c r="Z24" s="7">
        <f t="shared" si="12"/>
        <v>0</v>
      </c>
      <c r="AA24" s="7">
        <f t="shared" si="12"/>
        <v>0</v>
      </c>
      <c r="AB24" s="7">
        <f t="shared" si="12"/>
        <v>0</v>
      </c>
      <c r="AC24" s="9">
        <f t="shared" si="9"/>
        <v>4</v>
      </c>
      <c r="AD24" s="8">
        <f t="shared" si="10"/>
        <v>7</v>
      </c>
    </row>
    <row r="25" spans="2:30" ht="20.25" customHeight="1" x14ac:dyDescent="0.15">
      <c r="B25" s="36"/>
      <c r="C25" s="41"/>
      <c r="D25" s="33"/>
      <c r="E25" s="26" t="s">
        <v>61</v>
      </c>
      <c r="F25" s="34"/>
      <c r="G25" s="7">
        <v>0</v>
      </c>
      <c r="H25" s="7">
        <v>0</v>
      </c>
      <c r="I25" s="7">
        <v>0</v>
      </c>
      <c r="J25" s="7">
        <v>1</v>
      </c>
      <c r="K25" s="7">
        <v>0</v>
      </c>
      <c r="L25" s="7">
        <v>0</v>
      </c>
      <c r="M25" s="7">
        <v>0</v>
      </c>
      <c r="N25" s="7">
        <v>1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9">
        <f t="shared" si="8"/>
        <v>2</v>
      </c>
      <c r="U25" s="7">
        <v>0</v>
      </c>
      <c r="V25" s="7">
        <v>2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/>
      <c r="AC25" s="9">
        <f t="shared" si="9"/>
        <v>2</v>
      </c>
      <c r="AD25" s="8">
        <f t="shared" si="10"/>
        <v>4</v>
      </c>
    </row>
    <row r="26" spans="2:30" ht="20.25" customHeight="1" x14ac:dyDescent="0.15">
      <c r="B26" s="36"/>
      <c r="C26" s="41"/>
      <c r="D26" s="33"/>
      <c r="E26" s="27" t="s">
        <v>62</v>
      </c>
      <c r="F26" s="28"/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1</v>
      </c>
      <c r="S26" s="7">
        <v>0</v>
      </c>
      <c r="T26" s="9">
        <f t="shared" si="8"/>
        <v>1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/>
      <c r="AC26" s="9">
        <f t="shared" si="9"/>
        <v>0</v>
      </c>
      <c r="AD26" s="8">
        <f t="shared" si="10"/>
        <v>1</v>
      </c>
    </row>
    <row r="27" spans="2:30" ht="20.25" customHeight="1" x14ac:dyDescent="0.15">
      <c r="B27" s="36"/>
      <c r="C27" s="41"/>
      <c r="D27" s="33"/>
      <c r="E27" s="27" t="s">
        <v>63</v>
      </c>
      <c r="F27" s="28"/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9">
        <f t="shared" si="8"/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/>
      <c r="AC27" s="9">
        <f t="shared" si="9"/>
        <v>0</v>
      </c>
      <c r="AD27" s="8">
        <f t="shared" si="10"/>
        <v>0</v>
      </c>
    </row>
    <row r="28" spans="2:30" ht="20.25" customHeight="1" x14ac:dyDescent="0.15">
      <c r="B28" s="36"/>
      <c r="C28" s="41"/>
      <c r="D28" s="33"/>
      <c r="E28" s="44" t="s">
        <v>64</v>
      </c>
      <c r="F28" s="45"/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9">
        <f t="shared" si="8"/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/>
      <c r="AC28" s="9">
        <f t="shared" si="9"/>
        <v>0</v>
      </c>
      <c r="AD28" s="8">
        <f t="shared" si="10"/>
        <v>0</v>
      </c>
    </row>
    <row r="29" spans="2:30" ht="20.25" customHeight="1" x14ac:dyDescent="0.15">
      <c r="B29" s="36"/>
      <c r="C29" s="41"/>
      <c r="D29" s="33"/>
      <c r="E29" s="27" t="s">
        <v>65</v>
      </c>
      <c r="F29" s="28"/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9">
        <f t="shared" si="8"/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/>
      <c r="AC29" s="9">
        <f t="shared" si="9"/>
        <v>0</v>
      </c>
      <c r="AD29" s="8">
        <f t="shared" si="10"/>
        <v>0</v>
      </c>
    </row>
    <row r="30" spans="2:30" ht="20.25" customHeight="1" x14ac:dyDescent="0.15">
      <c r="B30" s="36"/>
      <c r="C30" s="41"/>
      <c r="D30" s="33"/>
      <c r="E30" s="27" t="s">
        <v>66</v>
      </c>
      <c r="F30" s="28"/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9">
        <f t="shared" si="8"/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/>
      <c r="AC30" s="9">
        <f t="shared" si="9"/>
        <v>0</v>
      </c>
      <c r="AD30" s="8">
        <f t="shared" si="10"/>
        <v>0</v>
      </c>
    </row>
    <row r="31" spans="2:30" ht="20.25" customHeight="1" x14ac:dyDescent="0.15">
      <c r="B31" s="36"/>
      <c r="C31" s="41"/>
      <c r="D31" s="33"/>
      <c r="E31" s="27" t="s">
        <v>53</v>
      </c>
      <c r="F31" s="28"/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9">
        <f t="shared" si="8"/>
        <v>0</v>
      </c>
      <c r="U31" s="7">
        <v>0</v>
      </c>
      <c r="V31" s="7">
        <v>2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/>
      <c r="AC31" s="9">
        <f t="shared" si="9"/>
        <v>2</v>
      </c>
      <c r="AD31" s="8">
        <f t="shared" si="10"/>
        <v>2</v>
      </c>
    </row>
    <row r="32" spans="2:30" ht="20.25" customHeight="1" x14ac:dyDescent="0.15">
      <c r="B32" s="36"/>
      <c r="C32" s="41"/>
      <c r="D32" s="33"/>
      <c r="E32" s="29" t="s">
        <v>54</v>
      </c>
      <c r="F32" s="30"/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9">
        <f t="shared" si="8"/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/>
      <c r="AC32" s="9">
        <f t="shared" si="9"/>
        <v>0</v>
      </c>
      <c r="AD32" s="8">
        <f t="shared" si="10"/>
        <v>0</v>
      </c>
    </row>
    <row r="33" spans="2:30" ht="20.25" customHeight="1" x14ac:dyDescent="0.15">
      <c r="B33" s="36"/>
      <c r="C33" s="41"/>
      <c r="D33" s="26"/>
      <c r="E33" s="27" t="s">
        <v>67</v>
      </c>
      <c r="F33" s="28"/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9">
        <f t="shared" si="8"/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/>
      <c r="AC33" s="9">
        <f t="shared" si="9"/>
        <v>0</v>
      </c>
      <c r="AD33" s="8">
        <f t="shared" si="10"/>
        <v>0</v>
      </c>
    </row>
    <row r="34" spans="2:30" ht="20.25" customHeight="1" x14ac:dyDescent="0.15">
      <c r="B34" s="36"/>
      <c r="C34" s="41"/>
      <c r="D34" s="31" t="s">
        <v>69</v>
      </c>
      <c r="E34" s="27" t="s">
        <v>68</v>
      </c>
      <c r="F34" s="28"/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9">
        <f t="shared" si="8"/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/>
      <c r="AC34" s="9">
        <f t="shared" si="9"/>
        <v>0</v>
      </c>
      <c r="AD34" s="8">
        <f t="shared" si="10"/>
        <v>0</v>
      </c>
    </row>
    <row r="35" spans="2:30" ht="20.25" customHeight="1" x14ac:dyDescent="0.15">
      <c r="B35" s="36"/>
      <c r="C35" s="41"/>
      <c r="D35" s="26"/>
      <c r="E35" s="27" t="s">
        <v>69</v>
      </c>
      <c r="F35" s="28"/>
      <c r="G35" s="7">
        <v>2</v>
      </c>
      <c r="H35" s="7">
        <v>0</v>
      </c>
      <c r="I35" s="7">
        <v>0</v>
      </c>
      <c r="J35" s="7">
        <v>0</v>
      </c>
      <c r="K35" s="7">
        <v>1</v>
      </c>
      <c r="L35" s="7">
        <v>1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1</v>
      </c>
      <c r="S35" s="7">
        <v>0</v>
      </c>
      <c r="T35" s="9">
        <f t="shared" si="8"/>
        <v>5</v>
      </c>
      <c r="U35" s="7">
        <v>0</v>
      </c>
      <c r="V35" s="7">
        <v>0</v>
      </c>
      <c r="W35" s="7">
        <v>0</v>
      </c>
      <c r="X35" s="7">
        <v>1</v>
      </c>
      <c r="Y35" s="7">
        <v>0</v>
      </c>
      <c r="Z35" s="7">
        <v>0</v>
      </c>
      <c r="AA35" s="7">
        <v>0</v>
      </c>
      <c r="AB35" s="7"/>
      <c r="AC35" s="9">
        <f t="shared" si="9"/>
        <v>1</v>
      </c>
      <c r="AD35" s="8">
        <f t="shared" si="10"/>
        <v>6</v>
      </c>
    </row>
    <row r="36" spans="2:30" ht="20.25" customHeight="1" x14ac:dyDescent="0.15">
      <c r="B36" s="26" t="s">
        <v>70</v>
      </c>
      <c r="C36" s="26"/>
      <c r="D36" s="27"/>
      <c r="E36" s="27"/>
      <c r="F36" s="28"/>
      <c r="G36" s="7">
        <f t="shared" ref="G36:N36" si="13">SUM(G18,G20,G22,G25:G35)</f>
        <v>3</v>
      </c>
      <c r="H36" s="7">
        <f t="shared" si="13"/>
        <v>2</v>
      </c>
      <c r="I36" s="7">
        <f t="shared" si="13"/>
        <v>0</v>
      </c>
      <c r="J36" s="7">
        <f t="shared" si="13"/>
        <v>1</v>
      </c>
      <c r="K36" s="7">
        <f t="shared" si="13"/>
        <v>2</v>
      </c>
      <c r="L36" s="7">
        <f t="shared" si="13"/>
        <v>1</v>
      </c>
      <c r="M36" s="7">
        <f t="shared" si="13"/>
        <v>2</v>
      </c>
      <c r="N36" s="7">
        <f t="shared" si="13"/>
        <v>1</v>
      </c>
      <c r="O36" s="7">
        <f>SUM(O18,O20,O22,O25:O35)</f>
        <v>0</v>
      </c>
      <c r="P36" s="7">
        <f t="shared" ref="P36:S36" si="14">SUM(P18,P20,P22,P25:P35)</f>
        <v>0</v>
      </c>
      <c r="Q36" s="7">
        <f t="shared" si="14"/>
        <v>0</v>
      </c>
      <c r="R36" s="7">
        <f t="shared" si="14"/>
        <v>4</v>
      </c>
      <c r="S36" s="7">
        <f t="shared" si="14"/>
        <v>0</v>
      </c>
      <c r="T36" s="9">
        <f t="shared" si="8"/>
        <v>16</v>
      </c>
      <c r="U36" s="7">
        <f>SUM(U18,U20,U22,U25:U35)</f>
        <v>2</v>
      </c>
      <c r="V36" s="7">
        <f t="shared" ref="V36:AB36" si="15">SUM(V18,V20,V22,V25:V35)</f>
        <v>8</v>
      </c>
      <c r="W36" s="7">
        <f t="shared" si="15"/>
        <v>0</v>
      </c>
      <c r="X36" s="7">
        <f t="shared" si="15"/>
        <v>2</v>
      </c>
      <c r="Y36" s="7">
        <f t="shared" si="15"/>
        <v>0</v>
      </c>
      <c r="Z36" s="7">
        <f t="shared" si="15"/>
        <v>1</v>
      </c>
      <c r="AA36" s="7">
        <f t="shared" si="15"/>
        <v>1</v>
      </c>
      <c r="AB36" s="7">
        <f t="shared" si="15"/>
        <v>0</v>
      </c>
      <c r="AC36" s="9">
        <f t="shared" si="9"/>
        <v>14</v>
      </c>
      <c r="AD36" s="8">
        <f t="shared" si="10"/>
        <v>30</v>
      </c>
    </row>
  </sheetData>
  <mergeCells count="35">
    <mergeCell ref="D7:D9"/>
    <mergeCell ref="E20:F20"/>
    <mergeCell ref="E22:F22"/>
    <mergeCell ref="B6:F6"/>
    <mergeCell ref="E7:F7"/>
    <mergeCell ref="E8:F8"/>
    <mergeCell ref="B17:C35"/>
    <mergeCell ref="B7:C16"/>
    <mergeCell ref="E26:F26"/>
    <mergeCell ref="E27:F27"/>
    <mergeCell ref="E28:F28"/>
    <mergeCell ref="E29:F29"/>
    <mergeCell ref="E9:F9"/>
    <mergeCell ref="D10:F10"/>
    <mergeCell ref="D11:F11"/>
    <mergeCell ref="D12:F12"/>
    <mergeCell ref="E13:F13"/>
    <mergeCell ref="E14:F14"/>
    <mergeCell ref="D13:D14"/>
    <mergeCell ref="D15:F15"/>
    <mergeCell ref="D16:F16"/>
    <mergeCell ref="E17:F17"/>
    <mergeCell ref="E18:F18"/>
    <mergeCell ref="E25:F25"/>
    <mergeCell ref="D17:D23"/>
    <mergeCell ref="D24:D33"/>
    <mergeCell ref="E24:F24"/>
    <mergeCell ref="B36:F36"/>
    <mergeCell ref="E30:F30"/>
    <mergeCell ref="E31:F31"/>
    <mergeCell ref="E32:F32"/>
    <mergeCell ref="E33:F33"/>
    <mergeCell ref="E34:F34"/>
    <mergeCell ref="D34:D35"/>
    <mergeCell ref="E35:F35"/>
  </mergeCells>
  <phoneticPr fontId="1"/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D36"/>
  <sheetViews>
    <sheetView zoomScale="70" zoomScaleNormal="70" workbookViewId="0">
      <selection activeCell="H4" sqref="H4"/>
    </sheetView>
  </sheetViews>
  <sheetFormatPr defaultRowHeight="13.5" x14ac:dyDescent="0.15"/>
  <cols>
    <col min="1" max="16384" width="9" style="5"/>
  </cols>
  <sheetData>
    <row r="2" spans="2:30" x14ac:dyDescent="0.15">
      <c r="B2" s="5" t="s">
        <v>77</v>
      </c>
    </row>
    <row r="3" spans="2:30" x14ac:dyDescent="0.15">
      <c r="B3" s="5" t="s">
        <v>78</v>
      </c>
    </row>
    <row r="5" spans="2:30" ht="20.25" customHeight="1" x14ac:dyDescent="0.15">
      <c r="B5" s="6"/>
      <c r="C5" s="6"/>
      <c r="D5" s="6"/>
      <c r="E5" s="6"/>
      <c r="F5" s="6"/>
      <c r="G5" s="7" t="s">
        <v>17</v>
      </c>
      <c r="H5" s="7" t="s">
        <v>18</v>
      </c>
      <c r="I5" s="7" t="s">
        <v>19</v>
      </c>
      <c r="J5" s="7" t="s">
        <v>20</v>
      </c>
      <c r="K5" s="7" t="s">
        <v>21</v>
      </c>
      <c r="L5" s="7" t="s">
        <v>22</v>
      </c>
      <c r="M5" s="7" t="s">
        <v>23</v>
      </c>
      <c r="N5" s="7" t="s">
        <v>24</v>
      </c>
      <c r="O5" s="7" t="s">
        <v>25</v>
      </c>
      <c r="P5" s="7" t="s">
        <v>26</v>
      </c>
      <c r="Q5" s="7" t="s">
        <v>27</v>
      </c>
      <c r="R5" s="7" t="s">
        <v>28</v>
      </c>
      <c r="S5" s="7" t="s">
        <v>29</v>
      </c>
      <c r="T5" s="9" t="s">
        <v>30</v>
      </c>
      <c r="U5" s="7" t="s">
        <v>31</v>
      </c>
      <c r="V5" s="7" t="s">
        <v>32</v>
      </c>
      <c r="W5" s="7" t="s">
        <v>33</v>
      </c>
      <c r="X5" s="7" t="s">
        <v>34</v>
      </c>
      <c r="Y5" s="7" t="s">
        <v>35</v>
      </c>
      <c r="Z5" s="7" t="s">
        <v>36</v>
      </c>
      <c r="AA5" s="7" t="s">
        <v>37</v>
      </c>
      <c r="AB5" s="7" t="s">
        <v>38</v>
      </c>
      <c r="AC5" s="9" t="s">
        <v>39</v>
      </c>
      <c r="AD5" s="8" t="s">
        <v>40</v>
      </c>
    </row>
    <row r="6" spans="2:30" ht="20.25" customHeight="1" x14ac:dyDescent="0.15">
      <c r="B6" s="31" t="s">
        <v>42</v>
      </c>
      <c r="C6" s="31"/>
      <c r="D6" s="27"/>
      <c r="E6" s="27"/>
      <c r="F6" s="28"/>
      <c r="G6" s="7">
        <f>SUM(G13:G16)</f>
        <v>0</v>
      </c>
      <c r="H6" s="7">
        <f t="shared" ref="H6:S6" si="0">SUM(H13:H16)</f>
        <v>0</v>
      </c>
      <c r="I6" s="7">
        <f t="shared" si="0"/>
        <v>0</v>
      </c>
      <c r="J6" s="7">
        <f t="shared" si="0"/>
        <v>0</v>
      </c>
      <c r="K6" s="7">
        <f t="shared" si="0"/>
        <v>0</v>
      </c>
      <c r="L6" s="7">
        <f t="shared" si="0"/>
        <v>0</v>
      </c>
      <c r="M6" s="7">
        <f t="shared" si="0"/>
        <v>0</v>
      </c>
      <c r="N6" s="7">
        <f t="shared" si="0"/>
        <v>0</v>
      </c>
      <c r="O6" s="7">
        <f t="shared" si="0"/>
        <v>0</v>
      </c>
      <c r="P6" s="7">
        <f t="shared" si="0"/>
        <v>0</v>
      </c>
      <c r="Q6" s="7">
        <f t="shared" si="0"/>
        <v>0</v>
      </c>
      <c r="R6" s="7">
        <f t="shared" si="0"/>
        <v>0</v>
      </c>
      <c r="S6" s="7">
        <f t="shared" si="0"/>
        <v>0</v>
      </c>
      <c r="T6" s="9">
        <f>SUM(G6:S6)</f>
        <v>0</v>
      </c>
      <c r="U6" s="7">
        <f>SUM(U13:U16)</f>
        <v>0</v>
      </c>
      <c r="V6" s="7">
        <f t="shared" ref="V6:AB6" si="1">SUM(V13:V16)</f>
        <v>0</v>
      </c>
      <c r="W6" s="7">
        <f t="shared" si="1"/>
        <v>0</v>
      </c>
      <c r="X6" s="7">
        <f t="shared" si="1"/>
        <v>0</v>
      </c>
      <c r="Y6" s="7">
        <f t="shared" si="1"/>
        <v>0</v>
      </c>
      <c r="Z6" s="7">
        <f t="shared" si="1"/>
        <v>0</v>
      </c>
      <c r="AA6" s="7">
        <f t="shared" si="1"/>
        <v>0</v>
      </c>
      <c r="AB6" s="7">
        <f t="shared" si="1"/>
        <v>0</v>
      </c>
      <c r="AC6" s="9">
        <f>SUM(U6:AB6)</f>
        <v>0</v>
      </c>
      <c r="AD6" s="8">
        <f>SUM(AC6,T6)</f>
        <v>0</v>
      </c>
    </row>
    <row r="7" spans="2:30" ht="20.25" customHeight="1" x14ac:dyDescent="0.15">
      <c r="B7" s="36"/>
      <c r="C7" s="41"/>
      <c r="D7" s="27" t="s">
        <v>46</v>
      </c>
      <c r="E7" s="27" t="s">
        <v>43</v>
      </c>
      <c r="F7" s="28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4"/>
      <c r="U7" s="13"/>
      <c r="V7" s="13"/>
      <c r="W7" s="13"/>
      <c r="X7" s="13"/>
      <c r="Y7" s="13"/>
      <c r="Z7" s="13"/>
      <c r="AA7" s="13"/>
      <c r="AB7" s="13"/>
      <c r="AC7" s="14"/>
      <c r="AD7" s="15"/>
    </row>
    <row r="8" spans="2:30" ht="20.25" customHeight="1" x14ac:dyDescent="0.15">
      <c r="B8" s="36"/>
      <c r="C8" s="41"/>
      <c r="D8" s="27"/>
      <c r="E8" s="27" t="s">
        <v>44</v>
      </c>
      <c r="F8" s="28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4"/>
      <c r="U8" s="13"/>
      <c r="V8" s="13"/>
      <c r="W8" s="13"/>
      <c r="X8" s="13"/>
      <c r="Y8" s="13"/>
      <c r="Z8" s="13"/>
      <c r="AA8" s="13"/>
      <c r="AB8" s="13"/>
      <c r="AC8" s="14"/>
      <c r="AD8" s="15"/>
    </row>
    <row r="9" spans="2:30" ht="20.25" customHeight="1" x14ac:dyDescent="0.15">
      <c r="B9" s="36"/>
      <c r="C9" s="41"/>
      <c r="D9" s="27"/>
      <c r="E9" s="27" t="s">
        <v>45</v>
      </c>
      <c r="F9" s="28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4"/>
      <c r="U9" s="13"/>
      <c r="V9" s="13"/>
      <c r="W9" s="13"/>
      <c r="X9" s="13"/>
      <c r="Y9" s="13"/>
      <c r="Z9" s="13"/>
      <c r="AA9" s="13"/>
      <c r="AB9" s="13"/>
      <c r="AC9" s="14"/>
      <c r="AD9" s="15"/>
    </row>
    <row r="10" spans="2:30" ht="20.25" customHeight="1" x14ac:dyDescent="0.15">
      <c r="B10" s="36"/>
      <c r="C10" s="41"/>
      <c r="D10" s="27" t="s">
        <v>47</v>
      </c>
      <c r="E10" s="27"/>
      <c r="F10" s="28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4"/>
      <c r="U10" s="13"/>
      <c r="V10" s="13"/>
      <c r="W10" s="13"/>
      <c r="X10" s="13"/>
      <c r="Y10" s="13"/>
      <c r="Z10" s="13"/>
      <c r="AA10" s="13"/>
      <c r="AB10" s="13"/>
      <c r="AC10" s="14"/>
      <c r="AD10" s="15"/>
    </row>
    <row r="11" spans="2:30" ht="20.25" customHeight="1" x14ac:dyDescent="0.15">
      <c r="B11" s="36"/>
      <c r="C11" s="41"/>
      <c r="D11" s="27" t="s">
        <v>48</v>
      </c>
      <c r="E11" s="27"/>
      <c r="F11" s="28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4"/>
      <c r="U11" s="13"/>
      <c r="V11" s="13"/>
      <c r="W11" s="13"/>
      <c r="X11" s="13"/>
      <c r="Y11" s="13"/>
      <c r="Z11" s="13"/>
      <c r="AA11" s="13"/>
      <c r="AB11" s="13"/>
      <c r="AC11" s="14"/>
      <c r="AD11" s="15"/>
    </row>
    <row r="12" spans="2:30" ht="20.25" customHeight="1" x14ac:dyDescent="0.15">
      <c r="B12" s="36"/>
      <c r="C12" s="41"/>
      <c r="D12" s="27" t="s">
        <v>49</v>
      </c>
      <c r="E12" s="27"/>
      <c r="F12" s="28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4"/>
      <c r="U12" s="13"/>
      <c r="V12" s="13"/>
      <c r="W12" s="13"/>
      <c r="X12" s="13"/>
      <c r="Y12" s="13"/>
      <c r="Z12" s="13"/>
      <c r="AA12" s="13"/>
      <c r="AB12" s="13"/>
      <c r="AC12" s="14"/>
      <c r="AD12" s="15"/>
    </row>
    <row r="13" spans="2:30" ht="20.25" customHeight="1" x14ac:dyDescent="0.15">
      <c r="B13" s="36"/>
      <c r="C13" s="41"/>
      <c r="D13" s="27" t="s">
        <v>50</v>
      </c>
      <c r="E13" s="27" t="s">
        <v>51</v>
      </c>
      <c r="F13" s="28"/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9">
        <f>SUM(G13:S13)</f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/>
      <c r="AC13" s="9">
        <f>SUM(U13:AB13)</f>
        <v>0</v>
      </c>
      <c r="AD13" s="8">
        <f>SUM(AC13,T13)</f>
        <v>0</v>
      </c>
    </row>
    <row r="14" spans="2:30" ht="20.25" customHeight="1" x14ac:dyDescent="0.15">
      <c r="B14" s="36"/>
      <c r="C14" s="41"/>
      <c r="D14" s="27"/>
      <c r="E14" s="27" t="s">
        <v>52</v>
      </c>
      <c r="F14" s="28"/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9">
        <f t="shared" ref="T14:T16" si="2">SUM(G14:S14)</f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/>
      <c r="AC14" s="9">
        <f t="shared" ref="AC14:AC16" si="3">SUM(U14:AB14)</f>
        <v>0</v>
      </c>
      <c r="AD14" s="8">
        <f t="shared" ref="AD14:AD36" si="4">SUM(AC14,T14)</f>
        <v>0</v>
      </c>
    </row>
    <row r="15" spans="2:30" ht="20.25" customHeight="1" x14ac:dyDescent="0.15">
      <c r="B15" s="36"/>
      <c r="C15" s="41"/>
      <c r="D15" s="27" t="s">
        <v>53</v>
      </c>
      <c r="E15" s="27"/>
      <c r="F15" s="28"/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9">
        <f t="shared" si="2"/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/>
      <c r="AC15" s="9">
        <f t="shared" si="3"/>
        <v>0</v>
      </c>
      <c r="AD15" s="8">
        <f t="shared" si="4"/>
        <v>0</v>
      </c>
    </row>
    <row r="16" spans="2:30" ht="20.25" customHeight="1" x14ac:dyDescent="0.15">
      <c r="B16" s="34"/>
      <c r="C16" s="43"/>
      <c r="D16" s="27" t="s">
        <v>54</v>
      </c>
      <c r="E16" s="31"/>
      <c r="F16" s="35"/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9">
        <f t="shared" si="2"/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/>
      <c r="AC16" s="9">
        <f t="shared" si="3"/>
        <v>0</v>
      </c>
      <c r="AD16" s="8">
        <f t="shared" si="4"/>
        <v>0</v>
      </c>
    </row>
    <row r="17" spans="2:30" ht="20.25" customHeight="1" x14ac:dyDescent="0.15">
      <c r="B17" s="39" t="s">
        <v>71</v>
      </c>
      <c r="C17" s="40"/>
      <c r="D17" s="35" t="s">
        <v>72</v>
      </c>
      <c r="E17" s="32" t="s">
        <v>55</v>
      </c>
      <c r="F17" s="32"/>
      <c r="G17" s="7">
        <f>SUM(G18,G20,G22)</f>
        <v>0</v>
      </c>
      <c r="H17" s="7">
        <f t="shared" ref="H17:S17" si="5">SUM(H18,H20,H22)</f>
        <v>0</v>
      </c>
      <c r="I17" s="7">
        <f t="shared" si="5"/>
        <v>0</v>
      </c>
      <c r="J17" s="7">
        <f t="shared" si="5"/>
        <v>0</v>
      </c>
      <c r="K17" s="7">
        <f t="shared" si="5"/>
        <v>0</v>
      </c>
      <c r="L17" s="7">
        <f t="shared" si="5"/>
        <v>0</v>
      </c>
      <c r="M17" s="7">
        <f t="shared" si="5"/>
        <v>0</v>
      </c>
      <c r="N17" s="7">
        <f t="shared" si="5"/>
        <v>0</v>
      </c>
      <c r="O17" s="7">
        <f t="shared" si="5"/>
        <v>0</v>
      </c>
      <c r="P17" s="7">
        <f t="shared" si="5"/>
        <v>0</v>
      </c>
      <c r="Q17" s="7">
        <f t="shared" si="5"/>
        <v>0</v>
      </c>
      <c r="R17" s="7">
        <f t="shared" si="5"/>
        <v>0</v>
      </c>
      <c r="S17" s="7">
        <f t="shared" si="5"/>
        <v>0</v>
      </c>
      <c r="T17" s="9">
        <f>SUM(G17:S17)</f>
        <v>0</v>
      </c>
      <c r="U17" s="7">
        <f>SUM(U18,U20,U22)</f>
        <v>0</v>
      </c>
      <c r="V17" s="7">
        <f t="shared" ref="V17:AB17" si="6">SUM(V18,V20,V22)</f>
        <v>0</v>
      </c>
      <c r="W17" s="7">
        <f t="shared" si="6"/>
        <v>0</v>
      </c>
      <c r="X17" s="7">
        <f t="shared" si="6"/>
        <v>0</v>
      </c>
      <c r="Y17" s="7">
        <f t="shared" si="6"/>
        <v>0</v>
      </c>
      <c r="Z17" s="7">
        <f t="shared" si="6"/>
        <v>0</v>
      </c>
      <c r="AA17" s="7">
        <f t="shared" si="6"/>
        <v>0</v>
      </c>
      <c r="AB17" s="7">
        <f t="shared" si="6"/>
        <v>0</v>
      </c>
      <c r="AC17" s="9">
        <f>SUM(U17:AB17)</f>
        <v>0</v>
      </c>
      <c r="AD17" s="8">
        <f t="shared" si="4"/>
        <v>0</v>
      </c>
    </row>
    <row r="18" spans="2:30" ht="20.25" customHeight="1" x14ac:dyDescent="0.15">
      <c r="B18" s="36"/>
      <c r="C18" s="41"/>
      <c r="D18" s="33"/>
      <c r="E18" s="33" t="s">
        <v>56</v>
      </c>
      <c r="F18" s="34"/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9">
        <f t="shared" ref="T18:T36" si="7">SUM(G18:S18)</f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/>
      <c r="AC18" s="9">
        <f t="shared" ref="AC18:AC36" si="8">SUM(U18:AB18)</f>
        <v>0</v>
      </c>
      <c r="AD18" s="8">
        <f t="shared" si="4"/>
        <v>0</v>
      </c>
    </row>
    <row r="19" spans="2:30" ht="20.25" customHeight="1" x14ac:dyDescent="0.15">
      <c r="B19" s="36"/>
      <c r="C19" s="41"/>
      <c r="D19" s="36"/>
      <c r="E19" s="11"/>
      <c r="F19" s="10" t="s">
        <v>57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9">
        <f t="shared" si="7"/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/>
      <c r="AC19" s="9">
        <f t="shared" si="8"/>
        <v>0</v>
      </c>
      <c r="AD19" s="8">
        <f t="shared" si="4"/>
        <v>0</v>
      </c>
    </row>
    <row r="20" spans="2:30" ht="20.25" customHeight="1" x14ac:dyDescent="0.15">
      <c r="B20" s="36"/>
      <c r="C20" s="41"/>
      <c r="D20" s="33"/>
      <c r="E20" s="33" t="s">
        <v>58</v>
      </c>
      <c r="F20" s="28"/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9">
        <f t="shared" si="7"/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/>
      <c r="AC20" s="9">
        <f t="shared" si="8"/>
        <v>0</v>
      </c>
      <c r="AD20" s="8">
        <f t="shared" si="4"/>
        <v>0</v>
      </c>
    </row>
    <row r="21" spans="2:30" ht="20.25" customHeight="1" x14ac:dyDescent="0.15">
      <c r="B21" s="36"/>
      <c r="C21" s="41"/>
      <c r="D21" s="36"/>
      <c r="E21" s="11"/>
      <c r="F21" s="10" t="s">
        <v>57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9">
        <f t="shared" si="7"/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/>
      <c r="AC21" s="9">
        <f t="shared" si="8"/>
        <v>0</v>
      </c>
      <c r="AD21" s="8">
        <f t="shared" si="4"/>
        <v>0</v>
      </c>
    </row>
    <row r="22" spans="2:30" ht="20.25" customHeight="1" x14ac:dyDescent="0.15">
      <c r="B22" s="36"/>
      <c r="C22" s="41"/>
      <c r="D22" s="33"/>
      <c r="E22" s="38" t="s">
        <v>59</v>
      </c>
      <c r="F22" s="30"/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9">
        <f t="shared" si="7"/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/>
      <c r="AC22" s="9">
        <f t="shared" si="8"/>
        <v>0</v>
      </c>
      <c r="AD22" s="8">
        <f t="shared" si="4"/>
        <v>0</v>
      </c>
    </row>
    <row r="23" spans="2:30" ht="20.25" customHeight="1" x14ac:dyDescent="0.15">
      <c r="B23" s="36"/>
      <c r="C23" s="41"/>
      <c r="D23" s="34"/>
      <c r="E23" s="11"/>
      <c r="F23" s="12" t="s">
        <v>57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9">
        <f t="shared" si="7"/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/>
      <c r="AC23" s="9">
        <f t="shared" si="8"/>
        <v>0</v>
      </c>
      <c r="AD23" s="8">
        <f t="shared" si="4"/>
        <v>0</v>
      </c>
    </row>
    <row r="24" spans="2:30" ht="20.25" customHeight="1" x14ac:dyDescent="0.15">
      <c r="B24" s="36"/>
      <c r="C24" s="41"/>
      <c r="D24" s="35" t="s">
        <v>73</v>
      </c>
      <c r="E24" s="37" t="s">
        <v>60</v>
      </c>
      <c r="F24" s="32"/>
      <c r="G24" s="7">
        <f>SUM(G25:G33)</f>
        <v>0</v>
      </c>
      <c r="H24" s="7">
        <f t="shared" ref="H24:S24" si="9">SUM(H25:H33)</f>
        <v>0</v>
      </c>
      <c r="I24" s="7">
        <f t="shared" si="9"/>
        <v>0</v>
      </c>
      <c r="J24" s="7">
        <f t="shared" si="9"/>
        <v>0</v>
      </c>
      <c r="K24" s="7">
        <f t="shared" si="9"/>
        <v>0</v>
      </c>
      <c r="L24" s="7">
        <f t="shared" si="9"/>
        <v>0</v>
      </c>
      <c r="M24" s="7">
        <f t="shared" si="9"/>
        <v>0</v>
      </c>
      <c r="N24" s="7">
        <f t="shared" si="9"/>
        <v>0</v>
      </c>
      <c r="O24" s="7">
        <f t="shared" si="9"/>
        <v>0</v>
      </c>
      <c r="P24" s="7">
        <f t="shared" si="9"/>
        <v>0</v>
      </c>
      <c r="Q24" s="7">
        <f t="shared" si="9"/>
        <v>0</v>
      </c>
      <c r="R24" s="7">
        <f t="shared" si="9"/>
        <v>0</v>
      </c>
      <c r="S24" s="7">
        <f t="shared" si="9"/>
        <v>0</v>
      </c>
      <c r="T24" s="9">
        <f t="shared" si="7"/>
        <v>0</v>
      </c>
      <c r="U24" s="7">
        <f>SUM(U25:U33)</f>
        <v>0</v>
      </c>
      <c r="V24" s="7">
        <f t="shared" ref="V24:AB24" si="10">SUM(V25:V33)</f>
        <v>0</v>
      </c>
      <c r="W24" s="7">
        <f t="shared" si="10"/>
        <v>0</v>
      </c>
      <c r="X24" s="7">
        <f t="shared" si="10"/>
        <v>0</v>
      </c>
      <c r="Y24" s="7">
        <f t="shared" si="10"/>
        <v>0</v>
      </c>
      <c r="Z24" s="7">
        <f t="shared" si="10"/>
        <v>0</v>
      </c>
      <c r="AA24" s="7">
        <f t="shared" si="10"/>
        <v>0</v>
      </c>
      <c r="AB24" s="7">
        <f t="shared" si="10"/>
        <v>0</v>
      </c>
      <c r="AC24" s="9">
        <f t="shared" si="8"/>
        <v>0</v>
      </c>
      <c r="AD24" s="8">
        <f t="shared" si="4"/>
        <v>0</v>
      </c>
    </row>
    <row r="25" spans="2:30" ht="20.25" customHeight="1" x14ac:dyDescent="0.15">
      <c r="B25" s="36"/>
      <c r="C25" s="41"/>
      <c r="D25" s="33"/>
      <c r="E25" s="26" t="s">
        <v>61</v>
      </c>
      <c r="F25" s="34"/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9">
        <f t="shared" si="7"/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/>
      <c r="AC25" s="9">
        <f t="shared" si="8"/>
        <v>0</v>
      </c>
      <c r="AD25" s="8">
        <f t="shared" si="4"/>
        <v>0</v>
      </c>
    </row>
    <row r="26" spans="2:30" ht="20.25" customHeight="1" x14ac:dyDescent="0.15">
      <c r="B26" s="36"/>
      <c r="C26" s="41"/>
      <c r="D26" s="33"/>
      <c r="E26" s="27" t="s">
        <v>62</v>
      </c>
      <c r="F26" s="28"/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9">
        <f t="shared" si="7"/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/>
      <c r="AC26" s="9">
        <f t="shared" si="8"/>
        <v>0</v>
      </c>
      <c r="AD26" s="8">
        <f t="shared" si="4"/>
        <v>0</v>
      </c>
    </row>
    <row r="27" spans="2:30" ht="20.25" customHeight="1" x14ac:dyDescent="0.15">
      <c r="B27" s="36"/>
      <c r="C27" s="41"/>
      <c r="D27" s="33"/>
      <c r="E27" s="27" t="s">
        <v>63</v>
      </c>
      <c r="F27" s="28"/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9">
        <f t="shared" si="7"/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/>
      <c r="AC27" s="9">
        <f t="shared" si="8"/>
        <v>0</v>
      </c>
      <c r="AD27" s="8">
        <f t="shared" si="4"/>
        <v>0</v>
      </c>
    </row>
    <row r="28" spans="2:30" ht="20.25" customHeight="1" x14ac:dyDescent="0.15">
      <c r="B28" s="36"/>
      <c r="C28" s="41"/>
      <c r="D28" s="33"/>
      <c r="E28" s="44" t="s">
        <v>64</v>
      </c>
      <c r="F28" s="45"/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9">
        <f t="shared" si="7"/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/>
      <c r="AC28" s="9">
        <f t="shared" si="8"/>
        <v>0</v>
      </c>
      <c r="AD28" s="8">
        <f t="shared" si="4"/>
        <v>0</v>
      </c>
    </row>
    <row r="29" spans="2:30" ht="20.25" customHeight="1" x14ac:dyDescent="0.15">
      <c r="B29" s="36"/>
      <c r="C29" s="41"/>
      <c r="D29" s="33"/>
      <c r="E29" s="27" t="s">
        <v>65</v>
      </c>
      <c r="F29" s="28"/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9">
        <f t="shared" si="7"/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/>
      <c r="AC29" s="9">
        <f t="shared" si="8"/>
        <v>0</v>
      </c>
      <c r="AD29" s="8">
        <f t="shared" si="4"/>
        <v>0</v>
      </c>
    </row>
    <row r="30" spans="2:30" ht="20.25" customHeight="1" x14ac:dyDescent="0.15">
      <c r="B30" s="36"/>
      <c r="C30" s="41"/>
      <c r="D30" s="33"/>
      <c r="E30" s="27" t="s">
        <v>66</v>
      </c>
      <c r="F30" s="28"/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9">
        <f t="shared" si="7"/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/>
      <c r="AC30" s="9">
        <f t="shared" si="8"/>
        <v>0</v>
      </c>
      <c r="AD30" s="8">
        <f t="shared" si="4"/>
        <v>0</v>
      </c>
    </row>
    <row r="31" spans="2:30" ht="20.25" customHeight="1" x14ac:dyDescent="0.15">
      <c r="B31" s="36"/>
      <c r="C31" s="41"/>
      <c r="D31" s="33"/>
      <c r="E31" s="27" t="s">
        <v>53</v>
      </c>
      <c r="F31" s="28"/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9">
        <f t="shared" si="7"/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/>
      <c r="AC31" s="9">
        <f t="shared" si="8"/>
        <v>0</v>
      </c>
      <c r="AD31" s="8">
        <f t="shared" si="4"/>
        <v>0</v>
      </c>
    </row>
    <row r="32" spans="2:30" ht="20.25" customHeight="1" x14ac:dyDescent="0.15">
      <c r="B32" s="36"/>
      <c r="C32" s="41"/>
      <c r="D32" s="33"/>
      <c r="E32" s="29" t="s">
        <v>54</v>
      </c>
      <c r="F32" s="30"/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9">
        <f t="shared" si="7"/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/>
      <c r="AC32" s="9">
        <f t="shared" si="8"/>
        <v>0</v>
      </c>
      <c r="AD32" s="8">
        <f t="shared" si="4"/>
        <v>0</v>
      </c>
    </row>
    <row r="33" spans="2:30" ht="20.25" customHeight="1" x14ac:dyDescent="0.15">
      <c r="B33" s="36"/>
      <c r="C33" s="41"/>
      <c r="D33" s="26"/>
      <c r="E33" s="27" t="s">
        <v>67</v>
      </c>
      <c r="F33" s="28"/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9">
        <f t="shared" si="7"/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/>
      <c r="AC33" s="9">
        <f t="shared" si="8"/>
        <v>0</v>
      </c>
      <c r="AD33" s="8">
        <f t="shared" si="4"/>
        <v>0</v>
      </c>
    </row>
    <row r="34" spans="2:30" ht="20.25" customHeight="1" x14ac:dyDescent="0.15">
      <c r="B34" s="36"/>
      <c r="C34" s="41"/>
      <c r="D34" s="31" t="s">
        <v>69</v>
      </c>
      <c r="E34" s="27" t="s">
        <v>68</v>
      </c>
      <c r="F34" s="28"/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9">
        <f t="shared" si="7"/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/>
      <c r="AC34" s="9">
        <f t="shared" si="8"/>
        <v>0</v>
      </c>
      <c r="AD34" s="8">
        <f t="shared" si="4"/>
        <v>0</v>
      </c>
    </row>
    <row r="35" spans="2:30" ht="20.25" customHeight="1" x14ac:dyDescent="0.15">
      <c r="B35" s="36"/>
      <c r="C35" s="41"/>
      <c r="D35" s="26"/>
      <c r="E35" s="27" t="s">
        <v>69</v>
      </c>
      <c r="F35" s="28"/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9">
        <f t="shared" si="7"/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/>
      <c r="AC35" s="9">
        <f t="shared" si="8"/>
        <v>0</v>
      </c>
      <c r="AD35" s="8">
        <f t="shared" si="4"/>
        <v>0</v>
      </c>
    </row>
    <row r="36" spans="2:30" ht="20.25" customHeight="1" x14ac:dyDescent="0.15">
      <c r="B36" s="26" t="s">
        <v>70</v>
      </c>
      <c r="C36" s="26"/>
      <c r="D36" s="27"/>
      <c r="E36" s="27"/>
      <c r="F36" s="28"/>
      <c r="G36" s="7">
        <f>SUM(G18,G20,G22,G25:G35)</f>
        <v>0</v>
      </c>
      <c r="H36" s="7">
        <f t="shared" ref="H36:S36" si="11">SUM(H18,H20,H22,H25:H35)</f>
        <v>0</v>
      </c>
      <c r="I36" s="7">
        <f t="shared" si="11"/>
        <v>0</v>
      </c>
      <c r="J36" s="7">
        <f t="shared" si="11"/>
        <v>0</v>
      </c>
      <c r="K36" s="7">
        <f t="shared" si="11"/>
        <v>0</v>
      </c>
      <c r="L36" s="7">
        <f t="shared" si="11"/>
        <v>0</v>
      </c>
      <c r="M36" s="7">
        <f t="shared" si="11"/>
        <v>0</v>
      </c>
      <c r="N36" s="7">
        <f t="shared" si="11"/>
        <v>0</v>
      </c>
      <c r="O36" s="7">
        <f t="shared" si="11"/>
        <v>0</v>
      </c>
      <c r="P36" s="7">
        <f t="shared" si="11"/>
        <v>0</v>
      </c>
      <c r="Q36" s="7">
        <f t="shared" si="11"/>
        <v>0</v>
      </c>
      <c r="R36" s="7">
        <f t="shared" si="11"/>
        <v>0</v>
      </c>
      <c r="S36" s="7">
        <f t="shared" si="11"/>
        <v>0</v>
      </c>
      <c r="T36" s="9">
        <f t="shared" si="7"/>
        <v>0</v>
      </c>
      <c r="U36" s="7">
        <f>SUM(U18,U20,U22,U25:U35)</f>
        <v>0</v>
      </c>
      <c r="V36" s="7">
        <f t="shared" ref="V36:AB36" si="12">SUM(V18,V20,V22,V25:V35)</f>
        <v>0</v>
      </c>
      <c r="W36" s="7">
        <f t="shared" si="12"/>
        <v>0</v>
      </c>
      <c r="X36" s="7">
        <f t="shared" si="12"/>
        <v>0</v>
      </c>
      <c r="Y36" s="7">
        <f t="shared" si="12"/>
        <v>0</v>
      </c>
      <c r="Z36" s="7">
        <f t="shared" si="12"/>
        <v>0</v>
      </c>
      <c r="AA36" s="7">
        <f t="shared" si="12"/>
        <v>0</v>
      </c>
      <c r="AB36" s="7">
        <f t="shared" si="12"/>
        <v>0</v>
      </c>
      <c r="AC36" s="9">
        <f t="shared" si="8"/>
        <v>0</v>
      </c>
      <c r="AD36" s="8">
        <f t="shared" si="4"/>
        <v>0</v>
      </c>
    </row>
  </sheetData>
  <mergeCells count="35">
    <mergeCell ref="E20:F20"/>
    <mergeCell ref="E22:F22"/>
    <mergeCell ref="E24:F24"/>
    <mergeCell ref="B17:C35"/>
    <mergeCell ref="D17:D23"/>
    <mergeCell ref="D24:D33"/>
    <mergeCell ref="E25:F25"/>
    <mergeCell ref="E26:F26"/>
    <mergeCell ref="E27:F27"/>
    <mergeCell ref="E28:F28"/>
    <mergeCell ref="E29:F29"/>
    <mergeCell ref="E17:F17"/>
    <mergeCell ref="E18:F18"/>
    <mergeCell ref="B6:F6"/>
    <mergeCell ref="B7:C16"/>
    <mergeCell ref="D7:D9"/>
    <mergeCell ref="E7:F7"/>
    <mergeCell ref="E8:F8"/>
    <mergeCell ref="D10:F10"/>
    <mergeCell ref="D11:F11"/>
    <mergeCell ref="D12:F12"/>
    <mergeCell ref="D13:D14"/>
    <mergeCell ref="D15:F15"/>
    <mergeCell ref="D16:F16"/>
    <mergeCell ref="E13:F13"/>
    <mergeCell ref="E14:F14"/>
    <mergeCell ref="E9:F9"/>
    <mergeCell ref="B36:F36"/>
    <mergeCell ref="E30:F30"/>
    <mergeCell ref="E31:F31"/>
    <mergeCell ref="E32:F32"/>
    <mergeCell ref="E33:F33"/>
    <mergeCell ref="D34:D35"/>
    <mergeCell ref="E34:F34"/>
    <mergeCell ref="E35:F35"/>
  </mergeCells>
  <phoneticPr fontId="1"/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①被保護者の高等学校等在学・中途退学状況</vt:lpstr>
      <vt:lpstr>②被保護者の卒業後の進路状況（高等学校等）</vt:lpstr>
      <vt:lpstr>②被保護者の卒業後の進路状況（専修学校等）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2250144</dc:creator>
  <cp:lastModifiedBy>2250144</cp:lastModifiedBy>
  <cp:lastPrinted>2022-08-05T07:04:55Z</cp:lastPrinted>
  <dcterms:created xsi:type="dcterms:W3CDTF">2022-07-20T05:44:10Z</dcterms:created>
  <dcterms:modified xsi:type="dcterms:W3CDTF">2022-12-22T00:15:04Z</dcterms:modified>
</cp:coreProperties>
</file>