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filterPrivacy="1" defaultThemeVersion="124226"/>
  <xr:revisionPtr revIDLastSave="0" documentId="8_{0E0D020A-816C-4A85-AC13-68A361C820E4}" xr6:coauthVersionLast="45" xr6:coauthVersionMax="45" xr10:uidLastSave="{00000000-0000-0000-0000-000000000000}"/>
  <bookViews>
    <workbookView xWindow="28680" yWindow="-120" windowWidth="29040" windowHeight="15840" tabRatio="690"/>
  </bookViews>
  <sheets>
    <sheet name="学校給食調理員の状況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48" l="1"/>
  <c r="J11" i="48"/>
  <c r="H6" i="48"/>
  <c r="D10" i="48"/>
  <c r="P9" i="48"/>
  <c r="P11" i="48"/>
  <c r="P8" i="48"/>
  <c r="P7" i="48"/>
  <c r="H8" i="48"/>
  <c r="H10" i="48"/>
  <c r="N11" i="48"/>
  <c r="L11" i="48"/>
  <c r="F11" i="48"/>
  <c r="D11" i="48"/>
  <c r="N10" i="48"/>
  <c r="L10" i="48"/>
  <c r="F10" i="48"/>
  <c r="H9" i="48"/>
  <c r="H7" i="48"/>
  <c r="H11" i="48"/>
  <c r="P6" i="48"/>
  <c r="P10" i="48"/>
</calcChain>
</file>

<file path=xl/sharedStrings.xml><?xml version="1.0" encoding="utf-8"?>
<sst xmlns="http://schemas.openxmlformats.org/spreadsheetml/2006/main" count="19" uniqueCount="15">
  <si>
    <t>計</t>
    <rPh sb="0" eb="1">
      <t>ケイ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</si>
  <si>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</si>
  <si>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</si>
  <si>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区　　分</t>
    <rPh sb="0" eb="1">
      <t>ク</t>
    </rPh>
    <rPh sb="3" eb="4">
      <t>ブン</t>
    </rPh>
    <phoneticPr fontId="2"/>
  </si>
  <si>
    <t>夜間定時
制高校</t>
    <rPh sb="0" eb="2">
      <t>ヤカン</t>
    </rPh>
    <rPh sb="2" eb="4">
      <t>テイジ</t>
    </rPh>
    <rPh sb="5" eb="6">
      <t>セイ</t>
    </rPh>
    <rPh sb="6" eb="8">
      <t>コウコウ</t>
    </rPh>
    <phoneticPr fontId="2"/>
  </si>
  <si>
    <t>計</t>
  </si>
  <si>
    <t>配置人員</t>
    <rPh sb="0" eb="2">
      <t>ハイチ</t>
    </rPh>
    <rPh sb="2" eb="4">
      <t>ジンイン</t>
    </rPh>
    <phoneticPr fontId="2"/>
  </si>
  <si>
    <t>うち調理師免許
取得者</t>
    <rPh sb="2" eb="5">
      <t>チョウリシ</t>
    </rPh>
    <rPh sb="5" eb="7">
      <t>メンキョ</t>
    </rPh>
    <rPh sb="8" eb="11">
      <t>シュトクシャ</t>
    </rPh>
    <phoneticPr fontId="2"/>
  </si>
  <si>
    <t>常勤</t>
    <rPh sb="0" eb="1">
      <t>ツネ</t>
    </rPh>
    <rPh sb="1" eb="2">
      <t>ツトム</t>
    </rPh>
    <phoneticPr fontId="2"/>
  </si>
  <si>
    <t>非常勤</t>
    <rPh sb="0" eb="3">
      <t>ヒジョウキン</t>
    </rPh>
    <phoneticPr fontId="2"/>
  </si>
  <si>
    <t>特別支援
学校</t>
    <rPh sb="0" eb="2">
      <t>トクベツ</t>
    </rPh>
    <rPh sb="2" eb="4">
      <t>シエン</t>
    </rPh>
    <rPh sb="5" eb="7">
      <t>ガッコウ</t>
    </rPh>
    <phoneticPr fontId="2"/>
  </si>
  <si>
    <t>小・中学校
合計</t>
    <rPh sb="0" eb="1">
      <t>ショウ</t>
    </rPh>
    <rPh sb="2" eb="3">
      <t>チュウ</t>
    </rPh>
    <rPh sb="3" eb="5">
      <t>ガッコウ</t>
    </rPh>
    <rPh sb="6" eb="8">
      <t>ゴウケイ</t>
    </rPh>
    <phoneticPr fontId="2"/>
  </si>
  <si>
    <t>共同
調理場</t>
    <rPh sb="0" eb="2">
      <t>キョウドウ</t>
    </rPh>
    <rPh sb="3" eb="5">
      <t>チョウリ</t>
    </rPh>
    <rPh sb="5" eb="6">
      <t>ジョウ</t>
    </rPh>
    <phoneticPr fontId="2"/>
  </si>
  <si>
    <t>　学校給食調理員の状況（設置者が任用している学校給食調理員）</t>
    <rPh sb="1" eb="3">
      <t>ガッコウ</t>
    </rPh>
    <rPh sb="3" eb="5">
      <t>キュウショク</t>
    </rPh>
    <rPh sb="5" eb="8">
      <t>チョウリイン</t>
    </rPh>
    <rPh sb="9" eb="11">
      <t>ジョウキョウ</t>
    </rPh>
    <rPh sb="12" eb="14">
      <t>セッチ</t>
    </rPh>
    <rPh sb="14" eb="15">
      <t>シャ</t>
    </rPh>
    <rPh sb="16" eb="18">
      <t>ニンヨウ</t>
    </rPh>
    <rPh sb="22" eb="24">
      <t>ガッコウ</t>
    </rPh>
    <rPh sb="24" eb="26">
      <t>キュウショク</t>
    </rPh>
    <rPh sb="26" eb="28">
      <t>チョウリ</t>
    </rPh>
    <rPh sb="28" eb="29">
      <t>イン</t>
    </rPh>
    <phoneticPr fontId="2"/>
  </si>
  <si>
    <t>　　常勤・非常勤別状況</t>
    <rPh sb="2" eb="4">
      <t>ジョウキン</t>
    </rPh>
    <rPh sb="5" eb="8">
      <t>ヒジョウキン</t>
    </rPh>
    <rPh sb="8" eb="9">
      <t>ベツ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</si>
</sst>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2" fillId="0" borderId="0">
      <alignment vertical="center"/>
    </xf>
  </cellStyleXfs>
  <cellXfs count="38">
    <xf numFmtId="0" fontId="0" fillId="0" borderId="0" xfId="0">
      <alignment vertical="center"/>
    </xf>
    <xf numFmtId="38" fontId="7" fillId="0" borderId="0" xfId="1" applyFont="1">
      <alignment vertical="center"/>
    </xf>
    <xf numFmtId="38" fontId="4" fillId="0" borderId="0" xfId="1" applyFont="1">
      <alignment vertical="center"/>
    </xf>
    <xf numFmtId="38" fontId="6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8" fillId="0" borderId="0" xfId="1" applyFont="1">
      <alignment vertical="center"/>
    </xf>
    <xf numFmtId="38" fontId="14" fillId="0" borderId="0" xfId="1" applyFont="1" applyAlignment="1">
      <alignment vertical="center"/>
    </xf>
    <xf numFmtId="38" fontId="14" fillId="0" borderId="0" xfId="1" applyFont="1">
      <alignment vertical="center"/>
    </xf>
    <xf numFmtId="38" fontId="10" fillId="0" borderId="6" xfId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 shrinkToFit="1"/>
    </xf>
    <xf numFmtId="38" fontId="10" fillId="0" borderId="8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8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1" fillId="0" borderId="11" xfId="1" applyFont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10" fillId="0" borderId="6" xfId="1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38" fontId="11" fillId="0" borderId="7" xfId="1" applyFont="1" applyBorder="1" applyAlignment="1">
      <alignment horizontal="center" vertical="center" shrinkToFit="1"/>
    </xf>
    <xf numFmtId="38" fontId="11" fillId="0" borderId="8" xfId="1" applyFont="1" applyBorder="1" applyAlignment="1">
      <alignment horizontal="center" vertical="center" shrinkToFit="1"/>
    </xf>
    <xf numFmtId="38" fontId="10" fillId="0" borderId="4" xfId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 shrinkToFi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zoomScale="136" zoomScaleNormal="136" workbookViewId="0">
      <selection activeCell="L19" sqref="L19"/>
    </sheetView>
  </sheetViews>
  <sheetFormatPr defaultColWidth="9" defaultRowHeight="13.2" x14ac:dyDescent="0.2"/>
  <cols>
    <col min="1" max="2" width="5.6640625" style="6" customWidth="1"/>
    <col min="3" max="16" width="5.109375" style="6" customWidth="1"/>
    <col min="17" max="17" width="4" style="6" customWidth="1"/>
    <col min="18" max="16384" width="9" style="6"/>
  </cols>
  <sheetData>
    <row r="1" spans="1:18" s="2" customFormat="1" ht="16.2" x14ac:dyDescent="0.2">
      <c r="A1" s="1" t="s">
        <v>13</v>
      </c>
      <c r="B1" s="1"/>
    </row>
    <row r="2" spans="1:18" s="2" customFormat="1" ht="5.25" customHeight="1" x14ac:dyDescent="0.2"/>
    <row r="3" spans="1:18" s="3" customFormat="1" ht="14.4" x14ac:dyDescent="0.2">
      <c r="A3" s="3" t="s">
        <v>14</v>
      </c>
    </row>
    <row r="4" spans="1:18" s="2" customFormat="1" ht="4.5" customHeight="1" x14ac:dyDescent="0.2"/>
    <row r="5" spans="1:18" s="4" customFormat="1" ht="30" customHeight="1" x14ac:dyDescent="0.2">
      <c r="A5" s="34" t="s">
        <v>3</v>
      </c>
      <c r="B5" s="35"/>
      <c r="C5" s="36"/>
      <c r="D5" s="29" t="s">
        <v>1</v>
      </c>
      <c r="E5" s="37"/>
      <c r="F5" s="29" t="s">
        <v>2</v>
      </c>
      <c r="G5" s="37"/>
      <c r="H5" s="29" t="s">
        <v>11</v>
      </c>
      <c r="I5" s="37"/>
      <c r="J5" s="29" t="s">
        <v>12</v>
      </c>
      <c r="K5" s="37"/>
      <c r="L5" s="29" t="s">
        <v>10</v>
      </c>
      <c r="M5" s="37"/>
      <c r="N5" s="29" t="s">
        <v>4</v>
      </c>
      <c r="O5" s="30"/>
      <c r="P5" s="29" t="s">
        <v>0</v>
      </c>
      <c r="Q5" s="31"/>
    </row>
    <row r="6" spans="1:18" s="5" customFormat="1" ht="30" customHeight="1" x14ac:dyDescent="0.2">
      <c r="A6" s="25" t="s">
        <v>8</v>
      </c>
      <c r="B6" s="32" t="s">
        <v>6</v>
      </c>
      <c r="C6" s="33"/>
      <c r="D6" s="13">
        <v>92</v>
      </c>
      <c r="E6" s="14"/>
      <c r="F6" s="13">
        <v>18</v>
      </c>
      <c r="G6" s="14"/>
      <c r="H6" s="13">
        <f>SUM(D6+F6)</f>
        <v>110</v>
      </c>
      <c r="I6" s="14"/>
      <c r="J6" s="13">
        <v>127</v>
      </c>
      <c r="K6" s="14"/>
      <c r="L6" s="13">
        <v>0</v>
      </c>
      <c r="M6" s="14"/>
      <c r="N6" s="13">
        <v>0</v>
      </c>
      <c r="O6" s="20"/>
      <c r="P6" s="21">
        <f>SUM(D6+F6+J6+L6+N6)</f>
        <v>237</v>
      </c>
      <c r="Q6" s="22"/>
    </row>
    <row r="7" spans="1:18" s="5" customFormat="1" ht="21.9" customHeight="1" x14ac:dyDescent="0.2">
      <c r="A7" s="26"/>
      <c r="B7" s="27" t="s">
        <v>7</v>
      </c>
      <c r="C7" s="28"/>
      <c r="D7" s="13">
        <v>73</v>
      </c>
      <c r="E7" s="14"/>
      <c r="F7" s="13">
        <v>15</v>
      </c>
      <c r="G7" s="14"/>
      <c r="H7" s="13">
        <f>SUM(D7+F7)</f>
        <v>88</v>
      </c>
      <c r="I7" s="14"/>
      <c r="J7" s="13">
        <v>75</v>
      </c>
      <c r="K7" s="14"/>
      <c r="L7" s="13">
        <v>0</v>
      </c>
      <c r="M7" s="14"/>
      <c r="N7" s="13">
        <v>0</v>
      </c>
      <c r="O7" s="20"/>
      <c r="P7" s="21">
        <f>D7+F7+J7+L7+N7</f>
        <v>163</v>
      </c>
      <c r="Q7" s="22"/>
    </row>
    <row r="8" spans="1:18" s="5" customFormat="1" ht="30" customHeight="1" x14ac:dyDescent="0.2">
      <c r="A8" s="25" t="s">
        <v>9</v>
      </c>
      <c r="B8" s="11" t="s">
        <v>6</v>
      </c>
      <c r="C8" s="12"/>
      <c r="D8" s="13">
        <v>43</v>
      </c>
      <c r="E8" s="14"/>
      <c r="F8" s="13">
        <v>1</v>
      </c>
      <c r="G8" s="14"/>
      <c r="H8" s="13">
        <f>SUM(D8+F8)</f>
        <v>44</v>
      </c>
      <c r="I8" s="14"/>
      <c r="J8" s="13">
        <v>109</v>
      </c>
      <c r="K8" s="14"/>
      <c r="L8" s="13">
        <v>0</v>
      </c>
      <c r="M8" s="14"/>
      <c r="N8" s="13">
        <v>0</v>
      </c>
      <c r="O8" s="20"/>
      <c r="P8" s="21">
        <f>SUM(D8+F8+J8+L8+N8)</f>
        <v>153</v>
      </c>
      <c r="Q8" s="22"/>
    </row>
    <row r="9" spans="1:18" s="5" customFormat="1" ht="21.9" customHeight="1" x14ac:dyDescent="0.2">
      <c r="A9" s="26"/>
      <c r="B9" s="27" t="s">
        <v>7</v>
      </c>
      <c r="C9" s="28"/>
      <c r="D9" s="13">
        <v>4</v>
      </c>
      <c r="E9" s="14"/>
      <c r="F9" s="13">
        <v>0</v>
      </c>
      <c r="G9" s="14"/>
      <c r="H9" s="13">
        <f>SUM(D9+F9)</f>
        <v>4</v>
      </c>
      <c r="I9" s="14"/>
      <c r="J9" s="13">
        <v>28</v>
      </c>
      <c r="K9" s="14"/>
      <c r="L9" s="13">
        <v>0</v>
      </c>
      <c r="M9" s="14"/>
      <c r="N9" s="13">
        <v>0</v>
      </c>
      <c r="O9" s="20"/>
      <c r="P9" s="21">
        <f>D9+F9+J9+L9+N9</f>
        <v>32</v>
      </c>
      <c r="Q9" s="22"/>
    </row>
    <row r="10" spans="1:18" s="5" customFormat="1" ht="30" customHeight="1" x14ac:dyDescent="0.2">
      <c r="A10" s="9" t="s">
        <v>5</v>
      </c>
      <c r="B10" s="11" t="s">
        <v>6</v>
      </c>
      <c r="C10" s="12"/>
      <c r="D10" s="13">
        <f>D6+D8</f>
        <v>135</v>
      </c>
      <c r="E10" s="14"/>
      <c r="F10" s="13">
        <f>F6+F8</f>
        <v>19</v>
      </c>
      <c r="G10" s="14"/>
      <c r="H10" s="13">
        <f>H6+H8</f>
        <v>154</v>
      </c>
      <c r="I10" s="14"/>
      <c r="J10" s="13">
        <f>J6+J8</f>
        <v>236</v>
      </c>
      <c r="K10" s="14"/>
      <c r="L10" s="13">
        <f>L6+L8</f>
        <v>0</v>
      </c>
      <c r="M10" s="14"/>
      <c r="N10" s="13">
        <f>N6+N8</f>
        <v>0</v>
      </c>
      <c r="O10" s="20"/>
      <c r="P10" s="21">
        <f>P6+P8</f>
        <v>390</v>
      </c>
      <c r="Q10" s="22"/>
    </row>
    <row r="11" spans="1:18" s="5" customFormat="1" ht="21.9" customHeight="1" x14ac:dyDescent="0.2">
      <c r="A11" s="10"/>
      <c r="B11" s="17" t="s">
        <v>7</v>
      </c>
      <c r="C11" s="18"/>
      <c r="D11" s="15">
        <f>D7+D9</f>
        <v>77</v>
      </c>
      <c r="E11" s="19"/>
      <c r="F11" s="15">
        <f>F7+F9</f>
        <v>15</v>
      </c>
      <c r="G11" s="19"/>
      <c r="H11" s="15">
        <f>H7+H9</f>
        <v>92</v>
      </c>
      <c r="I11" s="19"/>
      <c r="J11" s="15">
        <f>J7+J9</f>
        <v>103</v>
      </c>
      <c r="K11" s="19"/>
      <c r="L11" s="15">
        <f>L7+L9</f>
        <v>0</v>
      </c>
      <c r="M11" s="19"/>
      <c r="N11" s="15">
        <f>N7+N9</f>
        <v>0</v>
      </c>
      <c r="O11" s="16"/>
      <c r="P11" s="23">
        <f>P7+P9</f>
        <v>195</v>
      </c>
      <c r="Q11" s="24"/>
    </row>
    <row r="12" spans="1:18" ht="6" customHeight="1" x14ac:dyDescent="0.2"/>
    <row r="13" spans="1:18" s="2" customFormat="1" x14ac:dyDescent="0.2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</sheetData>
  <mergeCells count="59">
    <mergeCell ref="A5:C5"/>
    <mergeCell ref="D5:E5"/>
    <mergeCell ref="F5:G5"/>
    <mergeCell ref="H5:I5"/>
    <mergeCell ref="J5:K5"/>
    <mergeCell ref="L5:M5"/>
    <mergeCell ref="N5:O5"/>
    <mergeCell ref="P5:Q5"/>
    <mergeCell ref="A6:A7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A8:A9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L9:M9"/>
    <mergeCell ref="J10:K10"/>
    <mergeCell ref="L10:M10"/>
    <mergeCell ref="N10:O10"/>
    <mergeCell ref="P10:Q10"/>
    <mergeCell ref="L8:M8"/>
    <mergeCell ref="N8:O8"/>
    <mergeCell ref="P8:Q8"/>
    <mergeCell ref="N9:O9"/>
    <mergeCell ref="F11:G11"/>
    <mergeCell ref="H11:I11"/>
    <mergeCell ref="J11:K11"/>
    <mergeCell ref="L11:M11"/>
    <mergeCell ref="P9:Q9"/>
    <mergeCell ref="P11:Q11"/>
    <mergeCell ref="A10:A11"/>
    <mergeCell ref="B10:C10"/>
    <mergeCell ref="D10:E10"/>
    <mergeCell ref="F10:G10"/>
    <mergeCell ref="H10:I10"/>
    <mergeCell ref="N11:O11"/>
    <mergeCell ref="B11:C11"/>
    <mergeCell ref="D11:E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学校給食調理員の状況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2020-03-04T05:52:05Z</dcterms:created>
  <dcterms:modified xsi:type="dcterms:W3CDTF">2020-03-04T05:52:10Z</dcterms:modified>
</cp:coreProperties>
</file>