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B353F17D-B095-4804-B5EF-75E73AFD357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M7" i="1"/>
  <c r="L7" i="1"/>
  <c r="K7" i="1"/>
  <c r="J7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<sst xmlns="http://schemas.openxmlformats.org/spreadsheetml/2006/main" count="63" uniqueCount="32">
  <si>
    <t>年次</t>
    <rPh sb="0" eb="1">
      <t>ネン</t>
    </rPh>
    <rPh sb="1" eb="2">
      <t>ジ</t>
    </rPh>
    <phoneticPr fontId="3"/>
  </si>
  <si>
    <t>総数</t>
    <rPh sb="0" eb="2">
      <t>ソウスウ</t>
    </rPh>
    <phoneticPr fontId="3"/>
  </si>
  <si>
    <t>無動力
漁船</t>
    <rPh sb="0" eb="1">
      <t>ム</t>
    </rPh>
    <rPh sb="1" eb="3">
      <t>ドウリョク</t>
    </rPh>
    <rPh sb="4" eb="6">
      <t>ギョセン</t>
    </rPh>
    <phoneticPr fontId="3"/>
  </si>
  <si>
    <t>船外機付
漁船</t>
    <rPh sb="0" eb="3">
      <t>センガイキ</t>
    </rPh>
    <rPh sb="3" eb="4">
      <t>ツキ</t>
    </rPh>
    <rPh sb="5" eb="7">
      <t>ギョセン</t>
    </rPh>
    <phoneticPr fontId="3"/>
  </si>
  <si>
    <t>計</t>
    <rPh sb="0" eb="1">
      <t>ケイ</t>
    </rPh>
    <phoneticPr fontId="3"/>
  </si>
  <si>
    <t>1トン未満</t>
    <rPh sb="3" eb="5">
      <t>ミマン</t>
    </rPh>
    <phoneticPr fontId="3"/>
  </si>
  <si>
    <t>１～３</t>
    <phoneticPr fontId="3"/>
  </si>
  <si>
    <t>３～５</t>
    <phoneticPr fontId="3"/>
  </si>
  <si>
    <t>５～１０</t>
    <phoneticPr fontId="3"/>
  </si>
  <si>
    <t>平成２５年</t>
    <rPh sb="0" eb="2">
      <t>ヘイセイ</t>
    </rPh>
    <rPh sb="4" eb="5">
      <t>ネン</t>
    </rPh>
    <phoneticPr fontId="3"/>
  </si>
  <si>
    <t>３０</t>
    <phoneticPr fontId="3"/>
  </si>
  <si>
    <t>増減数</t>
    <rPh sb="0" eb="2">
      <t>ゾウゲン</t>
    </rPh>
    <rPh sb="2" eb="3">
      <t>スウ</t>
    </rPh>
    <phoneticPr fontId="5"/>
  </si>
  <si>
    <t>構成比</t>
    <rPh sb="0" eb="3">
      <t>コウセイヒ</t>
    </rPh>
    <phoneticPr fontId="5"/>
  </si>
  <si>
    <t>平成３０年漁業地区別</t>
    <rPh sb="0" eb="2">
      <t>ヘイセイ</t>
    </rPh>
    <rPh sb="4" eb="5">
      <t>ネン</t>
    </rPh>
    <rPh sb="5" eb="7">
      <t>ギョギョウ</t>
    </rPh>
    <rPh sb="7" eb="9">
      <t>チク</t>
    </rPh>
    <rPh sb="9" eb="10">
      <t>ベツ</t>
    </rPh>
    <phoneticPr fontId="3"/>
  </si>
  <si>
    <t>鵜戸</t>
    <rPh sb="0" eb="2">
      <t>ウド</t>
    </rPh>
    <phoneticPr fontId="3"/>
  </si>
  <si>
    <t>-</t>
    <phoneticPr fontId="3"/>
  </si>
  <si>
    <t>油津</t>
    <rPh sb="0" eb="2">
      <t>アブラツ</t>
    </rPh>
    <phoneticPr fontId="3"/>
  </si>
  <si>
    <t>大堂津</t>
    <rPh sb="0" eb="3">
      <t>オオドウツ</t>
    </rPh>
    <phoneticPr fontId="3"/>
  </si>
  <si>
    <t>南郷</t>
    <rPh sb="0" eb="2">
      <t>ナンゴウ</t>
    </rPh>
    <phoneticPr fontId="3"/>
  </si>
  <si>
    <t>栄松</t>
    <rPh sb="0" eb="1">
      <t>サカエ</t>
    </rPh>
    <rPh sb="1" eb="2">
      <t>マツ</t>
    </rPh>
    <phoneticPr fontId="3"/>
  </si>
  <si>
    <t>外浦</t>
    <rPh sb="0" eb="1">
      <t>トノ</t>
    </rPh>
    <rPh sb="1" eb="2">
      <t>ウラ</t>
    </rPh>
    <phoneticPr fontId="3"/>
  </si>
  <si>
    <t>10～50</t>
    <phoneticPr fontId="3"/>
  </si>
  <si>
    <t>50～100</t>
    <phoneticPr fontId="3"/>
  </si>
  <si>
    <t>100～150</t>
    <phoneticPr fontId="3"/>
  </si>
  <si>
    <t>150～200</t>
    <phoneticPr fontId="3"/>
  </si>
  <si>
    <t>200トン以上</t>
    <rPh sb="5" eb="7">
      <t>イジョウ</t>
    </rPh>
    <phoneticPr fontId="3"/>
  </si>
  <si>
    <t>※各年１１月１日現在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</si>
  <si>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資料：農林水産省「漁業センサス」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1">
      <t>ギョギョウ</t>
    </rPh>
    <phoneticPr fontId="3"/>
  </si>
  <si>
    <t>※直接漁業生産に参加しない船（遊漁のみに用いる船、買付け用鮮魚運搬船等）は除く。</t>
    <rPh sb="1" eb="3">
      <t>チョクセツ</t>
    </rPh>
    <rPh sb="3" eb="5">
      <t>ギョギョウ</t>
    </rPh>
    <rPh sb="5" eb="7">
      <t>セイサン</t>
    </rPh>
    <rPh sb="8" eb="10">
      <t>サンカ</t>
    </rPh>
    <rPh sb="13" eb="14">
      <t>フネ</t>
    </rPh>
    <rPh sb="15" eb="16">
      <t>ユウ</t>
    </rPh>
    <rPh sb="16" eb="17">
      <t>リョウ</t>
    </rPh>
    <rPh sb="20" eb="21">
      <t>モチ</t>
    </rPh>
    <rPh sb="23" eb="24">
      <t>フネ</t>
    </rPh>
    <rPh sb="25" eb="27">
      <t>カイツ</t>
    </rPh>
    <rPh sb="28" eb="29">
      <t>ヨウ</t>
    </rPh>
    <rPh sb="29" eb="31">
      <t>センギョ</t>
    </rPh>
    <rPh sb="31" eb="34">
      <t>ウンパンセン</t>
    </rPh>
    <rPh sb="34" eb="35">
      <t>トウ</t>
    </rPh>
    <rPh sb="37" eb="38">
      <t>ノゾ</t>
    </rPh>
    <phoneticPr fontId="3"/>
  </si>
  <si>
    <t>動力漁船</t>
    <rPh sb="0" eb="1">
      <t>ドウ</t>
    </rPh>
    <rPh sb="1" eb="2">
      <t>チカラ</t>
    </rPh>
    <rPh sb="2" eb="3">
      <t>リョウ</t>
    </rPh>
    <rPh sb="3" eb="4">
      <t>フネ</t>
    </rPh>
    <phoneticPr fontId="3"/>
  </si>
  <si>
    <t>漁船隻数・動力漁船トン数規模別隻数</t>
    <rPh sb="0" eb="2">
      <t>ギョセン</t>
    </rPh>
    <rPh sb="2" eb="4">
      <t>セキスウ</t>
    </rPh>
    <rPh sb="5" eb="7">
      <t>ドウリョク</t>
    </rPh>
    <rPh sb="7" eb="9">
      <t>ギョセン</t>
    </rPh>
    <rPh sb="11" eb="12">
      <t>スウ</t>
    </rPh>
    <rPh sb="12" eb="15">
      <t>キボベツ</t>
    </rPh>
    <rPh sb="15" eb="17">
      <t>セキスウ</t>
    </rPh>
    <phoneticPr fontId="3"/>
  </si>
  <si>
    <t>単位：隻・％</t>
    <rPh sb="0" eb="2">
      <t>タンイ</t>
    </rPh>
    <rPh sb="3" eb="4">
      <t>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</si>
</sst>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0.0"/>
  </numFmts>
  <fonts count="6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15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"/>
  <sheetViews>
    <sheetView tabSelected="1" view="pageLayout" zoomScaleNormal="100" workbookViewId="0">
      <selection activeCell="K20" sqref="K20"/>
    </sheetView>
  </sheetViews>
  <sheetFormatPr defaultRowHeight="18.75"/>
  <sheetData>
    <row r="2" spans="1:14" ht="19.5" thickBot="1">
      <c r="A2" s="1" t="s">
        <v>30</v>
      </c>
      <c r="B2" s="1"/>
      <c r="C2" s="1"/>
      <c r="D2" s="1"/>
      <c r="E2" s="35"/>
      <c r="F2" s="35"/>
      <c r="G2" s="35"/>
      <c r="H2" s="35"/>
      <c r="N2" s="36" t="s">
        <v>31</v>
      </c>
    </row>
    <row r="3" spans="1:14">
      <c r="A3" s="2" t="s">
        <v>0</v>
      </c>
      <c r="B3" s="3" t="s">
        <v>1</v>
      </c>
      <c r="C3" s="4" t="s">
        <v>2</v>
      </c>
      <c r="D3" s="5" t="s">
        <v>3</v>
      </c>
      <c r="E3" s="37" t="s">
        <v>29</v>
      </c>
      <c r="F3" s="38"/>
      <c r="G3" s="39"/>
      <c r="H3" s="39"/>
      <c r="I3" s="6"/>
      <c r="J3" s="38"/>
      <c r="K3" s="38"/>
      <c r="L3" s="39"/>
      <c r="M3" s="39"/>
      <c r="N3" s="39"/>
    </row>
    <row r="4" spans="1:14">
      <c r="A4" s="7"/>
      <c r="B4" s="8"/>
      <c r="C4" s="9"/>
      <c r="D4" s="8"/>
      <c r="E4" s="10" t="s">
        <v>4</v>
      </c>
      <c r="F4" s="10" t="s">
        <v>5</v>
      </c>
      <c r="G4" s="11" t="s">
        <v>6</v>
      </c>
      <c r="H4" s="11" t="s">
        <v>7</v>
      </c>
      <c r="I4" s="11" t="s">
        <v>8</v>
      </c>
      <c r="J4" s="10" t="s">
        <v>21</v>
      </c>
      <c r="K4" s="10" t="s">
        <v>22</v>
      </c>
      <c r="L4" s="11" t="s">
        <v>23</v>
      </c>
      <c r="M4" s="11" t="s">
        <v>24</v>
      </c>
      <c r="N4" s="11" t="s">
        <v>25</v>
      </c>
    </row>
    <row r="5" spans="1:14">
      <c r="A5" s="12" t="s">
        <v>9</v>
      </c>
      <c r="B5" s="13">
        <v>262</v>
      </c>
      <c r="C5" s="14">
        <v>3</v>
      </c>
      <c r="D5" s="13">
        <v>55</v>
      </c>
      <c r="E5" s="15">
        <v>204</v>
      </c>
      <c r="F5" s="15">
        <v>13</v>
      </c>
      <c r="G5" s="14">
        <v>52</v>
      </c>
      <c r="H5" s="15">
        <v>67</v>
      </c>
      <c r="I5" s="14">
        <v>10</v>
      </c>
      <c r="J5" s="15">
        <v>32</v>
      </c>
      <c r="K5" s="15">
        <v>4</v>
      </c>
      <c r="L5" s="14">
        <v>23</v>
      </c>
      <c r="M5" s="15">
        <v>1</v>
      </c>
      <c r="N5" s="15">
        <v>2</v>
      </c>
    </row>
    <row r="6" spans="1:14">
      <c r="A6" s="12" t="s">
        <v>10</v>
      </c>
      <c r="B6" s="16">
        <v>192</v>
      </c>
      <c r="C6" s="14">
        <v>4</v>
      </c>
      <c r="D6" s="13">
        <v>41</v>
      </c>
      <c r="E6" s="15">
        <v>147</v>
      </c>
      <c r="F6" s="15">
        <v>6</v>
      </c>
      <c r="G6" s="14">
        <v>44</v>
      </c>
      <c r="H6" s="15">
        <v>39</v>
      </c>
      <c r="I6" s="14">
        <v>4</v>
      </c>
      <c r="J6" s="15">
        <v>30</v>
      </c>
      <c r="K6" s="15">
        <v>3</v>
      </c>
      <c r="L6" s="14">
        <v>17</v>
      </c>
      <c r="M6" s="15">
        <v>4</v>
      </c>
      <c r="N6" s="15" t="s">
        <v>15</v>
      </c>
    </row>
    <row r="7" spans="1:14">
      <c r="A7" s="12" t="s">
        <v>11</v>
      </c>
      <c r="B7" s="17">
        <f>B6-B5</f>
        <v>-70</v>
      </c>
      <c r="C7" s="18">
        <f>C6-C5</f>
        <v>1</v>
      </c>
      <c r="D7" s="19">
        <f t="shared" ref="D7:I7" si="0">D6-D5</f>
        <v>-14</v>
      </c>
      <c r="E7" s="18">
        <f t="shared" si="0"/>
        <v>-57</v>
      </c>
      <c r="F7" s="18">
        <f t="shared" si="0"/>
        <v>-7</v>
      </c>
      <c r="G7" s="18">
        <f t="shared" si="0"/>
        <v>-8</v>
      </c>
      <c r="H7" s="18">
        <f t="shared" si="0"/>
        <v>-28</v>
      </c>
      <c r="I7" s="18">
        <f t="shared" si="0"/>
        <v>-6</v>
      </c>
      <c r="J7" s="18">
        <f>J6-J5</f>
        <v>-2</v>
      </c>
      <c r="K7" s="18">
        <f>K6-K5</f>
        <v>-1</v>
      </c>
      <c r="L7" s="18">
        <f>L6-L5</f>
        <v>-6</v>
      </c>
      <c r="M7" s="18">
        <f>M6-M5</f>
        <v>3</v>
      </c>
      <c r="N7" s="18">
        <v>-2</v>
      </c>
    </row>
    <row r="8" spans="1:14">
      <c r="A8" s="20" t="s">
        <v>12</v>
      </c>
      <c r="B8" s="21">
        <f>B6/$B$13*100</f>
        <v>417.39130434782606</v>
      </c>
      <c r="C8" s="22">
        <f>C6/$B$13*100</f>
        <v>8.695652173913043</v>
      </c>
      <c r="D8" s="22">
        <f t="shared" ref="D8:I8" si="1">D6/$B$13*100</f>
        <v>89.130434782608688</v>
      </c>
      <c r="E8" s="23">
        <f t="shared" si="1"/>
        <v>319.56521739130437</v>
      </c>
      <c r="F8" s="23">
        <f t="shared" si="1"/>
        <v>13.043478260869565</v>
      </c>
      <c r="G8" s="23">
        <f t="shared" si="1"/>
        <v>95.652173913043484</v>
      </c>
      <c r="H8" s="23">
        <f t="shared" si="1"/>
        <v>84.782608695652172</v>
      </c>
      <c r="I8" s="23">
        <f t="shared" si="1"/>
        <v>8.695652173913043</v>
      </c>
      <c r="J8" s="23">
        <f>J6/$B$13*100</f>
        <v>65.217391304347828</v>
      </c>
      <c r="K8" s="23">
        <f>K6/$B$13*100</f>
        <v>6.5217391304347823</v>
      </c>
      <c r="L8" s="23">
        <f>L6/$B$13*100</f>
        <v>36.95652173913043</v>
      </c>
      <c r="M8" s="23">
        <f>M6/$B$13*100</f>
        <v>8.695652173913043</v>
      </c>
      <c r="N8" s="23">
        <v>0</v>
      </c>
    </row>
    <row r="9" spans="1:14">
      <c r="A9" s="24" t="s">
        <v>13</v>
      </c>
      <c r="B9" s="25"/>
      <c r="C9" s="15"/>
      <c r="D9" s="15"/>
      <c r="E9" s="15"/>
      <c r="F9" s="25"/>
      <c r="G9" s="15"/>
      <c r="H9" s="15"/>
      <c r="I9" s="15"/>
      <c r="J9" s="15"/>
      <c r="K9" s="25"/>
      <c r="L9" s="15"/>
      <c r="M9" s="15"/>
      <c r="N9" s="15"/>
    </row>
    <row r="10" spans="1:14">
      <c r="A10" s="12" t="s">
        <v>14</v>
      </c>
      <c r="B10" s="13">
        <v>61</v>
      </c>
      <c r="C10" s="15" t="s">
        <v>15</v>
      </c>
      <c r="D10" s="26">
        <v>26</v>
      </c>
      <c r="E10" s="15">
        <v>35</v>
      </c>
      <c r="F10" s="27">
        <v>2</v>
      </c>
      <c r="G10" s="15">
        <v>13</v>
      </c>
      <c r="H10" s="15">
        <v>20</v>
      </c>
      <c r="I10" s="15" t="s">
        <v>15</v>
      </c>
      <c r="J10" s="15" t="s">
        <v>15</v>
      </c>
      <c r="K10" s="27" t="s">
        <v>15</v>
      </c>
      <c r="L10" s="15" t="s">
        <v>15</v>
      </c>
      <c r="M10" s="15" t="s">
        <v>15</v>
      </c>
      <c r="N10" s="15" t="s">
        <v>15</v>
      </c>
    </row>
    <row r="11" spans="1:14">
      <c r="A11" s="12" t="s">
        <v>16</v>
      </c>
      <c r="B11" s="13">
        <v>37</v>
      </c>
      <c r="C11" s="15" t="s">
        <v>15</v>
      </c>
      <c r="D11" s="26">
        <v>2</v>
      </c>
      <c r="E11" s="15">
        <v>35</v>
      </c>
      <c r="F11" s="27">
        <v>1</v>
      </c>
      <c r="G11" s="15">
        <v>7</v>
      </c>
      <c r="H11" s="15">
        <v>13</v>
      </c>
      <c r="I11" s="15">
        <v>1</v>
      </c>
      <c r="J11" s="15">
        <v>13</v>
      </c>
      <c r="K11" s="27" t="s">
        <v>15</v>
      </c>
      <c r="L11" s="15" t="s">
        <v>15</v>
      </c>
      <c r="M11" s="15" t="s">
        <v>15</v>
      </c>
      <c r="N11" s="15" t="s">
        <v>15</v>
      </c>
    </row>
    <row r="12" spans="1:14">
      <c r="A12" s="12" t="s">
        <v>17</v>
      </c>
      <c r="B12" s="13">
        <v>14</v>
      </c>
      <c r="C12" s="15" t="s">
        <v>15</v>
      </c>
      <c r="D12" s="26" t="s">
        <v>15</v>
      </c>
      <c r="E12" s="15">
        <v>14</v>
      </c>
      <c r="F12" s="27" t="s">
        <v>15</v>
      </c>
      <c r="G12" s="15">
        <v>4</v>
      </c>
      <c r="H12" s="15">
        <v>2</v>
      </c>
      <c r="I12" s="15" t="s">
        <v>15</v>
      </c>
      <c r="J12" s="15">
        <v>5</v>
      </c>
      <c r="K12" s="27">
        <v>2</v>
      </c>
      <c r="L12" s="15">
        <v>1</v>
      </c>
      <c r="M12" s="15" t="s">
        <v>15</v>
      </c>
      <c r="N12" s="15" t="s">
        <v>15</v>
      </c>
    </row>
    <row r="13" spans="1:14">
      <c r="A13" s="12" t="s">
        <v>18</v>
      </c>
      <c r="B13" s="13">
        <v>46</v>
      </c>
      <c r="C13" s="15">
        <v>2</v>
      </c>
      <c r="D13" s="26">
        <v>3</v>
      </c>
      <c r="E13" s="15">
        <v>41</v>
      </c>
      <c r="F13" s="27" t="s">
        <v>15</v>
      </c>
      <c r="G13" s="15">
        <v>12</v>
      </c>
      <c r="H13" s="15">
        <v>4</v>
      </c>
      <c r="I13" s="15">
        <v>2</v>
      </c>
      <c r="J13" s="15">
        <v>9</v>
      </c>
      <c r="K13" s="27" t="s">
        <v>15</v>
      </c>
      <c r="L13" s="15">
        <v>10</v>
      </c>
      <c r="M13" s="15">
        <v>4</v>
      </c>
      <c r="N13" s="15" t="s">
        <v>15</v>
      </c>
    </row>
    <row r="14" spans="1:14">
      <c r="A14" s="12" t="s">
        <v>19</v>
      </c>
      <c r="B14" s="13">
        <v>10</v>
      </c>
      <c r="C14" s="27" t="s">
        <v>15</v>
      </c>
      <c r="D14" s="26">
        <v>5</v>
      </c>
      <c r="E14" s="27">
        <v>5</v>
      </c>
      <c r="F14" s="27" t="s">
        <v>15</v>
      </c>
      <c r="G14" s="27">
        <v>1</v>
      </c>
      <c r="H14" s="27" t="s">
        <v>15</v>
      </c>
      <c r="I14" s="27">
        <v>1</v>
      </c>
      <c r="J14" s="27">
        <v>2</v>
      </c>
      <c r="K14" s="27" t="s">
        <v>15</v>
      </c>
      <c r="L14" s="27">
        <v>1</v>
      </c>
      <c r="M14" s="27" t="s">
        <v>15</v>
      </c>
      <c r="N14" s="27" t="s">
        <v>15</v>
      </c>
    </row>
    <row r="15" spans="1:14" ht="19.5" thickBot="1">
      <c r="A15" s="28" t="s">
        <v>20</v>
      </c>
      <c r="B15" s="29">
        <v>24</v>
      </c>
      <c r="C15" s="30">
        <v>2</v>
      </c>
      <c r="D15" s="31">
        <v>5</v>
      </c>
      <c r="E15" s="30">
        <v>17</v>
      </c>
      <c r="F15" s="30">
        <v>3</v>
      </c>
      <c r="G15" s="30">
        <v>7</v>
      </c>
      <c r="H15" s="30" t="s">
        <v>15</v>
      </c>
      <c r="I15" s="30" t="s">
        <v>15</v>
      </c>
      <c r="J15" s="30">
        <v>1</v>
      </c>
      <c r="K15" s="30">
        <v>1</v>
      </c>
      <c r="L15" s="30">
        <v>5</v>
      </c>
      <c r="M15" s="30" t="s">
        <v>15</v>
      </c>
      <c r="N15" s="30" t="s">
        <v>15</v>
      </c>
    </row>
    <row r="16" spans="1:14">
      <c r="A16" s="32" t="s">
        <v>26</v>
      </c>
      <c r="B16" s="15"/>
      <c r="C16" s="15"/>
      <c r="D16" s="15"/>
      <c r="E16" s="33"/>
      <c r="G16" s="15"/>
      <c r="H16" s="15"/>
      <c r="I16" s="14"/>
      <c r="N16" s="34" t="s">
        <v>27</v>
      </c>
    </row>
    <row r="17" spans="1:9">
      <c r="A17" s="32" t="s">
        <v>28</v>
      </c>
      <c r="B17" s="15"/>
      <c r="C17" s="15"/>
      <c r="D17" s="15"/>
      <c r="E17" s="15"/>
      <c r="F17" s="15"/>
      <c r="G17" s="15"/>
      <c r="H17" s="15"/>
      <c r="I17" s="15"/>
    </row>
  </sheetData>
  <mergeCells count="4">
    <mergeCell ref="A3:A4"/>
    <mergeCell ref="B3:B4"/>
    <mergeCell ref="C3:C4"/>
    <mergeCell ref="D3:D4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2025-05-30T06:04:34Z</dcterms:modified>
</cp:coreProperties>
</file>