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担当業務\09情報システム関係\R3\211207オープンデータとちぎ\"/>
    </mc:Choice>
  </mc:AlternateContent>
  <bookViews>
    <workbookView xWindow="10305" yWindow="-15" windowWidth="10230" windowHeight="8160"/>
  </bookViews>
  <sheets>
    <sheet name="Ⅰ－１" sheetId="49" r:id="rId1"/>
  </sheets>
  <definedNames>
    <definedName name="_xlnm.Print_Area" localSheetId="0">'Ⅰ－１'!$A$2:$K$33</definedName>
  </definedNames>
  <calcPr calcId="162913"/>
</workbook>
</file>

<file path=xl/calcChain.xml><?xml version="1.0" encoding="utf-8"?>
<calcChain xmlns="http://schemas.openxmlformats.org/spreadsheetml/2006/main">
  <c r="G32" i="49" l="1"/>
  <c r="G31" i="49" l="1"/>
  <c r="F32" i="49"/>
  <c r="E32" i="49"/>
  <c r="D32" i="49"/>
  <c r="C32" i="49"/>
  <c r="B32" i="49"/>
  <c r="G30" i="49"/>
  <c r="G29" i="49"/>
  <c r="G28" i="49" l="1"/>
  <c r="G27" i="49" l="1"/>
  <c r="G26" i="49" l="1"/>
  <c r="G25" i="49"/>
  <c r="F23" i="49"/>
  <c r="G23" i="49" s="1"/>
  <c r="G24" i="49"/>
  <c r="G22" i="49"/>
  <c r="G21" i="49"/>
  <c r="G20" i="49"/>
  <c r="G8" i="49"/>
  <c r="G9" i="49"/>
  <c r="G10" i="49"/>
  <c r="G11" i="49"/>
  <c r="G12" i="49"/>
  <c r="G13" i="49"/>
  <c r="G14" i="49"/>
  <c r="G15" i="49"/>
  <c r="G16" i="49"/>
  <c r="G17" i="49"/>
</calcChain>
</file>

<file path=xl/sharedStrings.xml><?xml version="1.0" encoding="utf-8"?>
<sst xmlns="http://schemas.openxmlformats.org/spreadsheetml/2006/main" count="44" uniqueCount="41">
  <si>
    <t>その他</t>
  </si>
  <si>
    <t>（参考）</t>
  </si>
  <si>
    <t>農業総産出額</t>
  </si>
  <si>
    <t>総産出額に占める園芸の割合</t>
  </si>
  <si>
    <t>東京都中央卸売市場における園芸の販売額</t>
  </si>
  <si>
    <t>園芸</t>
  </si>
  <si>
    <t>畜産</t>
  </si>
  <si>
    <t>全体に占める割合</t>
  </si>
  <si>
    <t>順　位</t>
  </si>
  <si>
    <t>農産</t>
    <rPh sb="0" eb="2">
      <t>ノウサン</t>
    </rPh>
    <phoneticPr fontId="1"/>
  </si>
  <si>
    <t>（単位：千万円）</t>
  </si>
  <si>
    <t>年度</t>
    <rPh sb="0" eb="2">
      <t>ネンド</t>
    </rPh>
    <phoneticPr fontId="1"/>
  </si>
  <si>
    <t>　 １　農業産出額</t>
    <phoneticPr fontId="1"/>
  </si>
  <si>
    <t>－</t>
    <phoneticPr fontId="1"/>
  </si>
  <si>
    <t>（注）
１．産出額は、生産農業所得統計に基づく。
２．園芸の産出額は、平成１４年値からは「もやし」を含む。
３．平成２０年値からは「いも類」を園芸産出額から除き、「その他」に含む。
４．養蚕は畜産に含む。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５．東京都中央卸売市場における販売額は「東京都中央卸売市場年報」による。
     (「園芸」は、野菜＋果実)</t>
    <rPh sb="56" eb="58">
      <t>ヘイセイ</t>
    </rPh>
    <rPh sb="60" eb="61">
      <t>ネン</t>
    </rPh>
    <rPh sb="61" eb="62">
      <t>チ</t>
    </rPh>
    <rPh sb="68" eb="69">
      <t>ルイ</t>
    </rPh>
    <rPh sb="71" eb="73">
      <t>エンゲイ</t>
    </rPh>
    <rPh sb="73" eb="75">
      <t>サンシュツ</t>
    </rPh>
    <rPh sb="75" eb="76">
      <t>ガク</t>
    </rPh>
    <rPh sb="78" eb="79">
      <t>ノゾ</t>
    </rPh>
    <rPh sb="84" eb="85">
      <t>タ</t>
    </rPh>
    <rPh sb="87" eb="88">
      <t>フク</t>
    </rPh>
    <rPh sb="356" eb="358">
      <t>トウキョウ</t>
    </rPh>
    <rPh sb="358" eb="359">
      <t>ト</t>
    </rPh>
    <rPh sb="359" eb="361">
      <t>チュウオウ</t>
    </rPh>
    <rPh sb="361" eb="363">
      <t>オロシウリ</t>
    </rPh>
    <rPh sb="363" eb="365">
      <t>シジョウ</t>
    </rPh>
    <rPh sb="365" eb="367">
      <t>ネンポウ</t>
    </rPh>
    <rPh sb="380" eb="382">
      <t>エンゲイ</t>
    </rPh>
    <rPh sb="385" eb="387">
      <t>ヤサイ</t>
    </rPh>
    <rPh sb="388" eb="390">
      <t>カジツ</t>
    </rPh>
    <phoneticPr fontId="1"/>
  </si>
  <si>
    <t>R元</t>
    <rPh sb="1" eb="2">
      <t>ガン</t>
    </rPh>
    <phoneticPr fontId="1"/>
  </si>
  <si>
    <t>Ⅰ　栃木県における農畜産の作付面積・生産量・産出額の推移及び主産県、県内主要生産地</t>
    <rPh sb="10" eb="12">
      <t>チクサン</t>
    </rPh>
    <phoneticPr fontId="1"/>
  </si>
  <si>
    <t>H14</t>
    <phoneticPr fontId="1"/>
  </si>
  <si>
    <t>H15</t>
    <phoneticPr fontId="1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</si>
  <si>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</si>
  <si>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</si>
  <si>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</si>
  <si>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</si>
  <si>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</si>
  <si>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</si>
  <si>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</si>
  <si>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</si>
  <si>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</si>
  <si>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</si>
  <si>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</si>
  <si>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</si>
  <si>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</si>
  <si>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</si>
  <si>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</si>
  <si>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 xml:space="preserve"> R元/H21</t>
    <rPh sb="2" eb="3">
      <t>ガン</t>
    </rPh>
    <phoneticPr fontId="1"/>
  </si>
  <si>
    <t>S55</t>
    <phoneticPr fontId="1"/>
  </si>
  <si>
    <t>S60</t>
    <phoneticPr fontId="1"/>
  </si>
  <si>
    <t>H2</t>
    <phoneticPr fontId="1"/>
  </si>
  <si>
    <t>H7</t>
    <phoneticPr fontId="1"/>
  </si>
  <si>
    <t>H12</t>
    <phoneticPr fontId="1"/>
  </si>
  <si>
    <t>H13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</si>
</sst>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0.0_ "/>
    <numFmt numFmtId="179" formatCode="0.0%"/>
    <numFmt numFmtId="180" formatCode="0_ "/>
    <numFmt numFmtId="181" formatCode="#,##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77" fontId="2" fillId="0" borderId="1" xfId="0" applyNumberFormat="1" applyFont="1" applyBorder="1" applyAlignment="1"/>
    <xf numFmtId="179" fontId="2" fillId="0" borderId="2" xfId="0" applyNumberFormat="1" applyFont="1" applyBorder="1" applyAlignment="1">
      <alignment horizontal="center"/>
    </xf>
    <xf numFmtId="177" fontId="2" fillId="0" borderId="2" xfId="0" applyNumberFormat="1" applyFont="1" applyBorder="1" applyAlignment="1"/>
    <xf numFmtId="177" fontId="2" fillId="0" borderId="2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9" fontId="2" fillId="0" borderId="0" xfId="0" applyNumberFormat="1" applyFont="1" applyAlignment="1">
      <alignment vertical="center"/>
    </xf>
    <xf numFmtId="9" fontId="2" fillId="0" borderId="0" xfId="0" applyNumberFormat="1" applyFo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9" fontId="2" fillId="0" borderId="2" xfId="0" applyNumberFormat="1" applyFont="1" applyBorder="1" applyAlignment="1">
      <alignment horizontal="center"/>
    </xf>
    <xf numFmtId="179" fontId="2" fillId="0" borderId="0" xfId="0" applyNumberFormat="1" applyFont="1" applyBorder="1" applyAlignment="1">
      <alignment horizontal="center"/>
    </xf>
    <xf numFmtId="181" fontId="2" fillId="0" borderId="2" xfId="0" applyNumberFormat="1" applyFont="1" applyBorder="1" applyAlignment="1">
      <alignment horizontal="center"/>
    </xf>
    <xf numFmtId="177" fontId="2" fillId="0" borderId="0" xfId="0" applyNumberFormat="1" applyFont="1" applyAlignment="1"/>
    <xf numFmtId="0" fontId="2" fillId="0" borderId="2" xfId="0" applyFont="1" applyBorder="1" applyAlignment="1">
      <alignment horizontal="center"/>
    </xf>
    <xf numFmtId="181" fontId="2" fillId="0" borderId="2" xfId="0" applyNumberFormat="1" applyFont="1" applyBorder="1"/>
    <xf numFmtId="176" fontId="2" fillId="0" borderId="2" xfId="0" applyNumberFormat="1" applyFont="1" applyBorder="1"/>
    <xf numFmtId="9" fontId="2" fillId="0" borderId="0" xfId="0" applyNumberFormat="1" applyFont="1" applyBorder="1" applyAlignment="1">
      <alignment horizontal="center"/>
    </xf>
    <xf numFmtId="180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9" fontId="2" fillId="0" borderId="0" xfId="0" applyNumberFormat="1" applyFont="1" applyAlignment="1">
      <alignment vertical="top" wrapText="1"/>
    </xf>
    <xf numFmtId="179" fontId="2" fillId="2" borderId="0" xfId="0" applyNumberFormat="1" applyFont="1" applyFill="1" applyAlignment="1">
      <alignment vertical="center"/>
    </xf>
    <xf numFmtId="181" fontId="2" fillId="0" borderId="3" xfId="0" applyNumberFormat="1" applyFont="1" applyBorder="1"/>
    <xf numFmtId="176" fontId="2" fillId="0" borderId="3" xfId="0" applyNumberFormat="1" applyFont="1" applyBorder="1"/>
    <xf numFmtId="178" fontId="2" fillId="0" borderId="2" xfId="0" applyNumberFormat="1" applyFont="1" applyBorder="1" applyAlignment="1"/>
    <xf numFmtId="180" fontId="2" fillId="0" borderId="2" xfId="0" applyNumberFormat="1" applyFont="1" applyBorder="1" applyAlignment="1"/>
    <xf numFmtId="0" fontId="2" fillId="0" borderId="0" xfId="0" applyFont="1" applyBorder="1" applyAlignment="1">
      <alignment horizontal="center"/>
    </xf>
    <xf numFmtId="9" fontId="2" fillId="0" borderId="2" xfId="0" applyNumberFormat="1" applyFont="1" applyBorder="1" applyAlignment="1">
      <alignment horizontal="center" wrapText="1"/>
    </xf>
    <xf numFmtId="178" fontId="2" fillId="3" borderId="2" xfId="0" applyNumberFormat="1" applyFont="1" applyFill="1" applyBorder="1" applyAlignment="1"/>
    <xf numFmtId="180" fontId="2" fillId="3" borderId="2" xfId="0" applyNumberFormat="1" applyFont="1" applyFill="1" applyBorder="1" applyAlignment="1"/>
    <xf numFmtId="178" fontId="2" fillId="3" borderId="5" xfId="0" applyNumberFormat="1" applyFont="1" applyFill="1" applyBorder="1" applyAlignment="1"/>
    <xf numFmtId="180" fontId="2" fillId="3" borderId="5" xfId="0" applyNumberFormat="1" applyFont="1" applyFill="1" applyBorder="1" applyAlignment="1"/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9" fontId="2" fillId="0" borderId="2" xfId="0" applyNumberFormat="1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44"/>
  <sheetViews>
    <sheetView tabSelected="1" view="pageBreakPreview" zoomScale="85" zoomScaleNormal="85" zoomScaleSheetLayoutView="85" workbookViewId="0">
      <pane xSplit="1" ySplit="7" topLeftCell="B13" activePane="bottomRight" state="frozen"/>
      <selection pane="topRight" activeCell="B1" sqref="B1"/>
      <selection pane="bottomLeft" activeCell="A8" sqref="A8"/>
      <selection pane="bottomRight" activeCell="I14" sqref="I14"/>
    </sheetView>
  </sheetViews>
  <sheetFormatPr defaultRowHeight="15.75" customHeight="1" x14ac:dyDescent="0.15"/>
  <cols>
    <col min="1" max="1" width="11.125" style="7" customWidth="1"/>
    <col min="2" max="4" width="10.25" style="7" customWidth="1"/>
    <col min="5" max="5" width="10.25" style="10" customWidth="1"/>
    <col min="6" max="6" width="11.375" style="7" customWidth="1"/>
    <col min="7" max="7" width="16.75" style="11" customWidth="1"/>
    <col min="8" max="8" width="1.625" style="7" customWidth="1"/>
    <col min="9" max="11" width="8.625" style="7" customWidth="1"/>
    <col min="12" max="12" width="6.375" style="12" customWidth="1"/>
    <col min="13" max="13" width="10" style="13" bestFit="1" customWidth="1"/>
    <col min="14" max="14" width="8" style="14" bestFit="1" customWidth="1"/>
    <col min="15" max="15" width="5" style="7" bestFit="1" customWidth="1"/>
    <col min="16" max="16" width="6.75" style="7" customWidth="1"/>
    <col min="17" max="17" width="6.875" style="7" customWidth="1"/>
    <col min="18" max="18" width="6" style="7" bestFit="1" customWidth="1"/>
    <col min="19" max="19" width="13.25" style="7" bestFit="1" customWidth="1"/>
    <col min="20" max="20" width="6" style="7" bestFit="1" customWidth="1"/>
    <col min="21" max="21" width="8" style="7" bestFit="1" customWidth="1"/>
    <col min="22" max="26" width="3.625" style="7" customWidth="1"/>
    <col min="27" max="16384" width="9" style="7"/>
  </cols>
  <sheetData>
    <row r="2" spans="1:14" ht="15.75" customHeight="1" x14ac:dyDescent="0.15">
      <c r="A2" s="5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8"/>
    </row>
    <row r="3" spans="1:14" ht="6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8"/>
      <c r="N3" s="8"/>
    </row>
    <row r="4" spans="1:14" ht="15.75" customHeight="1" x14ac:dyDescent="0.15">
      <c r="A4" s="9" t="s">
        <v>12</v>
      </c>
    </row>
    <row r="5" spans="1:14" ht="15.75" customHeight="1" x14ac:dyDescent="0.15">
      <c r="E5" s="7"/>
      <c r="G5" s="15" t="s">
        <v>10</v>
      </c>
      <c r="J5" s="12" t="s">
        <v>1</v>
      </c>
    </row>
    <row r="6" spans="1:14" ht="51.75" customHeight="1" x14ac:dyDescent="0.15">
      <c r="A6" s="53" t="s">
        <v>11</v>
      </c>
      <c r="B6" s="46" t="s">
        <v>2</v>
      </c>
      <c r="C6" s="47"/>
      <c r="D6" s="47"/>
      <c r="E6" s="47"/>
      <c r="F6" s="48"/>
      <c r="G6" s="49" t="s">
        <v>3</v>
      </c>
      <c r="H6" s="16"/>
      <c r="I6" s="16"/>
      <c r="J6" s="51" t="s">
        <v>4</v>
      </c>
      <c r="K6" s="52"/>
    </row>
    <row r="7" spans="1:14" ht="51.75" customHeight="1" x14ac:dyDescent="0.15">
      <c r="A7" s="54"/>
      <c r="B7" s="17" t="s">
        <v>9</v>
      </c>
      <c r="C7" s="18" t="s">
        <v>5</v>
      </c>
      <c r="D7" s="18" t="s">
        <v>6</v>
      </c>
      <c r="E7" s="19" t="s">
        <v>0</v>
      </c>
      <c r="F7" s="20"/>
      <c r="G7" s="50"/>
      <c r="H7" s="16"/>
      <c r="I7" s="16"/>
      <c r="J7" s="17" t="s">
        <v>7</v>
      </c>
      <c r="K7" s="18" t="s">
        <v>8</v>
      </c>
    </row>
    <row r="8" spans="1:14" ht="20.100000000000001" customHeight="1" x14ac:dyDescent="0.15">
      <c r="A8" s="21" t="s">
        <v>35</v>
      </c>
      <c r="B8" s="4">
        <v>13331</v>
      </c>
      <c r="C8" s="1">
        <v>6453</v>
      </c>
      <c r="D8" s="1">
        <v>8538</v>
      </c>
      <c r="E8" s="1">
        <v>1701</v>
      </c>
      <c r="F8" s="1">
        <v>30022</v>
      </c>
      <c r="G8" s="2">
        <f t="shared" ref="G8:G16" si="0">C8/F8</f>
        <v>0.21494237559123311</v>
      </c>
      <c r="H8" s="22"/>
      <c r="I8" s="22"/>
      <c r="J8" s="23" t="s">
        <v>13</v>
      </c>
      <c r="K8" s="23" t="s">
        <v>13</v>
      </c>
      <c r="L8" s="24"/>
    </row>
    <row r="9" spans="1:14" ht="20.100000000000001" customHeight="1" x14ac:dyDescent="0.15">
      <c r="A9" s="25" t="s">
        <v>36</v>
      </c>
      <c r="B9" s="4">
        <v>15492</v>
      </c>
      <c r="C9" s="3">
        <v>7416</v>
      </c>
      <c r="D9" s="1">
        <v>9781</v>
      </c>
      <c r="E9" s="1">
        <v>1402</v>
      </c>
      <c r="F9" s="3">
        <v>34091</v>
      </c>
      <c r="G9" s="2">
        <f t="shared" si="0"/>
        <v>0.21753541990554692</v>
      </c>
      <c r="H9" s="22"/>
      <c r="I9" s="22"/>
      <c r="J9" s="23" t="s">
        <v>13</v>
      </c>
      <c r="K9" s="23" t="s">
        <v>13</v>
      </c>
      <c r="L9" s="24"/>
    </row>
    <row r="10" spans="1:14" ht="20.100000000000001" customHeight="1" x14ac:dyDescent="0.15">
      <c r="A10" s="25" t="s">
        <v>37</v>
      </c>
      <c r="B10" s="4">
        <v>13470</v>
      </c>
      <c r="C10" s="3">
        <v>8428</v>
      </c>
      <c r="D10" s="1">
        <v>8754</v>
      </c>
      <c r="E10" s="1">
        <v>999</v>
      </c>
      <c r="F10" s="3">
        <v>31651</v>
      </c>
      <c r="G10" s="2">
        <f t="shared" si="0"/>
        <v>0.26627910650532366</v>
      </c>
      <c r="H10" s="22"/>
      <c r="I10" s="22"/>
      <c r="J10" s="26">
        <v>3.7</v>
      </c>
      <c r="K10" s="27">
        <v>10</v>
      </c>
      <c r="L10" s="24"/>
    </row>
    <row r="11" spans="1:14" ht="20.100000000000001" customHeight="1" x14ac:dyDescent="0.15">
      <c r="A11" s="25" t="s">
        <v>38</v>
      </c>
      <c r="B11" s="4">
        <v>13301</v>
      </c>
      <c r="C11" s="3">
        <v>8349</v>
      </c>
      <c r="D11" s="4">
        <v>7322</v>
      </c>
      <c r="E11" s="4">
        <v>583</v>
      </c>
      <c r="F11" s="3">
        <v>29556</v>
      </c>
      <c r="G11" s="2">
        <f t="shared" si="0"/>
        <v>0.28248071457572066</v>
      </c>
      <c r="H11" s="22"/>
      <c r="I11" s="22"/>
      <c r="J11" s="26">
        <v>3.6</v>
      </c>
      <c r="K11" s="27">
        <v>11</v>
      </c>
      <c r="L11" s="24"/>
      <c r="N11" s="13"/>
    </row>
    <row r="12" spans="1:14" ht="20.100000000000001" customHeight="1" x14ac:dyDescent="0.15">
      <c r="A12" s="25" t="s">
        <v>39</v>
      </c>
      <c r="B12" s="4">
        <v>10585</v>
      </c>
      <c r="C12" s="3">
        <v>8342</v>
      </c>
      <c r="D12" s="4">
        <v>8081</v>
      </c>
      <c r="E12" s="4">
        <v>451</v>
      </c>
      <c r="F12" s="3">
        <v>27457</v>
      </c>
      <c r="G12" s="2">
        <f t="shared" si="0"/>
        <v>0.3038205193575409</v>
      </c>
      <c r="H12" s="22"/>
      <c r="I12" s="22"/>
      <c r="J12" s="26">
        <v>4.3</v>
      </c>
      <c r="K12" s="27">
        <v>7</v>
      </c>
      <c r="L12" s="24"/>
      <c r="N12" s="13"/>
    </row>
    <row r="13" spans="1:14" ht="20.100000000000001" customHeight="1" x14ac:dyDescent="0.15">
      <c r="A13" s="25" t="s">
        <v>40</v>
      </c>
      <c r="B13" s="4">
        <v>9922</v>
      </c>
      <c r="C13" s="3">
        <v>7974</v>
      </c>
      <c r="D13" s="4">
        <v>8053</v>
      </c>
      <c r="E13" s="4">
        <v>431</v>
      </c>
      <c r="F13" s="3">
        <v>26379</v>
      </c>
      <c r="G13" s="2">
        <f t="shared" si="0"/>
        <v>0.30228590924599114</v>
      </c>
      <c r="H13" s="22"/>
      <c r="I13" s="22"/>
      <c r="J13" s="26">
        <v>4.5999999999999996</v>
      </c>
      <c r="K13" s="27">
        <v>7</v>
      </c>
      <c r="L13" s="24"/>
      <c r="N13" s="13"/>
    </row>
    <row r="14" spans="1:14" ht="20.100000000000001" customHeight="1" x14ac:dyDescent="0.15">
      <c r="A14" s="25" t="s">
        <v>17</v>
      </c>
      <c r="B14" s="4">
        <v>10040</v>
      </c>
      <c r="C14" s="3">
        <v>8820</v>
      </c>
      <c r="D14" s="4">
        <v>8230</v>
      </c>
      <c r="E14" s="4">
        <v>390</v>
      </c>
      <c r="F14" s="3">
        <v>27460</v>
      </c>
      <c r="G14" s="2">
        <f t="shared" si="0"/>
        <v>0.32119446467589219</v>
      </c>
      <c r="H14" s="22"/>
      <c r="I14" s="22"/>
      <c r="J14" s="26">
        <v>4.9000000000000004</v>
      </c>
      <c r="K14" s="27">
        <v>5</v>
      </c>
      <c r="L14" s="24"/>
      <c r="N14" s="13"/>
    </row>
    <row r="15" spans="1:14" ht="20.100000000000001" customHeight="1" x14ac:dyDescent="0.15">
      <c r="A15" s="25" t="s">
        <v>18</v>
      </c>
      <c r="B15" s="4">
        <v>10660</v>
      </c>
      <c r="C15" s="3">
        <v>8650</v>
      </c>
      <c r="D15" s="4">
        <v>8200</v>
      </c>
      <c r="E15" s="4">
        <v>350</v>
      </c>
      <c r="F15" s="3">
        <v>27860</v>
      </c>
      <c r="G15" s="2">
        <f t="shared" si="0"/>
        <v>0.31048097631012206</v>
      </c>
      <c r="H15" s="22"/>
      <c r="I15" s="22"/>
      <c r="J15" s="26">
        <v>4.9000000000000004</v>
      </c>
      <c r="K15" s="27">
        <v>4</v>
      </c>
      <c r="L15" s="24"/>
      <c r="N15" s="13"/>
    </row>
    <row r="16" spans="1:14" ht="20.100000000000001" customHeight="1" x14ac:dyDescent="0.15">
      <c r="A16" s="25" t="s">
        <v>19</v>
      </c>
      <c r="B16" s="4">
        <v>9480</v>
      </c>
      <c r="C16" s="3">
        <v>9080</v>
      </c>
      <c r="D16" s="4">
        <v>8760</v>
      </c>
      <c r="E16" s="4">
        <v>370</v>
      </c>
      <c r="F16" s="3">
        <v>27690</v>
      </c>
      <c r="G16" s="2">
        <f t="shared" si="0"/>
        <v>0.3279162152401589</v>
      </c>
      <c r="H16" s="22"/>
      <c r="I16" s="22"/>
      <c r="J16" s="26">
        <v>4.8</v>
      </c>
      <c r="K16" s="27">
        <v>6</v>
      </c>
      <c r="L16" s="24"/>
      <c r="N16" s="13"/>
    </row>
    <row r="17" spans="1:14" ht="20.100000000000001" customHeight="1" x14ac:dyDescent="0.15">
      <c r="A17" s="25" t="s">
        <v>20</v>
      </c>
      <c r="B17" s="4">
        <v>8970</v>
      </c>
      <c r="C17" s="3">
        <v>9060</v>
      </c>
      <c r="D17" s="4">
        <v>9070</v>
      </c>
      <c r="E17" s="4">
        <v>310</v>
      </c>
      <c r="F17" s="3">
        <v>27410</v>
      </c>
      <c r="G17" s="2">
        <f>C17/F17</f>
        <v>0.33053630062021161</v>
      </c>
      <c r="H17" s="28"/>
      <c r="I17" s="28"/>
      <c r="J17" s="26">
        <v>4.9000000000000004</v>
      </c>
      <c r="K17" s="27">
        <v>4</v>
      </c>
      <c r="L17" s="24"/>
      <c r="N17" s="29"/>
    </row>
    <row r="18" spans="1:14" ht="20.100000000000001" customHeight="1" x14ac:dyDescent="0.15">
      <c r="A18" s="25" t="s">
        <v>21</v>
      </c>
      <c r="B18" s="4">
        <v>7990</v>
      </c>
      <c r="C18" s="3">
        <v>9070</v>
      </c>
      <c r="D18" s="4">
        <v>8720</v>
      </c>
      <c r="E18" s="4">
        <v>300</v>
      </c>
      <c r="F18" s="3">
        <v>26090</v>
      </c>
      <c r="G18" s="2">
        <v>0.34799999999999998</v>
      </c>
      <c r="H18" s="28"/>
      <c r="I18" s="28"/>
      <c r="J18" s="26">
        <v>4.7</v>
      </c>
      <c r="K18" s="27">
        <v>5</v>
      </c>
      <c r="L18" s="24"/>
      <c r="N18" s="13"/>
    </row>
    <row r="19" spans="1:14" ht="20.100000000000001" customHeight="1" x14ac:dyDescent="0.15">
      <c r="A19" s="25" t="s">
        <v>22</v>
      </c>
      <c r="B19" s="4">
        <v>7830</v>
      </c>
      <c r="C19" s="3">
        <v>9560</v>
      </c>
      <c r="D19" s="4">
        <v>8660</v>
      </c>
      <c r="E19" s="4">
        <v>290</v>
      </c>
      <c r="F19" s="3">
        <v>26340</v>
      </c>
      <c r="G19" s="2">
        <v>0.36299999999999999</v>
      </c>
      <c r="H19" s="28"/>
      <c r="I19" s="28"/>
      <c r="J19" s="26">
        <v>4.8</v>
      </c>
      <c r="K19" s="27">
        <v>6</v>
      </c>
      <c r="L19" s="24"/>
      <c r="N19" s="13"/>
    </row>
    <row r="20" spans="1:14" ht="20.100000000000001" customHeight="1" x14ac:dyDescent="0.15">
      <c r="A20" s="25" t="s">
        <v>23</v>
      </c>
      <c r="B20" s="4">
        <v>8250</v>
      </c>
      <c r="C20" s="3">
        <v>9360</v>
      </c>
      <c r="D20" s="4">
        <v>8870</v>
      </c>
      <c r="E20" s="4">
        <v>450</v>
      </c>
      <c r="F20" s="3">
        <v>26930</v>
      </c>
      <c r="G20" s="2">
        <f t="shared" ref="G20:G26" si="1">C20/F20</f>
        <v>0.3475677682881545</v>
      </c>
      <c r="H20" s="28"/>
      <c r="I20" s="28"/>
      <c r="J20" s="34">
        <v>4.5999999999999996</v>
      </c>
      <c r="K20" s="35">
        <v>5</v>
      </c>
      <c r="L20" s="24"/>
      <c r="N20" s="13"/>
    </row>
    <row r="21" spans="1:14" ht="20.100000000000001" customHeight="1" x14ac:dyDescent="0.15">
      <c r="A21" s="25" t="s">
        <v>24</v>
      </c>
      <c r="B21" s="4">
        <v>7710</v>
      </c>
      <c r="C21" s="3">
        <v>9170</v>
      </c>
      <c r="D21" s="4">
        <v>8580</v>
      </c>
      <c r="E21" s="4">
        <v>430</v>
      </c>
      <c r="F21" s="3">
        <v>25890</v>
      </c>
      <c r="G21" s="2">
        <f t="shared" si="1"/>
        <v>0.35419080726149094</v>
      </c>
      <c r="H21" s="28"/>
      <c r="I21" s="28"/>
      <c r="J21" s="36">
        <v>4.5</v>
      </c>
      <c r="K21" s="37">
        <v>7</v>
      </c>
      <c r="L21" s="24"/>
      <c r="N21" s="13"/>
    </row>
    <row r="22" spans="1:14" ht="20.100000000000001" customHeight="1" x14ac:dyDescent="0.15">
      <c r="A22" s="25" t="s">
        <v>25</v>
      </c>
      <c r="B22" s="4">
        <v>7040</v>
      </c>
      <c r="C22" s="3">
        <v>9550</v>
      </c>
      <c r="D22" s="4">
        <v>8530</v>
      </c>
      <c r="E22" s="4">
        <v>400</v>
      </c>
      <c r="F22" s="3">
        <v>25520</v>
      </c>
      <c r="G22" s="2">
        <f t="shared" si="1"/>
        <v>0.3742163009404389</v>
      </c>
      <c r="H22" s="28"/>
      <c r="I22" s="28"/>
      <c r="J22" s="36">
        <v>4.4000000000000004</v>
      </c>
      <c r="K22" s="37">
        <v>7</v>
      </c>
      <c r="L22" s="24"/>
      <c r="N22" s="13"/>
    </row>
    <row r="23" spans="1:14" ht="20.100000000000001" customHeight="1" x14ac:dyDescent="0.15">
      <c r="A23" s="25" t="s">
        <v>26</v>
      </c>
      <c r="B23" s="4">
        <v>8510</v>
      </c>
      <c r="C23" s="3">
        <v>9300</v>
      </c>
      <c r="D23" s="4">
        <v>8360</v>
      </c>
      <c r="E23" s="4">
        <v>420</v>
      </c>
      <c r="F23" s="3">
        <f>SUM(B23:E23)</f>
        <v>26590</v>
      </c>
      <c r="G23" s="2">
        <f t="shared" si="1"/>
        <v>0.34975554719819479</v>
      </c>
      <c r="H23" s="28"/>
      <c r="I23" s="28"/>
      <c r="J23" s="36">
        <v>4.5</v>
      </c>
      <c r="K23" s="37">
        <v>6</v>
      </c>
      <c r="L23" s="24"/>
      <c r="N23" s="13"/>
    </row>
    <row r="24" spans="1:14" ht="20.100000000000001" customHeight="1" x14ac:dyDescent="0.15">
      <c r="A24" s="25" t="s">
        <v>27</v>
      </c>
      <c r="B24" s="4">
        <v>8860</v>
      </c>
      <c r="C24" s="3">
        <v>9750</v>
      </c>
      <c r="D24" s="4">
        <v>8860</v>
      </c>
      <c r="E24" s="4">
        <v>380</v>
      </c>
      <c r="F24" s="3">
        <v>27860</v>
      </c>
      <c r="G24" s="2">
        <f t="shared" si="1"/>
        <v>0.34996410624551327</v>
      </c>
      <c r="H24" s="28"/>
      <c r="I24" s="28"/>
      <c r="J24" s="36">
        <v>4.8</v>
      </c>
      <c r="K24" s="37">
        <v>6</v>
      </c>
      <c r="L24" s="24"/>
      <c r="N24" s="13"/>
    </row>
    <row r="25" spans="1:14" ht="20.100000000000001" customHeight="1" x14ac:dyDescent="0.15">
      <c r="A25" s="25" t="s">
        <v>28</v>
      </c>
      <c r="B25" s="4">
        <v>7440</v>
      </c>
      <c r="C25" s="3">
        <v>9490</v>
      </c>
      <c r="D25" s="4">
        <v>9550</v>
      </c>
      <c r="E25" s="4">
        <v>410</v>
      </c>
      <c r="F25" s="3">
        <v>26900</v>
      </c>
      <c r="G25" s="2">
        <f t="shared" si="1"/>
        <v>0.35278810408921935</v>
      </c>
      <c r="H25" s="28"/>
      <c r="I25" s="28"/>
      <c r="J25" s="40">
        <v>4.8</v>
      </c>
      <c r="K25" s="41">
        <v>6</v>
      </c>
      <c r="L25" s="24"/>
      <c r="N25" s="13"/>
    </row>
    <row r="26" spans="1:14" ht="20.100000000000001" customHeight="1" x14ac:dyDescent="0.15">
      <c r="A26" s="25" t="s">
        <v>29</v>
      </c>
      <c r="B26" s="4">
        <v>5110</v>
      </c>
      <c r="C26" s="3">
        <v>9560</v>
      </c>
      <c r="D26" s="4">
        <v>9900</v>
      </c>
      <c r="E26" s="4">
        <v>370</v>
      </c>
      <c r="F26" s="3">
        <v>24950</v>
      </c>
      <c r="G26" s="2">
        <f t="shared" si="1"/>
        <v>0.38316633266533068</v>
      </c>
      <c r="H26" s="28"/>
      <c r="I26" s="28"/>
      <c r="J26" s="40">
        <v>4.9000000000000004</v>
      </c>
      <c r="K26" s="41">
        <v>6</v>
      </c>
      <c r="L26" s="24"/>
      <c r="N26" s="13"/>
    </row>
    <row r="27" spans="1:14" ht="20.100000000000001" customHeight="1" x14ac:dyDescent="0.15">
      <c r="A27" s="25" t="s">
        <v>30</v>
      </c>
      <c r="B27" s="4">
        <v>5840</v>
      </c>
      <c r="C27" s="3">
        <v>10390</v>
      </c>
      <c r="D27" s="4">
        <v>10550</v>
      </c>
      <c r="E27" s="4">
        <v>450</v>
      </c>
      <c r="F27" s="3">
        <v>27230</v>
      </c>
      <c r="G27" s="2">
        <f>C27/F27</f>
        <v>0.38156445097319136</v>
      </c>
      <c r="H27" s="28"/>
      <c r="I27" s="28"/>
      <c r="J27" s="40">
        <v>5</v>
      </c>
      <c r="K27" s="41">
        <v>6</v>
      </c>
      <c r="L27" s="24"/>
      <c r="N27" s="13"/>
    </row>
    <row r="28" spans="1:14" ht="20.100000000000001" customHeight="1" x14ac:dyDescent="0.15">
      <c r="A28" s="25" t="s">
        <v>31</v>
      </c>
      <c r="B28" s="4">
        <v>6660</v>
      </c>
      <c r="C28" s="3">
        <v>11330</v>
      </c>
      <c r="D28" s="4">
        <v>10200</v>
      </c>
      <c r="E28" s="4">
        <v>440</v>
      </c>
      <c r="F28" s="3">
        <v>28630</v>
      </c>
      <c r="G28" s="2">
        <f>C28/F28</f>
        <v>0.39573873559203632</v>
      </c>
      <c r="H28" s="28"/>
      <c r="I28" s="28"/>
      <c r="J28" s="40">
        <v>5.4</v>
      </c>
      <c r="K28" s="41">
        <v>6</v>
      </c>
      <c r="L28" s="24"/>
      <c r="N28" s="13"/>
    </row>
    <row r="29" spans="1:14" ht="20.100000000000001" customHeight="1" x14ac:dyDescent="0.15">
      <c r="A29" s="25" t="s">
        <v>32</v>
      </c>
      <c r="B29" s="4">
        <v>7000</v>
      </c>
      <c r="C29" s="3">
        <v>10320</v>
      </c>
      <c r="D29" s="4">
        <v>10550</v>
      </c>
      <c r="E29" s="4">
        <v>410</v>
      </c>
      <c r="F29" s="3">
        <v>28280</v>
      </c>
      <c r="G29" s="2">
        <f>C29/F29</f>
        <v>0.36492220650636492</v>
      </c>
      <c r="H29" s="28"/>
      <c r="I29" s="28"/>
      <c r="J29" s="40">
        <v>5.6</v>
      </c>
      <c r="K29" s="41">
        <v>5</v>
      </c>
      <c r="L29" s="24"/>
      <c r="N29" s="13"/>
    </row>
    <row r="30" spans="1:14" ht="20.100000000000001" customHeight="1" x14ac:dyDescent="0.15">
      <c r="A30" s="25" t="s">
        <v>33</v>
      </c>
      <c r="B30" s="4">
        <v>7740</v>
      </c>
      <c r="C30" s="3">
        <v>9630</v>
      </c>
      <c r="D30" s="4">
        <v>10940</v>
      </c>
      <c r="E30" s="4">
        <v>400</v>
      </c>
      <c r="F30" s="3">
        <v>28710</v>
      </c>
      <c r="G30" s="2">
        <f>C30/F30</f>
        <v>0.33542319749216298</v>
      </c>
      <c r="H30" s="28"/>
      <c r="I30" s="28"/>
      <c r="J30" s="40">
        <v>5.8</v>
      </c>
      <c r="K30" s="41">
        <v>4</v>
      </c>
      <c r="L30" s="24"/>
      <c r="N30" s="13"/>
    </row>
    <row r="31" spans="1:14" ht="20.100000000000001" customHeight="1" x14ac:dyDescent="0.15">
      <c r="A31" s="25" t="s">
        <v>15</v>
      </c>
      <c r="B31" s="4">
        <v>7330</v>
      </c>
      <c r="C31" s="3">
        <v>9280</v>
      </c>
      <c r="D31" s="4">
        <v>11560</v>
      </c>
      <c r="E31" s="4">
        <v>420</v>
      </c>
      <c r="F31" s="3">
        <v>28590</v>
      </c>
      <c r="G31" s="2">
        <f>C31/F31</f>
        <v>0.32458901713885974</v>
      </c>
      <c r="H31" s="28"/>
      <c r="I31" s="28"/>
      <c r="J31" s="40">
        <v>5.9</v>
      </c>
      <c r="K31" s="41">
        <v>3</v>
      </c>
      <c r="L31" s="24"/>
      <c r="N31" s="13"/>
    </row>
    <row r="32" spans="1:14" ht="19.5" customHeight="1" x14ac:dyDescent="0.15">
      <c r="A32" s="17" t="s">
        <v>34</v>
      </c>
      <c r="B32" s="39">
        <f t="shared" ref="B32:G32" si="2">B31/B21</f>
        <v>0.95071335927367051</v>
      </c>
      <c r="C32" s="39">
        <f t="shared" si="2"/>
        <v>1.0119956379498365</v>
      </c>
      <c r="D32" s="39">
        <f t="shared" si="2"/>
        <v>1.3473193473193472</v>
      </c>
      <c r="E32" s="39">
        <f t="shared" si="2"/>
        <v>0.97674418604651159</v>
      </c>
      <c r="F32" s="39">
        <f t="shared" si="2"/>
        <v>1.104287369640788</v>
      </c>
      <c r="G32" s="55">
        <f>G31/G21</f>
        <v>0.91642417161669343</v>
      </c>
      <c r="H32" s="30"/>
      <c r="I32" s="38"/>
      <c r="J32" s="42"/>
      <c r="K32" s="43"/>
      <c r="L32" s="44"/>
      <c r="N32" s="13"/>
    </row>
    <row r="33" spans="1:14" ht="102.75" customHeight="1" x14ac:dyDescent="0.15">
      <c r="A33" s="45" t="s">
        <v>14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N33" s="13"/>
    </row>
    <row r="34" spans="1:14" ht="20.25" customHeight="1" x14ac:dyDescent="0.15">
      <c r="E34" s="7"/>
      <c r="G34" s="7"/>
      <c r="L34" s="7"/>
      <c r="N34" s="13"/>
    </row>
    <row r="35" spans="1:14" ht="20.25" customHeight="1" x14ac:dyDescent="0.15">
      <c r="E35" s="7"/>
      <c r="G35" s="7"/>
      <c r="L35" s="7"/>
      <c r="N35" s="13"/>
    </row>
    <row r="36" spans="1:14" ht="22.7" customHeight="1" x14ac:dyDescent="0.15">
      <c r="A36" s="12"/>
      <c r="E36" s="7"/>
      <c r="G36" s="7"/>
      <c r="L36" s="7"/>
      <c r="N36" s="13"/>
    </row>
    <row r="37" spans="1:14" ht="12.75" customHeight="1" x14ac:dyDescent="0.15">
      <c r="L37" s="31"/>
      <c r="M37" s="32"/>
      <c r="N37" s="32"/>
    </row>
    <row r="38" spans="1:14" ht="25.5" customHeight="1" x14ac:dyDescent="0.15">
      <c r="L38" s="31"/>
      <c r="M38" s="32"/>
      <c r="N38" s="32"/>
    </row>
    <row r="39" spans="1:14" ht="25.5" customHeight="1" x14ac:dyDescent="0.15"/>
    <row r="40" spans="1:14" ht="25.5" customHeight="1" x14ac:dyDescent="0.15"/>
    <row r="41" spans="1:14" ht="31.7" customHeight="1" x14ac:dyDescent="0.15"/>
    <row r="42" spans="1:14" ht="25.5" customHeight="1" x14ac:dyDescent="0.15">
      <c r="M42" s="33"/>
      <c r="N42" s="33"/>
    </row>
    <row r="43" spans="1:14" ht="25.5" customHeight="1" x14ac:dyDescent="0.15">
      <c r="M43" s="33"/>
      <c r="N43" s="33"/>
    </row>
    <row r="44" spans="1:14" ht="25.5" customHeight="1" x14ac:dyDescent="0.15">
      <c r="M44" s="33"/>
      <c r="N44" s="33"/>
    </row>
  </sheetData>
  <mergeCells count="5">
    <mergeCell ref="A33:L33"/>
    <mergeCell ref="B6:F6"/>
    <mergeCell ref="G6:G7"/>
    <mergeCell ref="J6:K6"/>
    <mergeCell ref="A6:A7"/>
  </mergeCells>
  <phoneticPr fontId="1"/>
  <pageMargins left="0.25" right="0.25" top="0.75" bottom="0.75" header="0.3" footer="0.3"/>
  <pageSetup paperSize="9" scale="94" fitToWidth="0" fitToHeight="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Ⅰ－１</vt:lpstr>
      <vt:lpstr>'Ⅰ－１'!Print_Area</vt:lpstr>
    </vt:vector>
  </TitlesOfParts>
  <Company>栃木県庁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生産振興課</dc:creator>
  <cp:lastModifiedBy>Administrator</cp:lastModifiedBy>
  <cp:lastPrinted>2021-12-07T01:50:42Z</cp:lastPrinted>
  <dcterms:created xsi:type="dcterms:W3CDTF">2002-11-08T02:18:36Z</dcterms:created>
  <dcterms:modified xsi:type="dcterms:W3CDTF">2021-12-07T04:09:36Z</dcterms:modified>
</cp:coreProperties>
</file>