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3_総務課作成\03_1次作成\"/>
    </mc:Choice>
  </mc:AlternateContent>
  <xr:revisionPtr revIDLastSave="0" documentId="13_ncr:1_{6974B9D1-726D-4839-9148-26D3234CA0DC}" xr6:coauthVersionLast="47" xr6:coauthVersionMax="47" xr10:uidLastSave="{00000000-0000-0000-0000-000000000000}"/>
  <bookViews>
    <workbookView xWindow="-98" yWindow="-98" windowWidth="21795" windowHeight="12975" tabRatio="853" xr2:uid="{00000000-000D-0000-FFFF-FFFF00000000}"/>
  </bookViews>
  <sheets>
    <sheet name="付表２" sheetId="1" r:id="rId1"/>
  </sheets>
  <definedNames>
    <definedName name="_xlnm.Print_Area" localSheetId="0">付表２!$A$1:$H$26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6" i="1"/>
  <c r="H7" i="1"/>
  <c r="H8" i="1"/>
  <c r="H9" i="1"/>
  <c r="H10" i="1"/>
  <c r="H11" i="1"/>
  <c r="H12" i="1"/>
  <c r="H13" i="1"/>
</calcChain>
</file>

<file path=xl/sharedStrings.xml><?xml version="1.0" encoding="utf-8"?>
<sst xmlns="http://schemas.openxmlformats.org/spreadsheetml/2006/main" count="45" uniqueCount="41">
  <si>
    <t>市町村名</t>
  </si>
  <si>
    <t>転　入</t>
  </si>
  <si>
    <t>転　出</t>
  </si>
  <si>
    <t>社会増減</t>
  </si>
  <si>
    <t>全国ブロック</t>
  </si>
  <si>
    <t>別府市</t>
  </si>
  <si>
    <t>北海道</t>
  </si>
  <si>
    <t>中津市</t>
  </si>
  <si>
    <t>東北</t>
  </si>
  <si>
    <t>日田市</t>
  </si>
  <si>
    <t>関東</t>
  </si>
  <si>
    <t>佐伯市</t>
  </si>
  <si>
    <t>中部</t>
  </si>
  <si>
    <t>臼杵市</t>
  </si>
  <si>
    <t>近畿</t>
  </si>
  <si>
    <t>津久見市</t>
  </si>
  <si>
    <t>中国</t>
  </si>
  <si>
    <t>竹田市</t>
  </si>
  <si>
    <t>四国</t>
  </si>
  <si>
    <t>豊後高田市</t>
  </si>
  <si>
    <t>九州</t>
  </si>
  <si>
    <t>杵築市</t>
  </si>
  <si>
    <t>国外</t>
  </si>
  <si>
    <t>宇佐市</t>
  </si>
  <si>
    <t>豊後大野市</t>
  </si>
  <si>
    <t>計</t>
  </si>
  <si>
    <t>由布市</t>
  </si>
  <si>
    <t>国東市</t>
  </si>
  <si>
    <t>姫島村</t>
  </si>
  <si>
    <t>日出町</t>
  </si>
  <si>
    <t>九重町</t>
  </si>
  <si>
    <t>玖珠町</t>
  </si>
  <si>
    <t>県       内</t>
  </si>
  <si>
    <t>県外</t>
  </si>
  <si>
    <t>合計</t>
  </si>
  <si>
    <t>（注１）「転入」は大分市への転入を、「転出」は大分市からの転出を表す。</t>
    <rPh sb="32" eb="33">
      <t>アラワ</t>
    </rPh>
    <phoneticPr fontId="20"/>
  </si>
  <si>
    <t>（注２）前住地・転出先が不明な者は、転入・転出者数に含まれていない。</t>
    <rPh sb="1" eb="2">
      <t>チュウ</t>
    </rPh>
    <phoneticPr fontId="20"/>
  </si>
  <si>
    <t>付表２　転出入状況表</t>
    <phoneticPr fontId="20"/>
  </si>
  <si>
    <t>資料　総務部総務課「大分県の推計人口」</t>
    <rPh sb="0" eb="2">
      <t>シリョウ</t>
    </rPh>
    <rPh sb="3" eb="5">
      <t>ソウム</t>
    </rPh>
    <rPh sb="5" eb="6">
      <t>ブ</t>
    </rPh>
    <rPh sb="6" eb="9">
      <t>ソウムカ</t>
    </rPh>
    <rPh sb="10" eb="13">
      <t>オオイタケン</t>
    </rPh>
    <rPh sb="14" eb="16">
      <t>スイケイ</t>
    </rPh>
    <rPh sb="16" eb="18">
      <t>ジンコウ</t>
    </rPh>
    <phoneticPr fontId="20"/>
  </si>
  <si>
    <t>（R7.1～R7.12）</t>
    <phoneticPr fontId="20"/>
  </si>
  <si>
    <t>-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</si>
</sst>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\-#,##0;&quot;-&quot;;@"/>
    <numFmt numFmtId="178" formatCode="#,##0;[Red]\-#,##0;@"/>
  </numFmts>
  <fonts count="4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double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90">
    <xf numFmtId="0" fontId="0" fillId="0" borderId="0"/>
    <xf numFmtId="0" fontId="1" fillId="2" borderId="0" applyNumberFormat="0" applyBorder="0" applyAlignment="0" applyProtection="0"/>
    <xf numFmtId="0" fontId="23" fillId="26" borderId="0" applyNumberFormat="0" applyBorder="0" applyAlignment="0" applyProtection="0">
      <alignment vertical="center"/>
    </xf>
    <xf numFmtId="0" fontId="1" fillId="3" borderId="0" applyNumberFormat="0" applyBorder="0" applyAlignment="0" applyProtection="0"/>
    <xf numFmtId="0" fontId="23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/>
    <xf numFmtId="0" fontId="23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/>
    <xf numFmtId="0" fontId="23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/>
    <xf numFmtId="0" fontId="23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/>
    <xf numFmtId="0" fontId="23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/>
    <xf numFmtId="0" fontId="23" fillId="34" borderId="0" applyNumberFormat="0" applyBorder="0" applyAlignment="0" applyProtection="0">
      <alignment vertical="center"/>
    </xf>
    <xf numFmtId="0" fontId="1" fillId="6" borderId="0" applyNumberFormat="0" applyBorder="0" applyAlignment="0" applyProtection="0"/>
    <xf numFmtId="0" fontId="23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36" borderId="0" applyNumberFormat="0" applyBorder="0" applyAlignment="0" applyProtection="0">
      <alignment vertical="center"/>
    </xf>
    <xf numFmtId="0" fontId="1" fillId="13" borderId="0" applyNumberFormat="0" applyBorder="0" applyAlignment="0" applyProtection="0"/>
    <xf numFmtId="0" fontId="23" fillId="37" borderId="0" applyNumberFormat="0" applyBorder="0" applyAlignment="0" applyProtection="0">
      <alignment vertical="center"/>
    </xf>
    <xf numFmtId="0" fontId="2" fillId="14" borderId="0" applyNumberFormat="0" applyBorder="0" applyAlignment="0" applyProtection="0"/>
    <xf numFmtId="0" fontId="24" fillId="38" borderId="0" applyNumberFormat="0" applyBorder="0" applyAlignment="0" applyProtection="0">
      <alignment vertical="center"/>
    </xf>
    <xf numFmtId="0" fontId="2" fillId="11" borderId="0" applyNumberFormat="0" applyBorder="0" applyAlignment="0" applyProtection="0"/>
    <xf numFmtId="0" fontId="2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/>
    <xf numFmtId="0" fontId="24" fillId="40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1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2" borderId="0" applyNumberFormat="0" applyBorder="0" applyAlignment="0" applyProtection="0">
      <alignment vertical="center"/>
    </xf>
    <xf numFmtId="0" fontId="2" fillId="17" borderId="0" applyNumberFormat="0" applyBorder="0" applyAlignment="0" applyProtection="0"/>
    <xf numFmtId="0" fontId="24" fillId="43" borderId="0" applyNumberFormat="0" applyBorder="0" applyAlignment="0" applyProtection="0">
      <alignment vertical="center"/>
    </xf>
    <xf numFmtId="0" fontId="2" fillId="18" borderId="0" applyNumberFormat="0" applyBorder="0" applyAlignment="0" applyProtection="0"/>
    <xf numFmtId="0" fontId="24" fillId="44" borderId="0" applyNumberFormat="0" applyBorder="0" applyAlignment="0" applyProtection="0">
      <alignment vertical="center"/>
    </xf>
    <xf numFmtId="0" fontId="2" fillId="19" borderId="0" applyNumberFormat="0" applyBorder="0" applyAlignment="0" applyProtection="0"/>
    <xf numFmtId="0" fontId="24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/>
    <xf numFmtId="0" fontId="24" fillId="46" borderId="0" applyNumberFormat="0" applyBorder="0" applyAlignment="0" applyProtection="0">
      <alignment vertical="center"/>
    </xf>
    <xf numFmtId="0" fontId="2" fillId="15" borderId="0" applyNumberFormat="0" applyBorder="0" applyAlignment="0" applyProtection="0"/>
    <xf numFmtId="0" fontId="24" fillId="47" borderId="0" applyNumberFormat="0" applyBorder="0" applyAlignment="0" applyProtection="0">
      <alignment vertical="center"/>
    </xf>
    <xf numFmtId="0" fontId="2" fillId="16" borderId="0" applyNumberFormat="0" applyBorder="0" applyAlignment="0" applyProtection="0"/>
    <xf numFmtId="0" fontId="24" fillId="48" borderId="0" applyNumberFormat="0" applyBorder="0" applyAlignment="0" applyProtection="0">
      <alignment vertical="center"/>
    </xf>
    <xf numFmtId="0" fontId="2" fillId="21" borderId="0" applyNumberFormat="0" applyBorder="0" applyAlignment="0" applyProtection="0"/>
    <xf numFmtId="0" fontId="24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5" fillId="22" borderId="1" applyNumberFormat="0" applyAlignment="0" applyProtection="0"/>
    <xf numFmtId="0" fontId="26" fillId="50" borderId="34" applyNumberFormat="0" applyAlignment="0" applyProtection="0">
      <alignment vertical="center"/>
    </xf>
    <xf numFmtId="0" fontId="3" fillId="23" borderId="0" applyNumberFormat="0" applyBorder="0" applyAlignment="0" applyProtection="0"/>
    <xf numFmtId="0" fontId="27" fillId="51" borderId="0" applyNumberFormat="0" applyBorder="0" applyAlignment="0" applyProtection="0">
      <alignment vertical="center"/>
    </xf>
    <xf numFmtId="0" fontId="19" fillId="24" borderId="2" applyNumberFormat="0" applyAlignment="0" applyProtection="0"/>
    <xf numFmtId="0" fontId="21" fillId="7" borderId="35" applyNumberFormat="0" applyFont="0" applyAlignment="0" applyProtection="0">
      <alignment vertical="center"/>
    </xf>
    <xf numFmtId="0" fontId="6" fillId="0" borderId="3" applyNumberFormat="0" applyFill="0" applyAlignment="0" applyProtection="0"/>
    <xf numFmtId="0" fontId="28" fillId="0" borderId="36" applyNumberFormat="0" applyFill="0" applyAlignment="0" applyProtection="0">
      <alignment vertical="center"/>
    </xf>
    <xf numFmtId="0" fontId="9" fillId="3" borderId="0" applyNumberFormat="0" applyBorder="0" applyAlignment="0" applyProtection="0"/>
    <xf numFmtId="0" fontId="29" fillId="52" borderId="0" applyNumberFormat="0" applyBorder="0" applyAlignment="0" applyProtection="0">
      <alignment vertical="center"/>
    </xf>
    <xf numFmtId="0" fontId="14" fillId="25" borderId="4" applyNumberFormat="0" applyAlignment="0" applyProtection="0"/>
    <xf numFmtId="0" fontId="30" fillId="53" borderId="37" applyNumberFormat="0" applyAlignment="0" applyProtection="0">
      <alignment vertical="center"/>
    </xf>
    <xf numFmtId="0" fontId="1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38" fontId="19" fillId="0" borderId="0" applyFill="0" applyBorder="0" applyAlignment="0" applyProtection="0"/>
    <xf numFmtId="38" fontId="19" fillId="0" borderId="0" applyFont="0" applyFill="0" applyBorder="0" applyAlignment="0" applyProtection="0"/>
    <xf numFmtId="0" fontId="11" fillId="0" borderId="5" applyNumberFormat="0" applyFill="0" applyAlignment="0" applyProtection="0"/>
    <xf numFmtId="0" fontId="32" fillId="0" borderId="38" applyNumberFormat="0" applyFill="0" applyAlignment="0" applyProtection="0">
      <alignment vertical="center"/>
    </xf>
    <xf numFmtId="0" fontId="12" fillId="0" borderId="6" applyNumberFormat="0" applyFill="0" applyAlignment="0" applyProtection="0"/>
    <xf numFmtId="0" fontId="33" fillId="0" borderId="39" applyNumberFormat="0" applyFill="0" applyAlignment="0" applyProtection="0">
      <alignment vertical="center"/>
    </xf>
    <xf numFmtId="0" fontId="13" fillId="0" borderId="7" applyNumberFormat="0" applyFill="0" applyAlignment="0" applyProtection="0"/>
    <xf numFmtId="0" fontId="34" fillId="0" borderId="40" applyNumberFormat="0" applyFill="0" applyAlignment="0" applyProtection="0">
      <alignment vertical="center"/>
    </xf>
    <xf numFmtId="0" fontId="1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/>
    <xf numFmtId="0" fontId="35" fillId="0" borderId="41" applyNumberFormat="0" applyFill="0" applyAlignment="0" applyProtection="0">
      <alignment vertical="center"/>
    </xf>
    <xf numFmtId="0" fontId="8" fillId="25" borderId="9" applyNumberFormat="0" applyAlignment="0" applyProtection="0"/>
    <xf numFmtId="0" fontId="36" fillId="53" borderId="42" applyNumberFormat="0" applyAlignment="0" applyProtection="0">
      <alignment vertical="center"/>
    </xf>
    <xf numFmtId="0" fontId="1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7" fillId="9" borderId="4" applyNumberFormat="0" applyAlignment="0" applyProtection="0"/>
    <xf numFmtId="0" fontId="38" fillId="4" borderId="37" applyNumberFormat="0" applyAlignment="0" applyProtection="0">
      <alignment vertical="center"/>
    </xf>
    <xf numFmtId="0" fontId="21" fillId="0" borderId="0">
      <alignment vertical="center"/>
    </xf>
    <xf numFmtId="0" fontId="19" fillId="0" borderId="0"/>
    <xf numFmtId="0" fontId="21" fillId="0" borderId="0">
      <alignment vertical="center"/>
    </xf>
    <xf numFmtId="0" fontId="39" fillId="0" borderId="0">
      <alignment vertical="center"/>
    </xf>
    <xf numFmtId="0" fontId="21" fillId="0" borderId="0">
      <alignment vertical="center"/>
    </xf>
    <xf numFmtId="0" fontId="10" fillId="5" borderId="0" applyNumberFormat="0" applyBorder="0" applyAlignment="0" applyProtection="0"/>
    <xf numFmtId="0" fontId="40" fillId="54" borderId="0" applyNumberFormat="0" applyBorder="0" applyAlignment="0" applyProtection="0">
      <alignment vertical="center"/>
    </xf>
  </cellStyleXfs>
  <cellXfs count="42">
    <xf numFmtId="0" fontId="0" fillId="0" borderId="0" xfId="0"/>
    <xf numFmtId="176" fontId="21" fillId="0" borderId="0" xfId="65" applyNumberFormat="1" applyFont="1" applyFill="1" applyBorder="1" applyAlignment="1" applyProtection="1">
      <alignment horizontal="right" vertical="center" wrapText="1"/>
    </xf>
    <xf numFmtId="38" fontId="21" fillId="0" borderId="13" xfId="65" applyFont="1" applyFill="1" applyBorder="1" applyAlignment="1" applyProtection="1">
      <alignment horizontal="right" vertical="center" wrapText="1"/>
    </xf>
    <xf numFmtId="176" fontId="21" fillId="0" borderId="14" xfId="65" applyNumberFormat="1" applyFont="1" applyFill="1" applyBorder="1" applyAlignment="1" applyProtection="1">
      <alignment horizontal="right" vertical="center" wrapText="1"/>
    </xf>
    <xf numFmtId="38" fontId="21" fillId="0" borderId="0" xfId="65" applyFont="1" applyFill="1" applyBorder="1" applyAlignment="1" applyProtection="1">
      <alignment horizontal="right" vertical="center" wrapText="1"/>
    </xf>
    <xf numFmtId="38" fontId="21" fillId="0" borderId="20" xfId="65" applyFont="1" applyFill="1" applyBorder="1" applyAlignment="1" applyProtection="1">
      <alignment horizontal="right" vertical="center" wrapText="1"/>
    </xf>
    <xf numFmtId="38" fontId="21" fillId="0" borderId="22" xfId="65" applyFont="1" applyFill="1" applyBorder="1" applyAlignment="1" applyProtection="1">
      <alignment horizontal="right" vertical="center" wrapText="1"/>
    </xf>
    <xf numFmtId="176" fontId="21" fillId="0" borderId="46" xfId="65" applyNumberFormat="1" applyFont="1" applyFill="1" applyBorder="1" applyAlignment="1" applyProtection="1">
      <alignment horizontal="right" vertical="center" wrapText="1"/>
    </xf>
    <xf numFmtId="0" fontId="22" fillId="0" borderId="0" xfId="0" applyFont="1" applyFill="1"/>
    <xf numFmtId="0" fontId="0" fillId="0" borderId="0" xfId="0" applyFill="1"/>
    <xf numFmtId="0" fontId="18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distributed" vertical="center" wrapText="1"/>
    </xf>
    <xf numFmtId="177" fontId="21" fillId="0" borderId="26" xfId="87" applyNumberFormat="1" applyFill="1" applyBorder="1" applyAlignment="1">
      <alignment horizontal="right" vertical="center"/>
    </xf>
    <xf numFmtId="177" fontId="21" fillId="0" borderId="27" xfId="87" applyNumberFormat="1" applyFill="1" applyBorder="1" applyAlignment="1">
      <alignment horizontal="right" vertical="center"/>
    </xf>
    <xf numFmtId="178" fontId="21" fillId="0" borderId="26" xfId="87" applyNumberFormat="1" applyFill="1" applyBorder="1">
      <alignment vertical="center"/>
    </xf>
    <xf numFmtId="178" fontId="21" fillId="0" borderId="27" xfId="87" applyNumberFormat="1" applyFill="1" applyBorder="1">
      <alignment vertical="center"/>
    </xf>
    <xf numFmtId="177" fontId="21" fillId="0" borderId="28" xfId="87" applyNumberFormat="1" applyFill="1" applyBorder="1" applyAlignment="1">
      <alignment horizontal="right" vertical="center"/>
    </xf>
    <xf numFmtId="177" fontId="21" fillId="0" borderId="29" xfId="87" applyNumberFormat="1" applyFill="1" applyBorder="1" applyAlignment="1">
      <alignment horizontal="right" vertical="center"/>
    </xf>
    <xf numFmtId="178" fontId="21" fillId="0" borderId="29" xfId="87" applyNumberFormat="1" applyFill="1" applyBorder="1">
      <alignment vertical="center"/>
    </xf>
    <xf numFmtId="0" fontId="18" fillId="0" borderId="23" xfId="0" applyFont="1" applyFill="1" applyBorder="1" applyAlignment="1">
      <alignment horizontal="center" vertical="center" wrapText="1"/>
    </xf>
    <xf numFmtId="178" fontId="21" fillId="0" borderId="32" xfId="87" applyNumberFormat="1" applyFill="1" applyBorder="1">
      <alignment vertical="center"/>
    </xf>
    <xf numFmtId="176" fontId="21" fillId="0" borderId="45" xfId="65" applyNumberFormat="1" applyFont="1" applyFill="1" applyBorder="1" applyAlignment="1" applyProtection="1">
      <alignment horizontal="right" vertical="center" wrapText="1"/>
    </xf>
    <xf numFmtId="0" fontId="18" fillId="0" borderId="15" xfId="0" applyFont="1" applyFill="1" applyBorder="1" applyAlignment="1">
      <alignment horizontal="distributed" vertical="center" wrapText="1"/>
    </xf>
    <xf numFmtId="177" fontId="21" fillId="0" borderId="31" xfId="87" applyNumberFormat="1" applyFill="1" applyBorder="1" applyAlignment="1">
      <alignment horizontal="right" vertical="center"/>
    </xf>
    <xf numFmtId="38" fontId="21" fillId="0" borderId="16" xfId="65" applyFont="1" applyFill="1" applyBorder="1" applyAlignment="1" applyProtection="1">
      <alignment horizontal="right" vertical="center" wrapText="1"/>
    </xf>
    <xf numFmtId="0" fontId="18" fillId="0" borderId="17" xfId="0" applyFont="1" applyFill="1" applyBorder="1" applyAlignment="1">
      <alignment horizontal="distributed" vertical="center" wrapText="1"/>
    </xf>
    <xf numFmtId="178" fontId="21" fillId="0" borderId="33" xfId="87" applyNumberFormat="1" applyFill="1" applyBorder="1">
      <alignment vertical="center"/>
    </xf>
    <xf numFmtId="0" fontId="18" fillId="0" borderId="18" xfId="0" applyFont="1" applyFill="1" applyBorder="1" applyAlignment="1">
      <alignment horizontal="center" vertical="center" wrapText="1"/>
    </xf>
    <xf numFmtId="177" fontId="21" fillId="0" borderId="30" xfId="87" applyNumberFormat="1" applyFill="1" applyBorder="1" applyAlignment="1">
      <alignment horizontal="right" vertical="center"/>
    </xf>
    <xf numFmtId="38" fontId="21" fillId="0" borderId="18" xfId="65" applyFont="1" applyFill="1" applyBorder="1" applyAlignment="1" applyProtection="1">
      <alignment horizontal="right" vertical="center" wrapText="1"/>
    </xf>
    <xf numFmtId="176" fontId="21" fillId="0" borderId="43" xfId="65" applyNumberFormat="1" applyFont="1" applyFill="1" applyBorder="1" applyAlignment="1" applyProtection="1">
      <alignment horizontal="right" vertical="center" wrapText="1"/>
    </xf>
    <xf numFmtId="0" fontId="18" fillId="0" borderId="24" xfId="0" applyFont="1" applyFill="1" applyBorder="1" applyAlignment="1">
      <alignment horizontal="distributed" vertical="center" wrapText="1"/>
    </xf>
    <xf numFmtId="38" fontId="21" fillId="0" borderId="25" xfId="65" applyFont="1" applyFill="1" applyBorder="1" applyAlignment="1" applyProtection="1">
      <alignment horizontal="right" vertical="center" wrapTex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distributed" vertical="center" wrapText="1"/>
    </xf>
    <xf numFmtId="0" fontId="18" fillId="0" borderId="0" xfId="0" applyFont="1" applyFill="1"/>
  </cellXfs>
  <cellStyles count="9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3" xfId="84" xr:uid="{00000000-0005-0000-0000-000054000000}"/>
    <cellStyle name="標準 4" xfId="85" xr:uid="{00000000-0005-0000-0000-000055000000}"/>
    <cellStyle name="標準 5" xfId="86" xr:uid="{00000000-0005-0000-0000-000056000000}"/>
    <cellStyle name="標準_20070501" xfId="87" xr:uid="{00000000-0005-0000-0000-000057000000}"/>
    <cellStyle name="良い" xfId="88" builtinId="26" customBuiltin="1"/>
    <cellStyle name="良い 2" xfId="89" xr:uid="{00000000-0005-0000-0000-00005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6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75" x14ac:dyDescent="0.25"/>
  <cols>
    <col min="1" max="1" width="12.59765625" style="9" customWidth="1"/>
    <col min="2" max="4" width="10.59765625" style="9" customWidth="1"/>
    <col min="5" max="5" width="12.59765625" style="9" customWidth="1"/>
    <col min="6" max="8" width="10.59765625" style="9" customWidth="1"/>
    <col min="9" max="16384" width="9" style="9"/>
  </cols>
  <sheetData>
    <row r="2" spans="1:8" ht="18.75" x14ac:dyDescent="0.35">
      <c r="A2" s="8" t="s">
        <v>37</v>
      </c>
    </row>
    <row r="3" spans="1:8" ht="17.2" customHeight="1" x14ac:dyDescent="0.25">
      <c r="G3" s="10"/>
      <c r="H3" s="11" t="s">
        <v>39</v>
      </c>
    </row>
    <row r="4" spans="1:8" ht="17.2" customHeight="1" thickTop="1" x14ac:dyDescent="0.25">
      <c r="A4" s="12" t="s">
        <v>0</v>
      </c>
      <c r="B4" s="13" t="s">
        <v>1</v>
      </c>
      <c r="C4" s="14" t="s">
        <v>2</v>
      </c>
      <c r="D4" s="15" t="s">
        <v>3</v>
      </c>
      <c r="E4" s="12" t="s">
        <v>4</v>
      </c>
      <c r="F4" s="12" t="s">
        <v>1</v>
      </c>
      <c r="G4" s="12" t="s">
        <v>2</v>
      </c>
      <c r="H4" s="16" t="s">
        <v>3</v>
      </c>
    </row>
    <row r="5" spans="1:8" x14ac:dyDescent="0.25">
      <c r="A5" s="17" t="s">
        <v>5</v>
      </c>
      <c r="B5" s="18">
        <v>966</v>
      </c>
      <c r="C5" s="19">
        <v>874</v>
      </c>
      <c r="D5" s="3">
        <v>92</v>
      </c>
      <c r="E5" s="17" t="s">
        <v>6</v>
      </c>
      <c r="F5" s="20">
        <v>97</v>
      </c>
      <c r="G5" s="21">
        <v>97</v>
      </c>
      <c r="H5" s="1" t="s">
        <v>40</v>
      </c>
    </row>
    <row r="6" spans="1:8" x14ac:dyDescent="0.25">
      <c r="A6" s="17" t="s">
        <v>7</v>
      </c>
      <c r="B6" s="22">
        <v>391</v>
      </c>
      <c r="C6" s="23">
        <v>319</v>
      </c>
      <c r="D6" s="3">
        <v>72</v>
      </c>
      <c r="E6" s="17" t="s">
        <v>8</v>
      </c>
      <c r="F6" s="24">
        <v>116</v>
      </c>
      <c r="G6" s="24">
        <v>94</v>
      </c>
      <c r="H6" s="1">
        <f t="shared" ref="H6:H13" si="0">F6-G6</f>
        <v>22</v>
      </c>
    </row>
    <row r="7" spans="1:8" x14ac:dyDescent="0.25">
      <c r="A7" s="17" t="s">
        <v>9</v>
      </c>
      <c r="B7" s="22">
        <v>219</v>
      </c>
      <c r="C7" s="23">
        <v>177</v>
      </c>
      <c r="D7" s="3">
        <v>42</v>
      </c>
      <c r="E7" s="17" t="s">
        <v>10</v>
      </c>
      <c r="F7" s="24">
        <v>1473</v>
      </c>
      <c r="G7" s="24">
        <v>2170</v>
      </c>
      <c r="H7" s="1">
        <f t="shared" si="0"/>
        <v>-697</v>
      </c>
    </row>
    <row r="8" spans="1:8" x14ac:dyDescent="0.25">
      <c r="A8" s="17" t="s">
        <v>11</v>
      </c>
      <c r="B8" s="22">
        <v>516</v>
      </c>
      <c r="C8" s="23">
        <v>334</v>
      </c>
      <c r="D8" s="3">
        <v>182</v>
      </c>
      <c r="E8" s="17" t="s">
        <v>12</v>
      </c>
      <c r="F8" s="24">
        <v>384</v>
      </c>
      <c r="G8" s="24">
        <v>499</v>
      </c>
      <c r="H8" s="1">
        <f t="shared" si="0"/>
        <v>-115</v>
      </c>
    </row>
    <row r="9" spans="1:8" x14ac:dyDescent="0.25">
      <c r="A9" s="17" t="s">
        <v>13</v>
      </c>
      <c r="B9" s="22">
        <v>432</v>
      </c>
      <c r="C9" s="23">
        <v>278</v>
      </c>
      <c r="D9" s="3">
        <v>154</v>
      </c>
      <c r="E9" s="17" t="s">
        <v>14</v>
      </c>
      <c r="F9" s="24">
        <v>728</v>
      </c>
      <c r="G9" s="24">
        <v>1003</v>
      </c>
      <c r="H9" s="1">
        <f t="shared" si="0"/>
        <v>-275</v>
      </c>
    </row>
    <row r="10" spans="1:8" x14ac:dyDescent="0.25">
      <c r="A10" s="17" t="s">
        <v>15</v>
      </c>
      <c r="B10" s="22">
        <v>147</v>
      </c>
      <c r="C10" s="23">
        <v>68</v>
      </c>
      <c r="D10" s="3">
        <v>79</v>
      </c>
      <c r="E10" s="17" t="s">
        <v>16</v>
      </c>
      <c r="F10" s="24">
        <v>490</v>
      </c>
      <c r="G10" s="24">
        <v>505</v>
      </c>
      <c r="H10" s="1">
        <f t="shared" si="0"/>
        <v>-15</v>
      </c>
    </row>
    <row r="11" spans="1:8" x14ac:dyDescent="0.25">
      <c r="A11" s="17" t="s">
        <v>17</v>
      </c>
      <c r="B11" s="22">
        <v>209</v>
      </c>
      <c r="C11" s="23">
        <v>134</v>
      </c>
      <c r="D11" s="3">
        <v>75</v>
      </c>
      <c r="E11" s="17" t="s">
        <v>18</v>
      </c>
      <c r="F11" s="24">
        <v>210</v>
      </c>
      <c r="G11" s="24">
        <v>193</v>
      </c>
      <c r="H11" s="1">
        <f t="shared" si="0"/>
        <v>17</v>
      </c>
    </row>
    <row r="12" spans="1:8" ht="13.6" customHeight="1" x14ac:dyDescent="0.25">
      <c r="A12" s="17" t="s">
        <v>19</v>
      </c>
      <c r="B12" s="22">
        <v>94</v>
      </c>
      <c r="C12" s="23">
        <v>83</v>
      </c>
      <c r="D12" s="3">
        <v>11</v>
      </c>
      <c r="E12" s="17" t="s">
        <v>20</v>
      </c>
      <c r="F12" s="24">
        <v>4203</v>
      </c>
      <c r="G12" s="24">
        <v>4852</v>
      </c>
      <c r="H12" s="1">
        <f t="shared" si="0"/>
        <v>-649</v>
      </c>
    </row>
    <row r="13" spans="1:8" x14ac:dyDescent="0.25">
      <c r="A13" s="17" t="s">
        <v>21</v>
      </c>
      <c r="B13" s="22">
        <v>213</v>
      </c>
      <c r="C13" s="23">
        <v>117</v>
      </c>
      <c r="D13" s="3">
        <v>96</v>
      </c>
      <c r="E13" s="17" t="s">
        <v>22</v>
      </c>
      <c r="F13" s="24">
        <v>1711</v>
      </c>
      <c r="G13" s="24">
        <v>689</v>
      </c>
      <c r="H13" s="1">
        <f t="shared" si="0"/>
        <v>1022</v>
      </c>
    </row>
    <row r="14" spans="1:8" x14ac:dyDescent="0.25">
      <c r="A14" s="17" t="s">
        <v>23</v>
      </c>
      <c r="B14" s="22">
        <v>210</v>
      </c>
      <c r="C14" s="23">
        <v>169</v>
      </c>
      <c r="D14" s="3">
        <v>41</v>
      </c>
      <c r="E14" s="17"/>
      <c r="F14" s="2"/>
      <c r="G14" s="2"/>
      <c r="H14" s="1"/>
    </row>
    <row r="15" spans="1:8" x14ac:dyDescent="0.25">
      <c r="A15" s="17" t="s">
        <v>24</v>
      </c>
      <c r="B15" s="22">
        <v>435</v>
      </c>
      <c r="C15" s="23">
        <v>292</v>
      </c>
      <c r="D15" s="3">
        <v>143</v>
      </c>
      <c r="E15" s="25" t="s">
        <v>25</v>
      </c>
      <c r="F15" s="26">
        <v>9412</v>
      </c>
      <c r="G15" s="26">
        <v>10102</v>
      </c>
      <c r="H15" s="27">
        <f>SUM(H5:H13)</f>
        <v>-690</v>
      </c>
    </row>
    <row r="16" spans="1:8" x14ac:dyDescent="0.25">
      <c r="A16" s="17" t="s">
        <v>26</v>
      </c>
      <c r="B16" s="22">
        <v>479</v>
      </c>
      <c r="C16" s="23">
        <v>502</v>
      </c>
      <c r="D16" s="3">
        <v>-23</v>
      </c>
      <c r="E16" s="17"/>
      <c r="F16" s="2"/>
      <c r="G16" s="2"/>
      <c r="H16" s="1"/>
    </row>
    <row r="17" spans="1:8" x14ac:dyDescent="0.25">
      <c r="A17" s="17" t="s">
        <v>27</v>
      </c>
      <c r="B17" s="22">
        <v>198</v>
      </c>
      <c r="C17" s="23">
        <v>115</v>
      </c>
      <c r="D17" s="3">
        <v>83</v>
      </c>
      <c r="E17" s="17"/>
      <c r="F17" s="2"/>
      <c r="G17" s="2"/>
      <c r="H17" s="1"/>
    </row>
    <row r="18" spans="1:8" x14ac:dyDescent="0.25">
      <c r="A18" s="17" t="s">
        <v>28</v>
      </c>
      <c r="B18" s="22">
        <v>10</v>
      </c>
      <c r="C18" s="23">
        <v>3</v>
      </c>
      <c r="D18" s="3">
        <v>7</v>
      </c>
      <c r="E18" s="17"/>
      <c r="F18" s="2"/>
      <c r="G18" s="2"/>
      <c r="H18" s="1"/>
    </row>
    <row r="19" spans="1:8" x14ac:dyDescent="0.25">
      <c r="A19" s="17" t="s">
        <v>29</v>
      </c>
      <c r="B19" s="22">
        <v>191</v>
      </c>
      <c r="C19" s="23">
        <v>217</v>
      </c>
      <c r="D19" s="3">
        <v>-26</v>
      </c>
      <c r="E19" s="17"/>
      <c r="F19" s="2"/>
      <c r="G19" s="2"/>
      <c r="H19" s="1"/>
    </row>
    <row r="20" spans="1:8" x14ac:dyDescent="0.25">
      <c r="A20" s="17" t="s">
        <v>30</v>
      </c>
      <c r="B20" s="22">
        <v>35</v>
      </c>
      <c r="C20" s="23">
        <v>21</v>
      </c>
      <c r="D20" s="3">
        <v>14</v>
      </c>
      <c r="E20" s="17"/>
      <c r="F20" s="2"/>
      <c r="G20" s="2"/>
      <c r="H20" s="7"/>
    </row>
    <row r="21" spans="1:8" x14ac:dyDescent="0.25">
      <c r="A21" s="17" t="s">
        <v>31</v>
      </c>
      <c r="B21" s="22">
        <v>89</v>
      </c>
      <c r="C21" s="23">
        <v>60</v>
      </c>
      <c r="D21" s="3">
        <v>29</v>
      </c>
      <c r="E21" s="28" t="s">
        <v>32</v>
      </c>
      <c r="F21" s="29">
        <v>4834</v>
      </c>
      <c r="G21" s="30">
        <v>3763</v>
      </c>
      <c r="H21" s="1">
        <v>1071</v>
      </c>
    </row>
    <row r="22" spans="1:8" x14ac:dyDescent="0.25">
      <c r="A22" s="17"/>
      <c r="B22" s="5"/>
      <c r="C22" s="6"/>
      <c r="D22" s="3"/>
      <c r="E22" s="31" t="s">
        <v>33</v>
      </c>
      <c r="F22" s="32">
        <v>9412</v>
      </c>
      <c r="G22" s="32">
        <v>10102</v>
      </c>
      <c r="H22" s="1">
        <v>-690</v>
      </c>
    </row>
    <row r="23" spans="1:8" ht="13.15" thickBot="1" x14ac:dyDescent="0.3">
      <c r="A23" s="33" t="s">
        <v>25</v>
      </c>
      <c r="B23" s="34">
        <v>4834</v>
      </c>
      <c r="C23" s="35">
        <v>3763</v>
      </c>
      <c r="D23" s="36">
        <v>1071</v>
      </c>
      <c r="E23" s="37" t="s">
        <v>34</v>
      </c>
      <c r="F23" s="38">
        <v>14246</v>
      </c>
      <c r="G23" s="38">
        <v>13865</v>
      </c>
      <c r="H23" s="38">
        <v>381</v>
      </c>
    </row>
    <row r="24" spans="1:8" ht="13.15" thickTop="1" x14ac:dyDescent="0.25">
      <c r="A24" s="39" t="s">
        <v>38</v>
      </c>
      <c r="B24" s="4"/>
      <c r="C24" s="4"/>
      <c r="D24" s="1"/>
      <c r="E24" s="40"/>
      <c r="F24" s="4"/>
      <c r="G24" s="4"/>
      <c r="H24" s="1"/>
    </row>
    <row r="25" spans="1:8" x14ac:dyDescent="0.25">
      <c r="B25" s="41" t="s">
        <v>35</v>
      </c>
    </row>
    <row r="26" spans="1:8" x14ac:dyDescent="0.25">
      <c r="B26" s="41" t="s">
        <v>36</v>
      </c>
    </row>
  </sheetData>
  <sheetProtection selectLockedCells="1" selectUnlockedCells="1"/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付表２</vt:lpstr>
      <vt:lpstr>付表２!Print_Area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佐藤　晴香</cp:lastModifiedBy>
  <cp:lastPrinted>2024-02-06T02:21:41Z</cp:lastPrinted>
  <dcterms:created xsi:type="dcterms:W3CDTF">2016-02-10T06:38:22Z</dcterms:created>
  <dcterms:modified xsi:type="dcterms:W3CDTF">2026-03-04T02:41:56Z</dcterms:modified>
</cp:coreProperties>
</file>