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52233DAA-1E0F-4B21-B9DA-C0708CBFA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推移表" sheetId="1" r:id="rId1"/>
  </sheets>
  <definedNames>
    <definedName name="_xlnm.Print_Area" localSheetId="0">推移表!$A$1:$AE$33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1" l="1"/>
  <c r="AD31" i="1"/>
  <c r="AB15" i="1"/>
  <c r="AD15" i="1"/>
  <c r="AD33" i="1"/>
  <c r="Z33" i="1"/>
  <c r="X33" i="1"/>
  <c r="V33" i="1"/>
  <c r="AB31" i="1"/>
  <c r="Z31" i="1"/>
  <c r="V31" i="1"/>
  <c r="AD26" i="1"/>
  <c r="Z26" i="1"/>
  <c r="X26" i="1"/>
  <c r="V26" i="1"/>
  <c r="AD22" i="1"/>
  <c r="AB22" i="1"/>
  <c r="Z22" i="1"/>
  <c r="X22" i="1"/>
  <c r="V22" i="1"/>
  <c r="AD17" i="1"/>
  <c r="Z17" i="1"/>
  <c r="X17" i="1"/>
  <c r="V17" i="1"/>
  <c r="Z15" i="1"/>
  <c r="X15" i="1"/>
  <c r="V15" i="1"/>
  <c r="Z10" i="1"/>
  <c r="X10" i="1"/>
  <c r="AB6" i="1"/>
  <c r="Z6" i="1"/>
  <c r="X6" i="1"/>
  <c r="T33" i="1"/>
  <c r="R33" i="1"/>
  <c r="P33" i="1"/>
  <c r="N33" i="1"/>
  <c r="L33" i="1"/>
  <c r="J33" i="1"/>
  <c r="H33" i="1"/>
  <c r="F33" i="1"/>
  <c r="D33" i="1"/>
  <c r="T31" i="1"/>
  <c r="R31" i="1"/>
  <c r="P31" i="1"/>
  <c r="N31" i="1"/>
  <c r="L31" i="1"/>
  <c r="J31" i="1"/>
  <c r="H31" i="1"/>
  <c r="F31" i="1"/>
  <c r="D31" i="1"/>
  <c r="T26" i="1"/>
  <c r="T30" i="1" s="1"/>
  <c r="R26" i="1"/>
  <c r="R30" i="1" s="1"/>
  <c r="P26" i="1"/>
  <c r="N26" i="1"/>
  <c r="L26" i="1"/>
  <c r="J26" i="1"/>
  <c r="J30" i="1" s="1"/>
  <c r="H26" i="1"/>
  <c r="F26" i="1"/>
  <c r="D26" i="1"/>
  <c r="T22" i="1"/>
  <c r="R22" i="1"/>
  <c r="P22" i="1"/>
  <c r="N22" i="1"/>
  <c r="L22" i="1"/>
  <c r="J22" i="1"/>
  <c r="H22" i="1"/>
  <c r="F22" i="1"/>
  <c r="D22" i="1"/>
  <c r="T17" i="1"/>
  <c r="R17" i="1"/>
  <c r="N17" i="1"/>
  <c r="L17" i="1"/>
  <c r="J17" i="1"/>
  <c r="H17" i="1"/>
  <c r="F17" i="1"/>
  <c r="D17" i="1"/>
  <c r="T15" i="1"/>
  <c r="R15" i="1"/>
  <c r="N15" i="1"/>
  <c r="L15" i="1"/>
  <c r="J15" i="1"/>
  <c r="H15" i="1"/>
  <c r="F15" i="1"/>
  <c r="D15" i="1"/>
  <c r="T10" i="1"/>
  <c r="R10" i="1"/>
  <c r="R14" i="1" s="1"/>
  <c r="P10" i="1"/>
  <c r="P14" i="1" s="1"/>
  <c r="N10" i="1"/>
  <c r="N14" i="1" s="1"/>
  <c r="L10" i="1"/>
  <c r="J10" i="1"/>
  <c r="H10" i="1"/>
  <c r="F10" i="1"/>
  <c r="F14" i="1" s="1"/>
  <c r="D10" i="1"/>
  <c r="T6" i="1"/>
  <c r="R6" i="1"/>
  <c r="P6" i="1"/>
  <c r="N6" i="1"/>
  <c r="L6" i="1"/>
  <c r="J6" i="1"/>
  <c r="H6" i="1"/>
  <c r="F6" i="1"/>
  <c r="D6" i="1"/>
  <c r="X30" i="1" l="1"/>
  <c r="V14" i="1"/>
  <c r="L30" i="1"/>
  <c r="J14" i="1"/>
  <c r="N30" i="1"/>
  <c r="Z14" i="1"/>
  <c r="V30" i="1"/>
  <c r="H14" i="1"/>
  <c r="X14" i="1"/>
  <c r="Z30" i="1"/>
  <c r="L14" i="1"/>
  <c r="P30" i="1"/>
  <c r="AD30" i="1"/>
  <c r="AD14" i="1"/>
  <c r="H30" i="1"/>
  <c r="T14" i="1"/>
  <c r="D14" i="1"/>
  <c r="D30" i="1"/>
  <c r="F30" i="1"/>
</calcChain>
</file>

<file path=xl/sharedStrings.xml><?xml version="1.0" encoding="utf-8"?>
<sst xmlns="http://schemas.openxmlformats.org/spreadsheetml/2006/main" count="63" uniqueCount="26">
  <si>
    <t>①　観光客数の推移</t>
    <rPh sb="2" eb="5">
      <t>カンコウキャク</t>
    </rPh>
    <rPh sb="5" eb="6">
      <t>スウ</t>
    </rPh>
    <rPh sb="7" eb="9">
      <t>スイイ</t>
    </rPh>
    <phoneticPr fontId="3"/>
  </si>
  <si>
    <t>（単位：千人回）</t>
  </si>
  <si>
    <t>H22</t>
    <phoneticPr fontId="3"/>
  </si>
  <si>
    <t>H23</t>
    <phoneticPr fontId="3"/>
  </si>
  <si>
    <t>H24</t>
    <phoneticPr fontId="3"/>
  </si>
  <si>
    <t>H25</t>
    <phoneticPr fontId="3"/>
  </si>
  <si>
    <t>H26</t>
    <phoneticPr fontId="3"/>
  </si>
  <si>
    <t>H27</t>
    <phoneticPr fontId="3"/>
  </si>
  <si>
    <t>H28</t>
  </si>
  <si>
    <t>H29</t>
  </si>
  <si>
    <t>H30</t>
    <phoneticPr fontId="3"/>
  </si>
  <si>
    <t>宿泊客</t>
    <rPh sb="0" eb="2">
      <t>シュクハク</t>
    </rPh>
    <rPh sb="2" eb="3">
      <t>キャク</t>
    </rPh>
    <phoneticPr fontId="3"/>
  </si>
  <si>
    <t>県外客</t>
  </si>
  <si>
    <t>うち訪日外国人</t>
  </si>
  <si>
    <t>県内客</t>
  </si>
  <si>
    <t>日帰り客</t>
    <rPh sb="0" eb="2">
      <t>ヒガエ</t>
    </rPh>
    <rPh sb="3" eb="4">
      <t>キャク</t>
    </rPh>
    <phoneticPr fontId="3"/>
  </si>
  <si>
    <t>合計</t>
    <rPh sb="0" eb="2">
      <t>ゴウケイ</t>
    </rPh>
    <phoneticPr fontId="3"/>
  </si>
  <si>
    <t>②　観光消費額の推移</t>
    <rPh sb="2" eb="4">
      <t>カンコウ</t>
    </rPh>
    <rPh sb="4" eb="7">
      <t>ショウヒガク</t>
    </rPh>
    <rPh sb="8" eb="10">
      <t>スイイ</t>
    </rPh>
    <phoneticPr fontId="3"/>
  </si>
  <si>
    <t>（単位：百万円）</t>
    <phoneticPr fontId="3"/>
  </si>
  <si>
    <t>観光入込客数と観光消費額の推移</t>
    <rPh sb="0" eb="2">
      <t>カンコウ</t>
    </rPh>
    <rPh sb="2" eb="3">
      <t>イ</t>
    </rPh>
    <rPh sb="3" eb="4">
      <t>コ</t>
    </rPh>
    <rPh sb="4" eb="6">
      <t>キャクスウ</t>
    </rPh>
    <rPh sb="7" eb="9">
      <t>カンコウ</t>
    </rPh>
    <rPh sb="9" eb="12">
      <t>ショウヒガク</t>
    </rPh>
    <rPh sb="13" eb="15">
      <t>スイイ</t>
    </rPh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</si>
  <si>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</si>
  <si>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</si>
  <si>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</si>
  <si>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</si>
  <si>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R1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</si>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</sst>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13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right" vertical="center" wrapText="1"/>
    </xf>
    <xf numFmtId="38" fontId="4" fillId="3" borderId="23" xfId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38" fontId="4" fillId="3" borderId="26" xfId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0" xfId="1" applyFont="1" applyFill="1" applyBorder="1" applyAlignment="1">
      <alignment horizontal="right" vertical="center" wrapText="1"/>
    </xf>
    <xf numFmtId="38" fontId="4" fillId="3" borderId="16" xfId="1" applyFont="1" applyFill="1" applyBorder="1" applyAlignment="1">
      <alignment horizontal="right" vertical="center" wrapText="1"/>
    </xf>
    <xf numFmtId="38" fontId="4" fillId="3" borderId="17" xfId="1" applyFont="1" applyFill="1" applyBorder="1" applyAlignment="1">
      <alignment horizontal="right" vertical="center" wrapText="1"/>
    </xf>
    <xf numFmtId="38" fontId="4" fillId="3" borderId="18" xfId="1" applyFont="1" applyFill="1" applyBorder="1" applyAlignment="1">
      <alignment horizontal="right" vertical="center" wrapText="1"/>
    </xf>
    <xf numFmtId="38" fontId="4" fillId="0" borderId="9" xfId="1" applyFont="1" applyFill="1" applyBorder="1" applyAlignment="1">
      <alignment horizontal="right" vertical="center" wrapText="1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horizontal="right" vertical="center" wrapText="1"/>
    </xf>
    <xf numFmtId="38" fontId="4" fillId="3" borderId="25" xfId="1" applyFont="1" applyFill="1" applyBorder="1" applyAlignment="1">
      <alignment horizontal="right" vertical="center" wrapText="1"/>
    </xf>
    <xf numFmtId="38" fontId="4" fillId="3" borderId="14" xfId="1" applyFont="1" applyFill="1" applyBorder="1" applyAlignment="1">
      <alignment horizontal="right" vertical="center" wrapText="1"/>
    </xf>
    <xf numFmtId="38" fontId="4" fillId="3" borderId="34" xfId="1" applyFont="1" applyFill="1" applyBorder="1" applyAlignment="1">
      <alignment horizontal="right" vertical="center" wrapText="1"/>
    </xf>
    <xf numFmtId="38" fontId="4" fillId="3" borderId="35" xfId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38" fontId="4" fillId="3" borderId="27" xfId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3" fontId="4" fillId="3" borderId="36" xfId="0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horizontal="right" vertical="center" wrapText="1"/>
    </xf>
    <xf numFmtId="38" fontId="4" fillId="3" borderId="19" xfId="1" applyFont="1" applyFill="1" applyBorder="1" applyAlignment="1">
      <alignment horizontal="right" vertical="center" wrapText="1"/>
    </xf>
    <xf numFmtId="38" fontId="4" fillId="3" borderId="36" xfId="1" applyFont="1" applyFill="1" applyBorder="1" applyAlignment="1">
      <alignment horizontal="right" vertical="center" wrapText="1"/>
    </xf>
    <xf numFmtId="38" fontId="4" fillId="0" borderId="32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0" fillId="0" borderId="13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showGridLines="0" tabSelected="1" view="pageBreakPreview" zoomScale="85" zoomScaleNormal="100" zoomScaleSheetLayoutView="85" workbookViewId="0">
      <selection activeCell="AH6" sqref="AH6"/>
    </sheetView>
  </sheetViews>
  <sheetFormatPr defaultRowHeight="18.75" x14ac:dyDescent="0.4"/>
  <cols>
    <col min="1" max="1" width="3.875" customWidth="1"/>
    <col min="2" max="2" width="3" customWidth="1"/>
    <col min="3" max="3" width="15.375" customWidth="1"/>
    <col min="4" max="31" width="4.375" customWidth="1"/>
  </cols>
  <sheetData>
    <row r="1" spans="1:31" ht="25.5" customHeight="1" x14ac:dyDescent="0.4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31" ht="25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V2" s="1"/>
      <c r="W2" s="1"/>
      <c r="X2" s="1"/>
      <c r="Y2" s="1"/>
      <c r="Z2" s="1"/>
      <c r="AA2" s="1"/>
    </row>
    <row r="3" spans="1:31" x14ac:dyDescent="0.4">
      <c r="A3" s="2" t="s">
        <v>0</v>
      </c>
    </row>
    <row r="4" spans="1:31" ht="18.75" customHeight="1" thickBot="1" x14ac:dyDescent="0.45">
      <c r="Q4" s="12"/>
      <c r="R4" s="12"/>
      <c r="S4" s="12"/>
      <c r="T4" s="12"/>
      <c r="U4" s="12"/>
      <c r="AA4" s="82" t="s">
        <v>1</v>
      </c>
      <c r="AB4" s="82"/>
      <c r="AC4" s="82"/>
      <c r="AD4" s="82"/>
      <c r="AE4" s="82"/>
    </row>
    <row r="5" spans="1:31" ht="22.5" customHeight="1" thickBot="1" x14ac:dyDescent="0.45">
      <c r="A5" s="13"/>
      <c r="B5" s="14"/>
      <c r="C5" s="15"/>
      <c r="D5" s="16" t="s">
        <v>2</v>
      </c>
      <c r="E5" s="17"/>
      <c r="F5" s="18" t="s">
        <v>3</v>
      </c>
      <c r="G5" s="19"/>
      <c r="H5" s="18" t="s">
        <v>4</v>
      </c>
      <c r="I5" s="19"/>
      <c r="J5" s="18" t="s">
        <v>5</v>
      </c>
      <c r="K5" s="19"/>
      <c r="L5" s="18" t="s">
        <v>6</v>
      </c>
      <c r="M5" s="19"/>
      <c r="N5" s="18" t="s">
        <v>7</v>
      </c>
      <c r="O5" s="19"/>
      <c r="P5" s="18" t="s">
        <v>8</v>
      </c>
      <c r="Q5" s="19"/>
      <c r="R5" s="18" t="s">
        <v>9</v>
      </c>
      <c r="S5" s="19"/>
      <c r="T5" s="18" t="s">
        <v>10</v>
      </c>
      <c r="U5" s="20"/>
      <c r="V5" s="19" t="s">
        <v>24</v>
      </c>
      <c r="W5" s="19"/>
      <c r="X5" s="18" t="s">
        <v>20</v>
      </c>
      <c r="Y5" s="19"/>
      <c r="Z5" s="18" t="s">
        <v>21</v>
      </c>
      <c r="AA5" s="19"/>
      <c r="AB5" s="18" t="s">
        <v>22</v>
      </c>
      <c r="AC5" s="19"/>
      <c r="AD5" s="18" t="s">
        <v>23</v>
      </c>
      <c r="AE5" s="70"/>
    </row>
    <row r="6" spans="1:31" ht="25.5" customHeight="1" x14ac:dyDescent="0.4">
      <c r="A6" s="28" t="s">
        <v>11</v>
      </c>
      <c r="B6" s="16"/>
      <c r="C6" s="29"/>
      <c r="D6" s="30">
        <f>D7+D9</f>
        <v>2652</v>
      </c>
      <c r="E6" s="22"/>
      <c r="F6" s="30">
        <f>F7+F9</f>
        <v>2580</v>
      </c>
      <c r="G6" s="22"/>
      <c r="H6" s="30">
        <f>H7+H9</f>
        <v>2840</v>
      </c>
      <c r="I6" s="22"/>
      <c r="J6" s="30">
        <f>J7+J9</f>
        <v>3288</v>
      </c>
      <c r="K6" s="22"/>
      <c r="L6" s="21">
        <f>L7+L9</f>
        <v>3073</v>
      </c>
      <c r="M6" s="31"/>
      <c r="N6" s="21">
        <f>N7+N9</f>
        <v>3651</v>
      </c>
      <c r="O6" s="31"/>
      <c r="P6" s="21">
        <f>P7+P9</f>
        <v>3007</v>
      </c>
      <c r="Q6" s="31"/>
      <c r="R6" s="21">
        <f>R7+R9</f>
        <v>3291</v>
      </c>
      <c r="S6" s="31"/>
      <c r="T6" s="21">
        <f>T7+T9</f>
        <v>3641</v>
      </c>
      <c r="U6" s="22"/>
      <c r="V6" s="30">
        <v>3754</v>
      </c>
      <c r="W6" s="22"/>
      <c r="X6" s="21">
        <f>X7+X9</f>
        <v>2559</v>
      </c>
      <c r="Y6" s="31"/>
      <c r="Z6" s="21">
        <f>Z7+Z9</f>
        <v>2504</v>
      </c>
      <c r="AA6" s="31"/>
      <c r="AB6" s="21">
        <f>AB7+AB9</f>
        <v>2844</v>
      </c>
      <c r="AC6" s="31"/>
      <c r="AD6" s="21">
        <v>3021</v>
      </c>
      <c r="AE6" s="71"/>
    </row>
    <row r="7" spans="1:31" ht="25.5" customHeight="1" x14ac:dyDescent="0.4">
      <c r="A7" s="3"/>
      <c r="B7" s="23" t="s">
        <v>12</v>
      </c>
      <c r="C7" s="24"/>
      <c r="D7" s="25">
        <v>1903</v>
      </c>
      <c r="E7" s="26"/>
      <c r="F7" s="25">
        <v>1886</v>
      </c>
      <c r="G7" s="26"/>
      <c r="H7" s="25">
        <v>1966</v>
      </c>
      <c r="I7" s="26"/>
      <c r="J7" s="25">
        <v>2299</v>
      </c>
      <c r="K7" s="26"/>
      <c r="L7" s="26">
        <v>2091</v>
      </c>
      <c r="M7" s="27"/>
      <c r="N7" s="26">
        <v>2385</v>
      </c>
      <c r="O7" s="27"/>
      <c r="P7" s="26">
        <v>2058</v>
      </c>
      <c r="Q7" s="27"/>
      <c r="R7" s="26">
        <v>2221</v>
      </c>
      <c r="S7" s="27"/>
      <c r="T7" s="26">
        <v>2567</v>
      </c>
      <c r="U7" s="26"/>
      <c r="V7" s="25">
        <v>2853</v>
      </c>
      <c r="W7" s="26"/>
      <c r="X7" s="26">
        <v>1683</v>
      </c>
      <c r="Y7" s="27"/>
      <c r="Z7" s="26">
        <v>1529</v>
      </c>
      <c r="AA7" s="27"/>
      <c r="AB7" s="26">
        <v>1723</v>
      </c>
      <c r="AC7" s="27"/>
      <c r="AD7" s="26">
        <v>2201</v>
      </c>
      <c r="AE7" s="72"/>
    </row>
    <row r="8" spans="1:31" ht="25.5" customHeight="1" x14ac:dyDescent="0.4">
      <c r="A8" s="3"/>
      <c r="B8" s="4"/>
      <c r="C8" s="5" t="s">
        <v>13</v>
      </c>
      <c r="D8" s="32">
        <v>59</v>
      </c>
      <c r="E8" s="33"/>
      <c r="F8" s="32">
        <v>27</v>
      </c>
      <c r="G8" s="33"/>
      <c r="H8" s="32">
        <v>102</v>
      </c>
      <c r="I8" s="33"/>
      <c r="J8" s="32">
        <v>98</v>
      </c>
      <c r="K8" s="33"/>
      <c r="L8" s="33">
        <v>131</v>
      </c>
      <c r="M8" s="34"/>
      <c r="N8" s="33">
        <v>135</v>
      </c>
      <c r="O8" s="34"/>
      <c r="P8" s="33">
        <v>139</v>
      </c>
      <c r="Q8" s="34"/>
      <c r="R8" s="33">
        <v>189</v>
      </c>
      <c r="S8" s="34"/>
      <c r="T8" s="33">
        <v>201</v>
      </c>
      <c r="U8" s="33"/>
      <c r="V8" s="32">
        <v>235</v>
      </c>
      <c r="W8" s="33"/>
      <c r="X8" s="33">
        <v>37</v>
      </c>
      <c r="Y8" s="34"/>
      <c r="Z8" s="33">
        <v>6</v>
      </c>
      <c r="AA8" s="34"/>
      <c r="AB8" s="33">
        <v>97</v>
      </c>
      <c r="AC8" s="34"/>
      <c r="AD8" s="33">
        <v>141</v>
      </c>
      <c r="AE8" s="73"/>
    </row>
    <row r="9" spans="1:31" ht="25.5" customHeight="1" thickBot="1" x14ac:dyDescent="0.45">
      <c r="A9" s="6"/>
      <c r="B9" s="43" t="s">
        <v>14</v>
      </c>
      <c r="C9" s="44"/>
      <c r="D9" s="45">
        <v>749</v>
      </c>
      <c r="E9" s="46"/>
      <c r="F9" s="45">
        <v>694</v>
      </c>
      <c r="G9" s="46"/>
      <c r="H9" s="45">
        <v>874</v>
      </c>
      <c r="I9" s="46"/>
      <c r="J9" s="45">
        <v>989</v>
      </c>
      <c r="K9" s="46"/>
      <c r="L9" s="46">
        <v>982</v>
      </c>
      <c r="M9" s="47"/>
      <c r="N9" s="35">
        <v>1266</v>
      </c>
      <c r="O9" s="48"/>
      <c r="P9" s="35">
        <v>949</v>
      </c>
      <c r="Q9" s="48"/>
      <c r="R9" s="35">
        <v>1070</v>
      </c>
      <c r="S9" s="48"/>
      <c r="T9" s="35">
        <v>1074</v>
      </c>
      <c r="U9" s="35"/>
      <c r="V9" s="45">
        <v>900</v>
      </c>
      <c r="W9" s="46"/>
      <c r="X9" s="46">
        <v>876</v>
      </c>
      <c r="Y9" s="47"/>
      <c r="Z9" s="35">
        <v>975</v>
      </c>
      <c r="AA9" s="48"/>
      <c r="AB9" s="35">
        <v>1121</v>
      </c>
      <c r="AC9" s="48"/>
      <c r="AD9" s="35">
        <v>820</v>
      </c>
      <c r="AE9" s="74"/>
    </row>
    <row r="10" spans="1:31" ht="25.5" customHeight="1" x14ac:dyDescent="0.4">
      <c r="A10" s="36" t="s">
        <v>15</v>
      </c>
      <c r="B10" s="37"/>
      <c r="C10" s="38"/>
      <c r="D10" s="39">
        <f>D11+D13</f>
        <v>10929</v>
      </c>
      <c r="E10" s="40"/>
      <c r="F10" s="39">
        <f>F11+F13</f>
        <v>10076</v>
      </c>
      <c r="G10" s="40"/>
      <c r="H10" s="39">
        <f>H11+H13</f>
        <v>11059</v>
      </c>
      <c r="I10" s="40"/>
      <c r="J10" s="39">
        <f>J11+J13</f>
        <v>11889</v>
      </c>
      <c r="K10" s="40"/>
      <c r="L10" s="41">
        <f>L11+L13</f>
        <v>11404</v>
      </c>
      <c r="M10" s="42"/>
      <c r="N10" s="41">
        <f>N11+N13</f>
        <v>12317</v>
      </c>
      <c r="O10" s="42"/>
      <c r="P10" s="41">
        <f>P11+P13</f>
        <v>12318</v>
      </c>
      <c r="Q10" s="42"/>
      <c r="R10" s="41">
        <f>R11+R13</f>
        <v>12024</v>
      </c>
      <c r="S10" s="42"/>
      <c r="T10" s="41">
        <f>T11+T13</f>
        <v>11944</v>
      </c>
      <c r="U10" s="40"/>
      <c r="V10" s="39">
        <v>12127</v>
      </c>
      <c r="W10" s="40"/>
      <c r="X10" s="41">
        <f>X11+X13</f>
        <v>7638</v>
      </c>
      <c r="Y10" s="42"/>
      <c r="Z10" s="41">
        <f>Z11+Z13</f>
        <v>7622</v>
      </c>
      <c r="AA10" s="42"/>
      <c r="AB10" s="41">
        <v>9847</v>
      </c>
      <c r="AC10" s="42"/>
      <c r="AD10" s="41">
        <v>10553</v>
      </c>
      <c r="AE10" s="75"/>
    </row>
    <row r="11" spans="1:31" ht="25.5" customHeight="1" x14ac:dyDescent="0.4">
      <c r="A11" s="3"/>
      <c r="B11" s="23" t="s">
        <v>12</v>
      </c>
      <c r="C11" s="49"/>
      <c r="D11" s="25">
        <v>4147</v>
      </c>
      <c r="E11" s="26"/>
      <c r="F11" s="25">
        <v>4018</v>
      </c>
      <c r="G11" s="26"/>
      <c r="H11" s="25">
        <v>4828</v>
      </c>
      <c r="I11" s="26"/>
      <c r="J11" s="25">
        <v>5279</v>
      </c>
      <c r="K11" s="26"/>
      <c r="L11" s="26">
        <v>4574</v>
      </c>
      <c r="M11" s="27"/>
      <c r="N11" s="26">
        <v>4671</v>
      </c>
      <c r="O11" s="27"/>
      <c r="P11" s="26">
        <v>4385</v>
      </c>
      <c r="Q11" s="27"/>
      <c r="R11" s="26">
        <v>4318</v>
      </c>
      <c r="S11" s="27"/>
      <c r="T11" s="26">
        <v>4655</v>
      </c>
      <c r="U11" s="26"/>
      <c r="V11" s="25">
        <v>4346</v>
      </c>
      <c r="W11" s="26"/>
      <c r="X11" s="26">
        <v>3134</v>
      </c>
      <c r="Y11" s="27"/>
      <c r="Z11" s="26">
        <v>2946</v>
      </c>
      <c r="AA11" s="27"/>
      <c r="AB11" s="26">
        <v>3528</v>
      </c>
      <c r="AC11" s="27"/>
      <c r="AD11" s="26">
        <v>3744</v>
      </c>
      <c r="AE11" s="72"/>
    </row>
    <row r="12" spans="1:31" ht="25.5" customHeight="1" x14ac:dyDescent="0.4">
      <c r="A12" s="3"/>
      <c r="B12" s="4"/>
      <c r="C12" s="5" t="s">
        <v>13</v>
      </c>
      <c r="D12" s="32">
        <v>144</v>
      </c>
      <c r="E12" s="33"/>
      <c r="F12" s="32">
        <v>54</v>
      </c>
      <c r="G12" s="33"/>
      <c r="H12" s="32">
        <v>92</v>
      </c>
      <c r="I12" s="33"/>
      <c r="J12" s="32">
        <v>95</v>
      </c>
      <c r="K12" s="33"/>
      <c r="L12" s="33">
        <v>24</v>
      </c>
      <c r="M12" s="34"/>
      <c r="N12" s="33">
        <v>79</v>
      </c>
      <c r="O12" s="34"/>
      <c r="P12" s="33">
        <v>75</v>
      </c>
      <c r="Q12" s="34"/>
      <c r="R12" s="33">
        <v>101</v>
      </c>
      <c r="S12" s="34"/>
      <c r="T12" s="33">
        <v>127</v>
      </c>
      <c r="U12" s="33"/>
      <c r="V12" s="32">
        <v>119</v>
      </c>
      <c r="W12" s="33"/>
      <c r="X12" s="33">
        <v>3</v>
      </c>
      <c r="Y12" s="34"/>
      <c r="Z12" s="33">
        <v>1</v>
      </c>
      <c r="AA12" s="34"/>
      <c r="AB12" s="33">
        <v>12</v>
      </c>
      <c r="AC12" s="34"/>
      <c r="AD12" s="33">
        <v>62</v>
      </c>
      <c r="AE12" s="73"/>
    </row>
    <row r="13" spans="1:31" ht="25.5" customHeight="1" thickBot="1" x14ac:dyDescent="0.45">
      <c r="A13" s="7"/>
      <c r="B13" s="23" t="s">
        <v>14</v>
      </c>
      <c r="C13" s="24"/>
      <c r="D13" s="52">
        <v>6782</v>
      </c>
      <c r="E13" s="50"/>
      <c r="F13" s="52">
        <v>6058</v>
      </c>
      <c r="G13" s="50"/>
      <c r="H13" s="52">
        <v>6231</v>
      </c>
      <c r="I13" s="50"/>
      <c r="J13" s="52">
        <v>6610</v>
      </c>
      <c r="K13" s="50"/>
      <c r="L13" s="50">
        <v>6830</v>
      </c>
      <c r="M13" s="51"/>
      <c r="N13" s="50">
        <v>7646</v>
      </c>
      <c r="O13" s="51"/>
      <c r="P13" s="50">
        <v>7933</v>
      </c>
      <c r="Q13" s="51"/>
      <c r="R13" s="50">
        <v>7706</v>
      </c>
      <c r="S13" s="51"/>
      <c r="T13" s="50">
        <v>7289</v>
      </c>
      <c r="U13" s="50"/>
      <c r="V13" s="52">
        <v>7782</v>
      </c>
      <c r="W13" s="50"/>
      <c r="X13" s="50">
        <v>4504</v>
      </c>
      <c r="Y13" s="51"/>
      <c r="Z13" s="50">
        <v>4676</v>
      </c>
      <c r="AA13" s="51"/>
      <c r="AB13" s="50">
        <v>6320</v>
      </c>
      <c r="AC13" s="51"/>
      <c r="AD13" s="50">
        <v>6810</v>
      </c>
      <c r="AE13" s="76"/>
    </row>
    <row r="14" spans="1:31" ht="25.5" customHeight="1" x14ac:dyDescent="0.4">
      <c r="A14" s="28" t="s">
        <v>16</v>
      </c>
      <c r="B14" s="16"/>
      <c r="C14" s="29"/>
      <c r="D14" s="30">
        <f>D10+D6</f>
        <v>13581</v>
      </c>
      <c r="E14" s="22"/>
      <c r="F14" s="30">
        <f>F10+F6</f>
        <v>12656</v>
      </c>
      <c r="G14" s="22"/>
      <c r="H14" s="30">
        <f>H10+H6</f>
        <v>13899</v>
      </c>
      <c r="I14" s="22"/>
      <c r="J14" s="30">
        <f>J10+J6</f>
        <v>15177</v>
      </c>
      <c r="K14" s="22"/>
      <c r="L14" s="21">
        <f>L10+L6</f>
        <v>14477</v>
      </c>
      <c r="M14" s="31"/>
      <c r="N14" s="21">
        <f>N10+N6</f>
        <v>15968</v>
      </c>
      <c r="O14" s="31"/>
      <c r="P14" s="21">
        <f>P10+P6</f>
        <v>15325</v>
      </c>
      <c r="Q14" s="31"/>
      <c r="R14" s="21">
        <f>R10+R6</f>
        <v>15315</v>
      </c>
      <c r="S14" s="31"/>
      <c r="T14" s="21">
        <f>T10+T6</f>
        <v>15585</v>
      </c>
      <c r="U14" s="22"/>
      <c r="V14" s="30">
        <f>V10+V6</f>
        <v>15881</v>
      </c>
      <c r="W14" s="22"/>
      <c r="X14" s="21">
        <f>X10+X6</f>
        <v>10197</v>
      </c>
      <c r="Y14" s="31"/>
      <c r="Z14" s="21">
        <f>Z10+Z6</f>
        <v>10126</v>
      </c>
      <c r="AA14" s="31"/>
      <c r="AB14" s="21">
        <v>12691</v>
      </c>
      <c r="AC14" s="31"/>
      <c r="AD14" s="21">
        <f>AD10+AD6</f>
        <v>13574</v>
      </c>
      <c r="AE14" s="71"/>
    </row>
    <row r="15" spans="1:31" ht="25.5" customHeight="1" x14ac:dyDescent="0.4">
      <c r="A15" s="7"/>
      <c r="B15" s="23" t="s">
        <v>12</v>
      </c>
      <c r="C15" s="49"/>
      <c r="D15" s="25">
        <f>D7+D11</f>
        <v>6050</v>
      </c>
      <c r="E15" s="26"/>
      <c r="F15" s="25">
        <f>F7+F11</f>
        <v>5904</v>
      </c>
      <c r="G15" s="26"/>
      <c r="H15" s="25">
        <f>H7+H11</f>
        <v>6794</v>
      </c>
      <c r="I15" s="26"/>
      <c r="J15" s="25">
        <f>J7+J11</f>
        <v>7578</v>
      </c>
      <c r="K15" s="26"/>
      <c r="L15" s="26">
        <f>L7+L11</f>
        <v>6665</v>
      </c>
      <c r="M15" s="27"/>
      <c r="N15" s="26">
        <f>N7+N11</f>
        <v>7056</v>
      </c>
      <c r="O15" s="27"/>
      <c r="P15" s="26">
        <v>6443</v>
      </c>
      <c r="Q15" s="27"/>
      <c r="R15" s="26">
        <f>R7+R11</f>
        <v>6539</v>
      </c>
      <c r="S15" s="27"/>
      <c r="T15" s="26">
        <f>T7+T11</f>
        <v>7222</v>
      </c>
      <c r="U15" s="26"/>
      <c r="V15" s="25">
        <f>V7+V11</f>
        <v>7199</v>
      </c>
      <c r="W15" s="26"/>
      <c r="X15" s="26">
        <f>X7+X11</f>
        <v>4817</v>
      </c>
      <c r="Y15" s="27"/>
      <c r="Z15" s="26">
        <f>Z7+Z11</f>
        <v>4475</v>
      </c>
      <c r="AA15" s="27"/>
      <c r="AB15" s="26">
        <f>AB7+AB11</f>
        <v>5251</v>
      </c>
      <c r="AC15" s="27"/>
      <c r="AD15" s="26">
        <f>AD7+AD11</f>
        <v>5945</v>
      </c>
      <c r="AE15" s="72"/>
    </row>
    <row r="16" spans="1:31" ht="25.5" customHeight="1" x14ac:dyDescent="0.4">
      <c r="A16" s="3"/>
      <c r="B16" s="4"/>
      <c r="C16" s="5" t="s">
        <v>13</v>
      </c>
      <c r="D16" s="32">
        <v>203</v>
      </c>
      <c r="E16" s="33"/>
      <c r="F16" s="32">
        <v>81</v>
      </c>
      <c r="G16" s="33"/>
      <c r="H16" s="32">
        <v>194</v>
      </c>
      <c r="I16" s="33"/>
      <c r="J16" s="32">
        <v>193</v>
      </c>
      <c r="K16" s="33"/>
      <c r="L16" s="33">
        <v>155</v>
      </c>
      <c r="M16" s="34"/>
      <c r="N16" s="33">
        <v>214</v>
      </c>
      <c r="O16" s="34"/>
      <c r="P16" s="33">
        <v>214</v>
      </c>
      <c r="Q16" s="34"/>
      <c r="R16" s="33">
        <v>290</v>
      </c>
      <c r="S16" s="34"/>
      <c r="T16" s="33">
        <v>328</v>
      </c>
      <c r="U16" s="33"/>
      <c r="V16" s="32">
        <v>354</v>
      </c>
      <c r="W16" s="33"/>
      <c r="X16" s="33">
        <v>40</v>
      </c>
      <c r="Y16" s="34"/>
      <c r="Z16" s="33">
        <v>7</v>
      </c>
      <c r="AA16" s="34"/>
      <c r="AB16" s="33">
        <v>109</v>
      </c>
      <c r="AC16" s="34"/>
      <c r="AD16" s="33">
        <v>203</v>
      </c>
      <c r="AE16" s="73"/>
    </row>
    <row r="17" spans="1:32" ht="25.5" customHeight="1" thickBot="1" x14ac:dyDescent="0.45">
      <c r="A17" s="8"/>
      <c r="B17" s="43" t="s">
        <v>14</v>
      </c>
      <c r="C17" s="44"/>
      <c r="D17" s="55">
        <f>D9+D13</f>
        <v>7531</v>
      </c>
      <c r="E17" s="53"/>
      <c r="F17" s="55">
        <f>F9+F13</f>
        <v>6752</v>
      </c>
      <c r="G17" s="53"/>
      <c r="H17" s="55">
        <f>H9+H13</f>
        <v>7105</v>
      </c>
      <c r="I17" s="53"/>
      <c r="J17" s="55">
        <f>J9+J13</f>
        <v>7599</v>
      </c>
      <c r="K17" s="53"/>
      <c r="L17" s="53">
        <f>L9+L13</f>
        <v>7812</v>
      </c>
      <c r="M17" s="56"/>
      <c r="N17" s="53">
        <f>N9+N13</f>
        <v>8912</v>
      </c>
      <c r="O17" s="56"/>
      <c r="P17" s="53">
        <v>8882</v>
      </c>
      <c r="Q17" s="56"/>
      <c r="R17" s="53">
        <f>R9+R13</f>
        <v>8776</v>
      </c>
      <c r="S17" s="56"/>
      <c r="T17" s="53">
        <f>T9+T13</f>
        <v>8363</v>
      </c>
      <c r="U17" s="53"/>
      <c r="V17" s="55">
        <f>V9+V13</f>
        <v>8682</v>
      </c>
      <c r="W17" s="53"/>
      <c r="X17" s="53">
        <f>X9+X13</f>
        <v>5380</v>
      </c>
      <c r="Y17" s="56"/>
      <c r="Z17" s="53">
        <f>Z9+Z13</f>
        <v>5651</v>
      </c>
      <c r="AA17" s="56"/>
      <c r="AB17" s="53">
        <v>7440</v>
      </c>
      <c r="AC17" s="56"/>
      <c r="AD17" s="53">
        <f>AD9+AD13</f>
        <v>7630</v>
      </c>
      <c r="AE17" s="77"/>
    </row>
    <row r="18" spans="1:32" x14ac:dyDescent="0.4">
      <c r="A18" s="9"/>
    </row>
    <row r="19" spans="1:32" x14ac:dyDescent="0.4">
      <c r="A19" s="54" t="s">
        <v>17</v>
      </c>
      <c r="B19" s="54"/>
      <c r="C19" s="54"/>
    </row>
    <row r="20" spans="1:32" ht="21" customHeight="1" thickBot="1" x14ac:dyDescent="0.45">
      <c r="A20" s="10"/>
      <c r="Q20" s="12"/>
      <c r="R20" s="12"/>
      <c r="S20" s="12"/>
      <c r="T20" s="12"/>
      <c r="U20" s="12"/>
      <c r="AA20" s="82" t="s">
        <v>18</v>
      </c>
      <c r="AB20" s="82"/>
      <c r="AC20" s="82"/>
      <c r="AD20" s="82"/>
      <c r="AE20" s="82"/>
    </row>
    <row r="21" spans="1:32" ht="22.5" customHeight="1" thickBot="1" x14ac:dyDescent="0.45">
      <c r="A21" s="13"/>
      <c r="B21" s="14"/>
      <c r="C21" s="15"/>
      <c r="D21" s="16" t="s">
        <v>2</v>
      </c>
      <c r="E21" s="17"/>
      <c r="F21" s="18" t="s">
        <v>3</v>
      </c>
      <c r="G21" s="19"/>
      <c r="H21" s="18" t="s">
        <v>4</v>
      </c>
      <c r="I21" s="19"/>
      <c r="J21" s="18" t="s">
        <v>5</v>
      </c>
      <c r="K21" s="19"/>
      <c r="L21" s="18" t="s">
        <v>6</v>
      </c>
      <c r="M21" s="19"/>
      <c r="N21" s="18" t="s">
        <v>7</v>
      </c>
      <c r="O21" s="19"/>
      <c r="P21" s="18" t="s">
        <v>8</v>
      </c>
      <c r="Q21" s="19"/>
      <c r="R21" s="18" t="s">
        <v>9</v>
      </c>
      <c r="S21" s="19"/>
      <c r="T21" s="18" t="s">
        <v>10</v>
      </c>
      <c r="U21" s="20"/>
      <c r="V21" s="19" t="s">
        <v>24</v>
      </c>
      <c r="W21" s="19"/>
      <c r="X21" s="18" t="s">
        <v>20</v>
      </c>
      <c r="Y21" s="19"/>
      <c r="Z21" s="18" t="s">
        <v>21</v>
      </c>
      <c r="AA21" s="19"/>
      <c r="AB21" s="18" t="s">
        <v>22</v>
      </c>
      <c r="AC21" s="19"/>
      <c r="AD21" s="18" t="s">
        <v>23</v>
      </c>
      <c r="AE21" s="70"/>
    </row>
    <row r="22" spans="1:32" ht="25.5" customHeight="1" x14ac:dyDescent="0.4">
      <c r="A22" s="28" t="s">
        <v>11</v>
      </c>
      <c r="B22" s="16"/>
      <c r="C22" s="29"/>
      <c r="D22" s="62">
        <f>D23+D25</f>
        <v>68970</v>
      </c>
      <c r="E22" s="58"/>
      <c r="F22" s="62">
        <f>F23+F25</f>
        <v>64815</v>
      </c>
      <c r="G22" s="58"/>
      <c r="H22" s="62">
        <f>H23+H25</f>
        <v>72711</v>
      </c>
      <c r="I22" s="58"/>
      <c r="J22" s="62">
        <f>J23+J25</f>
        <v>86845</v>
      </c>
      <c r="K22" s="58"/>
      <c r="L22" s="57">
        <f>L23+L25</f>
        <v>86955</v>
      </c>
      <c r="M22" s="62"/>
      <c r="N22" s="57">
        <f>N23+N25</f>
        <v>86171</v>
      </c>
      <c r="O22" s="62"/>
      <c r="P22" s="57">
        <f>P23+P25</f>
        <v>74089</v>
      </c>
      <c r="Q22" s="62"/>
      <c r="R22" s="57">
        <f>R23+R25</f>
        <v>86685</v>
      </c>
      <c r="S22" s="62"/>
      <c r="T22" s="57">
        <f>T23+T25</f>
        <v>104311</v>
      </c>
      <c r="U22" s="58"/>
      <c r="V22" s="62">
        <f>V23+V25</f>
        <v>118959</v>
      </c>
      <c r="W22" s="58"/>
      <c r="X22" s="57">
        <f>X23+X25</f>
        <v>71468</v>
      </c>
      <c r="Y22" s="62"/>
      <c r="Z22" s="57">
        <f>Z23+Z25</f>
        <v>68142</v>
      </c>
      <c r="AA22" s="62"/>
      <c r="AB22" s="57">
        <f>AB23+AB25</f>
        <v>76786</v>
      </c>
      <c r="AC22" s="62"/>
      <c r="AD22" s="57">
        <f>AD23+AD25</f>
        <v>95693</v>
      </c>
      <c r="AE22" s="78"/>
    </row>
    <row r="23" spans="1:32" ht="25.5" customHeight="1" x14ac:dyDescent="0.4">
      <c r="A23" s="3"/>
      <c r="B23" s="23" t="s">
        <v>12</v>
      </c>
      <c r="C23" s="24"/>
      <c r="D23" s="59">
        <v>57506</v>
      </c>
      <c r="E23" s="60"/>
      <c r="F23" s="59">
        <v>52685</v>
      </c>
      <c r="G23" s="60"/>
      <c r="H23" s="59">
        <v>57863</v>
      </c>
      <c r="I23" s="60"/>
      <c r="J23" s="59">
        <v>69152</v>
      </c>
      <c r="K23" s="60"/>
      <c r="L23" s="60">
        <v>70984</v>
      </c>
      <c r="M23" s="61"/>
      <c r="N23" s="60">
        <v>66529</v>
      </c>
      <c r="O23" s="61"/>
      <c r="P23" s="60">
        <v>60012</v>
      </c>
      <c r="Q23" s="61"/>
      <c r="R23" s="60">
        <v>70270</v>
      </c>
      <c r="S23" s="61"/>
      <c r="T23" s="60">
        <v>84597</v>
      </c>
      <c r="U23" s="60"/>
      <c r="V23" s="59">
        <v>96755</v>
      </c>
      <c r="W23" s="60"/>
      <c r="X23" s="60">
        <v>53541</v>
      </c>
      <c r="Y23" s="61"/>
      <c r="Z23" s="60">
        <v>49435</v>
      </c>
      <c r="AA23" s="61"/>
      <c r="AB23" s="60">
        <v>54592</v>
      </c>
      <c r="AC23" s="61"/>
      <c r="AD23" s="60">
        <v>83030</v>
      </c>
      <c r="AE23" s="79"/>
    </row>
    <row r="24" spans="1:32" ht="25.5" customHeight="1" x14ac:dyDescent="0.4">
      <c r="A24" s="3"/>
      <c r="B24" s="4"/>
      <c r="C24" s="5" t="s">
        <v>13</v>
      </c>
      <c r="D24" s="59">
        <v>3438</v>
      </c>
      <c r="E24" s="60"/>
      <c r="F24" s="59">
        <v>1413</v>
      </c>
      <c r="G24" s="60"/>
      <c r="H24" s="59">
        <v>4747</v>
      </c>
      <c r="I24" s="60"/>
      <c r="J24" s="59">
        <v>3985</v>
      </c>
      <c r="K24" s="60"/>
      <c r="L24" s="60">
        <v>6651</v>
      </c>
      <c r="M24" s="61"/>
      <c r="N24" s="60">
        <v>7302</v>
      </c>
      <c r="O24" s="61"/>
      <c r="P24" s="60">
        <v>7046</v>
      </c>
      <c r="Q24" s="61"/>
      <c r="R24" s="60">
        <v>9618</v>
      </c>
      <c r="S24" s="61"/>
      <c r="T24" s="60">
        <v>11648</v>
      </c>
      <c r="U24" s="60"/>
      <c r="V24" s="59">
        <v>16743</v>
      </c>
      <c r="W24" s="60"/>
      <c r="X24" s="60">
        <v>2702</v>
      </c>
      <c r="Y24" s="61"/>
      <c r="Z24" s="60" t="s">
        <v>25</v>
      </c>
      <c r="AA24" s="61"/>
      <c r="AB24" s="60" t="s">
        <v>25</v>
      </c>
      <c r="AC24" s="61"/>
      <c r="AD24" s="60">
        <v>7592</v>
      </c>
      <c r="AE24" s="79"/>
    </row>
    <row r="25" spans="1:32" ht="25.5" customHeight="1" thickBot="1" x14ac:dyDescent="0.45">
      <c r="A25" s="6"/>
      <c r="B25" s="43" t="s">
        <v>14</v>
      </c>
      <c r="C25" s="44"/>
      <c r="D25" s="66">
        <v>11464</v>
      </c>
      <c r="E25" s="35"/>
      <c r="F25" s="66">
        <v>12130</v>
      </c>
      <c r="G25" s="35"/>
      <c r="H25" s="66">
        <v>14848</v>
      </c>
      <c r="I25" s="35"/>
      <c r="J25" s="66">
        <v>17693</v>
      </c>
      <c r="K25" s="35"/>
      <c r="L25" s="35">
        <v>15971</v>
      </c>
      <c r="M25" s="48"/>
      <c r="N25" s="35">
        <v>19642</v>
      </c>
      <c r="O25" s="48"/>
      <c r="P25" s="35">
        <v>14077</v>
      </c>
      <c r="Q25" s="48"/>
      <c r="R25" s="35">
        <v>16415</v>
      </c>
      <c r="S25" s="48"/>
      <c r="T25" s="35">
        <v>19714</v>
      </c>
      <c r="U25" s="35"/>
      <c r="V25" s="66">
        <v>22204</v>
      </c>
      <c r="W25" s="35"/>
      <c r="X25" s="35">
        <v>17927</v>
      </c>
      <c r="Y25" s="48"/>
      <c r="Z25" s="35">
        <v>18707</v>
      </c>
      <c r="AA25" s="48"/>
      <c r="AB25" s="35">
        <v>22194</v>
      </c>
      <c r="AC25" s="48"/>
      <c r="AD25" s="35">
        <v>12663</v>
      </c>
      <c r="AE25" s="74"/>
    </row>
    <row r="26" spans="1:32" ht="25.5" customHeight="1" x14ac:dyDescent="0.4">
      <c r="A26" s="36" t="s">
        <v>15</v>
      </c>
      <c r="B26" s="37"/>
      <c r="C26" s="38"/>
      <c r="D26" s="63">
        <f>D27+D29</f>
        <v>73071</v>
      </c>
      <c r="E26" s="64"/>
      <c r="F26" s="63">
        <f>F27+F29</f>
        <v>67092</v>
      </c>
      <c r="G26" s="64"/>
      <c r="H26" s="63">
        <f>H27+H29</f>
        <v>73638</v>
      </c>
      <c r="I26" s="64"/>
      <c r="J26" s="63">
        <f>J27+J29</f>
        <v>67654</v>
      </c>
      <c r="K26" s="64"/>
      <c r="L26" s="65">
        <f>L27+L29</f>
        <v>63610</v>
      </c>
      <c r="M26" s="63"/>
      <c r="N26" s="65">
        <f>N27+N29</f>
        <v>71748</v>
      </c>
      <c r="O26" s="63"/>
      <c r="P26" s="65">
        <f>P27+P29</f>
        <v>59687</v>
      </c>
      <c r="Q26" s="63"/>
      <c r="R26" s="65">
        <f>R27+R29</f>
        <v>68397</v>
      </c>
      <c r="S26" s="63"/>
      <c r="T26" s="65">
        <f>T27+T29</f>
        <v>66741</v>
      </c>
      <c r="U26" s="64"/>
      <c r="V26" s="63">
        <f>V27+V29</f>
        <v>64235</v>
      </c>
      <c r="W26" s="64"/>
      <c r="X26" s="65">
        <f>X27+X29</f>
        <v>32931</v>
      </c>
      <c r="Y26" s="63"/>
      <c r="Z26" s="65">
        <f>Z27+Z29</f>
        <v>36995</v>
      </c>
      <c r="AA26" s="63"/>
      <c r="AB26" s="65">
        <v>47554</v>
      </c>
      <c r="AC26" s="63"/>
      <c r="AD26" s="65">
        <f>AD27+AD29</f>
        <v>57059</v>
      </c>
      <c r="AE26" s="81"/>
    </row>
    <row r="27" spans="1:32" ht="25.5" customHeight="1" x14ac:dyDescent="0.4">
      <c r="A27" s="3"/>
      <c r="B27" s="23" t="s">
        <v>12</v>
      </c>
      <c r="C27" s="49"/>
      <c r="D27" s="59">
        <v>47366</v>
      </c>
      <c r="E27" s="60"/>
      <c r="F27" s="59">
        <v>41421</v>
      </c>
      <c r="G27" s="60"/>
      <c r="H27" s="59">
        <v>47717</v>
      </c>
      <c r="I27" s="60"/>
      <c r="J27" s="59">
        <v>43449</v>
      </c>
      <c r="K27" s="60"/>
      <c r="L27" s="60">
        <v>37419</v>
      </c>
      <c r="M27" s="61"/>
      <c r="N27" s="60">
        <v>38247</v>
      </c>
      <c r="O27" s="61"/>
      <c r="P27" s="60">
        <v>31754</v>
      </c>
      <c r="Q27" s="61"/>
      <c r="R27" s="60">
        <v>33265</v>
      </c>
      <c r="S27" s="61"/>
      <c r="T27" s="60">
        <v>36615</v>
      </c>
      <c r="U27" s="60"/>
      <c r="V27" s="59">
        <v>34378</v>
      </c>
      <c r="W27" s="60"/>
      <c r="X27" s="60">
        <v>16965</v>
      </c>
      <c r="Y27" s="61"/>
      <c r="Z27" s="60">
        <v>19196</v>
      </c>
      <c r="AA27" s="61"/>
      <c r="AB27" s="60">
        <v>23971</v>
      </c>
      <c r="AC27" s="61"/>
      <c r="AD27" s="60">
        <v>27773</v>
      </c>
      <c r="AE27" s="79"/>
    </row>
    <row r="28" spans="1:32" ht="25.5" customHeight="1" x14ac:dyDescent="0.4">
      <c r="A28" s="3"/>
      <c r="B28" s="4"/>
      <c r="C28" s="5" t="s">
        <v>13</v>
      </c>
      <c r="D28" s="59">
        <v>1167</v>
      </c>
      <c r="E28" s="60"/>
      <c r="F28" s="59">
        <v>437</v>
      </c>
      <c r="G28" s="60"/>
      <c r="H28" s="59">
        <v>1303</v>
      </c>
      <c r="I28" s="60"/>
      <c r="J28" s="59">
        <v>1393</v>
      </c>
      <c r="K28" s="60"/>
      <c r="L28" s="60">
        <v>371</v>
      </c>
      <c r="M28" s="61"/>
      <c r="N28" s="60">
        <v>1099</v>
      </c>
      <c r="O28" s="61"/>
      <c r="P28" s="60">
        <v>1006</v>
      </c>
      <c r="Q28" s="61"/>
      <c r="R28" s="60">
        <v>1064</v>
      </c>
      <c r="S28" s="61"/>
      <c r="T28" s="60">
        <v>1278</v>
      </c>
      <c r="U28" s="60"/>
      <c r="V28" s="59">
        <v>785</v>
      </c>
      <c r="W28" s="60"/>
      <c r="X28" s="60">
        <v>32</v>
      </c>
      <c r="Y28" s="61"/>
      <c r="Z28" s="60" t="s">
        <v>25</v>
      </c>
      <c r="AA28" s="61"/>
      <c r="AB28" s="60" t="s">
        <v>25</v>
      </c>
      <c r="AC28" s="61"/>
      <c r="AD28" s="60">
        <v>570</v>
      </c>
      <c r="AE28" s="79"/>
    </row>
    <row r="29" spans="1:32" ht="25.5" customHeight="1" thickBot="1" x14ac:dyDescent="0.45">
      <c r="A29" s="7"/>
      <c r="B29" s="23" t="s">
        <v>14</v>
      </c>
      <c r="C29" s="24"/>
      <c r="D29" s="68">
        <v>25705</v>
      </c>
      <c r="E29" s="67"/>
      <c r="F29" s="68">
        <v>25671</v>
      </c>
      <c r="G29" s="67"/>
      <c r="H29" s="68">
        <v>25921</v>
      </c>
      <c r="I29" s="67"/>
      <c r="J29" s="68">
        <v>24205</v>
      </c>
      <c r="K29" s="67"/>
      <c r="L29" s="67">
        <v>26191</v>
      </c>
      <c r="M29" s="69"/>
      <c r="N29" s="67">
        <v>33501</v>
      </c>
      <c r="O29" s="69"/>
      <c r="P29" s="67">
        <v>27933</v>
      </c>
      <c r="Q29" s="69"/>
      <c r="R29" s="67">
        <v>35132</v>
      </c>
      <c r="S29" s="69"/>
      <c r="T29" s="67">
        <v>30126</v>
      </c>
      <c r="U29" s="67"/>
      <c r="V29" s="68">
        <v>29857</v>
      </c>
      <c r="W29" s="67"/>
      <c r="X29" s="67">
        <v>15966</v>
      </c>
      <c r="Y29" s="69"/>
      <c r="Z29" s="67">
        <v>17799</v>
      </c>
      <c r="AA29" s="69"/>
      <c r="AB29" s="67">
        <v>23582</v>
      </c>
      <c r="AC29" s="69"/>
      <c r="AD29" s="67">
        <v>29286</v>
      </c>
      <c r="AE29" s="80"/>
    </row>
    <row r="30" spans="1:32" ht="25.5" customHeight="1" x14ac:dyDescent="0.4">
      <c r="A30" s="28" t="s">
        <v>16</v>
      </c>
      <c r="B30" s="16"/>
      <c r="C30" s="29"/>
      <c r="D30" s="62">
        <f>D26+D22</f>
        <v>142041</v>
      </c>
      <c r="E30" s="58"/>
      <c r="F30" s="62">
        <f>F26+F22</f>
        <v>131907</v>
      </c>
      <c r="G30" s="58"/>
      <c r="H30" s="62">
        <f>H26+H22</f>
        <v>146349</v>
      </c>
      <c r="I30" s="58"/>
      <c r="J30" s="62">
        <f>J26+J22</f>
        <v>154499</v>
      </c>
      <c r="K30" s="58"/>
      <c r="L30" s="57">
        <f>L26+L22</f>
        <v>150565</v>
      </c>
      <c r="M30" s="62"/>
      <c r="N30" s="57">
        <f>N26+N22</f>
        <v>157919</v>
      </c>
      <c r="O30" s="62"/>
      <c r="P30" s="57">
        <f>P26+P22</f>
        <v>133776</v>
      </c>
      <c r="Q30" s="62"/>
      <c r="R30" s="57">
        <f>R26+R22</f>
        <v>155082</v>
      </c>
      <c r="S30" s="62"/>
      <c r="T30" s="57">
        <f>T26+T22</f>
        <v>171052</v>
      </c>
      <c r="U30" s="58"/>
      <c r="V30" s="62">
        <f>V26+V22</f>
        <v>183194</v>
      </c>
      <c r="W30" s="58"/>
      <c r="X30" s="57">
        <f>X26+X22</f>
        <v>104399</v>
      </c>
      <c r="Y30" s="62"/>
      <c r="Z30" s="57">
        <f>Z26+Z22</f>
        <v>105137</v>
      </c>
      <c r="AA30" s="62"/>
      <c r="AB30" s="57">
        <v>124340</v>
      </c>
      <c r="AC30" s="62"/>
      <c r="AD30" s="57">
        <f>AD26+AD22</f>
        <v>152752</v>
      </c>
      <c r="AE30" s="78"/>
    </row>
    <row r="31" spans="1:32" ht="25.5" customHeight="1" x14ac:dyDescent="0.4">
      <c r="A31" s="7"/>
      <c r="B31" s="23" t="s">
        <v>12</v>
      </c>
      <c r="C31" s="49"/>
      <c r="D31" s="59">
        <f>D23+D27</f>
        <v>104872</v>
      </c>
      <c r="E31" s="60"/>
      <c r="F31" s="59">
        <f>F23+F27</f>
        <v>94106</v>
      </c>
      <c r="G31" s="60"/>
      <c r="H31" s="59">
        <f>H23+H27</f>
        <v>105580</v>
      </c>
      <c r="I31" s="60"/>
      <c r="J31" s="59">
        <f>J23+J27</f>
        <v>112601</v>
      </c>
      <c r="K31" s="60"/>
      <c r="L31" s="60">
        <f>L23+L27</f>
        <v>108403</v>
      </c>
      <c r="M31" s="61"/>
      <c r="N31" s="60">
        <f>N23+N27</f>
        <v>104776</v>
      </c>
      <c r="O31" s="61"/>
      <c r="P31" s="60">
        <f>P23+P27</f>
        <v>91766</v>
      </c>
      <c r="Q31" s="61"/>
      <c r="R31" s="60">
        <f>R23+R27</f>
        <v>103535</v>
      </c>
      <c r="S31" s="61"/>
      <c r="T31" s="60">
        <f>T23+T27</f>
        <v>121212</v>
      </c>
      <c r="U31" s="60"/>
      <c r="V31" s="59">
        <f>V23+V27</f>
        <v>131133</v>
      </c>
      <c r="W31" s="60"/>
      <c r="X31" s="59">
        <f>X23+X27</f>
        <v>70506</v>
      </c>
      <c r="Y31" s="60"/>
      <c r="Z31" s="60">
        <f>Z23+Z27</f>
        <v>68631</v>
      </c>
      <c r="AA31" s="61"/>
      <c r="AB31" s="60">
        <f>AB23+AB27</f>
        <v>78563</v>
      </c>
      <c r="AC31" s="61"/>
      <c r="AD31" s="60">
        <f>AD23+AD27</f>
        <v>110803</v>
      </c>
      <c r="AE31" s="61"/>
      <c r="AF31" s="83"/>
    </row>
    <row r="32" spans="1:32" ht="25.5" customHeight="1" x14ac:dyDescent="0.4">
      <c r="A32" s="3"/>
      <c r="B32" s="4"/>
      <c r="C32" s="5" t="s">
        <v>13</v>
      </c>
      <c r="D32" s="59">
        <v>4605</v>
      </c>
      <c r="E32" s="60"/>
      <c r="F32" s="59">
        <v>1850</v>
      </c>
      <c r="G32" s="60"/>
      <c r="H32" s="59">
        <v>6050</v>
      </c>
      <c r="I32" s="60"/>
      <c r="J32" s="59">
        <v>5378</v>
      </c>
      <c r="K32" s="60"/>
      <c r="L32" s="60">
        <v>7022</v>
      </c>
      <c r="M32" s="61"/>
      <c r="N32" s="60">
        <v>8401</v>
      </c>
      <c r="O32" s="61"/>
      <c r="P32" s="60">
        <v>8052</v>
      </c>
      <c r="Q32" s="61"/>
      <c r="R32" s="60">
        <v>10682</v>
      </c>
      <c r="S32" s="61"/>
      <c r="T32" s="60">
        <v>12926</v>
      </c>
      <c r="U32" s="60"/>
      <c r="V32" s="59">
        <v>17528</v>
      </c>
      <c r="W32" s="60"/>
      <c r="X32" s="60">
        <v>2734</v>
      </c>
      <c r="Y32" s="61"/>
      <c r="Z32" s="60" t="s">
        <v>25</v>
      </c>
      <c r="AA32" s="61"/>
      <c r="AB32" s="60" t="s">
        <v>25</v>
      </c>
      <c r="AC32" s="61"/>
      <c r="AD32" s="60">
        <v>8162</v>
      </c>
      <c r="AE32" s="79"/>
    </row>
    <row r="33" spans="1:31" ht="25.5" customHeight="1" thickBot="1" x14ac:dyDescent="0.45">
      <c r="A33" s="8"/>
      <c r="B33" s="43" t="s">
        <v>14</v>
      </c>
      <c r="C33" s="44"/>
      <c r="D33" s="66">
        <f>D25+D29</f>
        <v>37169</v>
      </c>
      <c r="E33" s="35"/>
      <c r="F33" s="66">
        <f>F25+F29</f>
        <v>37801</v>
      </c>
      <c r="G33" s="35"/>
      <c r="H33" s="66">
        <f>H25+H29</f>
        <v>40769</v>
      </c>
      <c r="I33" s="35"/>
      <c r="J33" s="66">
        <f>J25+J29</f>
        <v>41898</v>
      </c>
      <c r="K33" s="35"/>
      <c r="L33" s="35">
        <f>L25+L29</f>
        <v>42162</v>
      </c>
      <c r="M33" s="48"/>
      <c r="N33" s="35">
        <f>N25+N29</f>
        <v>53143</v>
      </c>
      <c r="O33" s="48"/>
      <c r="P33" s="35">
        <f>P25+P29</f>
        <v>42010</v>
      </c>
      <c r="Q33" s="48"/>
      <c r="R33" s="35">
        <f>R25+R29</f>
        <v>51547</v>
      </c>
      <c r="S33" s="48"/>
      <c r="T33" s="35">
        <f>T25+T29</f>
        <v>49840</v>
      </c>
      <c r="U33" s="35"/>
      <c r="V33" s="66">
        <f>V25+V29</f>
        <v>52061</v>
      </c>
      <c r="W33" s="35"/>
      <c r="X33" s="35">
        <f>X25+X29</f>
        <v>33893</v>
      </c>
      <c r="Y33" s="48"/>
      <c r="Z33" s="35">
        <f>Z25+Z29</f>
        <v>36506</v>
      </c>
      <c r="AA33" s="48"/>
      <c r="AB33" s="35">
        <v>45777</v>
      </c>
      <c r="AC33" s="48"/>
      <c r="AD33" s="35">
        <f>AD25+AD29</f>
        <v>41949</v>
      </c>
      <c r="AE33" s="74"/>
    </row>
  </sheetData>
  <mergeCells count="390">
    <mergeCell ref="AA4:AE4"/>
    <mergeCell ref="AA20:AE20"/>
    <mergeCell ref="V32:W32"/>
    <mergeCell ref="X32:Y32"/>
    <mergeCell ref="Z32:AA32"/>
    <mergeCell ref="AB32:AC32"/>
    <mergeCell ref="AD32:AE32"/>
    <mergeCell ref="V33:W33"/>
    <mergeCell ref="X33:Y33"/>
    <mergeCell ref="Z33:AA33"/>
    <mergeCell ref="AB33:AC33"/>
    <mergeCell ref="AD33:AE33"/>
    <mergeCell ref="V30:W30"/>
    <mergeCell ref="X30:Y30"/>
    <mergeCell ref="Z30:AA30"/>
    <mergeCell ref="AB30:AC30"/>
    <mergeCell ref="AD30:AE30"/>
    <mergeCell ref="V31:W31"/>
    <mergeCell ref="X31:Y31"/>
    <mergeCell ref="Z31:AA31"/>
    <mergeCell ref="AB31:AC31"/>
    <mergeCell ref="AD31:AE31"/>
    <mergeCell ref="V28:W28"/>
    <mergeCell ref="X28:Y28"/>
    <mergeCell ref="Z28:AA28"/>
    <mergeCell ref="AB28:AC28"/>
    <mergeCell ref="AD28:AE28"/>
    <mergeCell ref="V29:W29"/>
    <mergeCell ref="X29:Y29"/>
    <mergeCell ref="Z29:AA29"/>
    <mergeCell ref="AB29:AC29"/>
    <mergeCell ref="AD29:AE29"/>
    <mergeCell ref="V26:W26"/>
    <mergeCell ref="X26:Y26"/>
    <mergeCell ref="Z26:AA26"/>
    <mergeCell ref="AB26:AC26"/>
    <mergeCell ref="AD26:AE26"/>
    <mergeCell ref="V27:W27"/>
    <mergeCell ref="X27:Y27"/>
    <mergeCell ref="Z27:AA27"/>
    <mergeCell ref="AB27:AC27"/>
    <mergeCell ref="AD27:AE27"/>
    <mergeCell ref="V24:W24"/>
    <mergeCell ref="X24:Y24"/>
    <mergeCell ref="Z24:AA24"/>
    <mergeCell ref="AB24:AC24"/>
    <mergeCell ref="AD24:AE24"/>
    <mergeCell ref="V25:W25"/>
    <mergeCell ref="X25:Y25"/>
    <mergeCell ref="Z25:AA25"/>
    <mergeCell ref="AB25:AC25"/>
    <mergeCell ref="AD25:AE25"/>
    <mergeCell ref="V22:W22"/>
    <mergeCell ref="X22:Y22"/>
    <mergeCell ref="Z22:AA22"/>
    <mergeCell ref="AB22:AC22"/>
    <mergeCell ref="AD22:AE22"/>
    <mergeCell ref="V23:W23"/>
    <mergeCell ref="X23:Y23"/>
    <mergeCell ref="Z23:AA23"/>
    <mergeCell ref="AB23:AC23"/>
    <mergeCell ref="AD23:AE23"/>
    <mergeCell ref="V17:W17"/>
    <mergeCell ref="X17:Y17"/>
    <mergeCell ref="Z17:AA17"/>
    <mergeCell ref="AB17:AC17"/>
    <mergeCell ref="AD17:AE17"/>
    <mergeCell ref="V21:W21"/>
    <mergeCell ref="X21:Y21"/>
    <mergeCell ref="Z21:AA21"/>
    <mergeCell ref="AB21:AC21"/>
    <mergeCell ref="AD21:AE21"/>
    <mergeCell ref="V15:W15"/>
    <mergeCell ref="X15:Y15"/>
    <mergeCell ref="Z15:AA15"/>
    <mergeCell ref="AB15:AC15"/>
    <mergeCell ref="AD15:AE15"/>
    <mergeCell ref="V16:W16"/>
    <mergeCell ref="X16:Y16"/>
    <mergeCell ref="Z16:AA16"/>
    <mergeCell ref="AB16:AC16"/>
    <mergeCell ref="AD16:AE16"/>
    <mergeCell ref="V13:W13"/>
    <mergeCell ref="X13:Y13"/>
    <mergeCell ref="Z13:AA13"/>
    <mergeCell ref="AB13:AC13"/>
    <mergeCell ref="AD13:AE13"/>
    <mergeCell ref="V14:W14"/>
    <mergeCell ref="X14:Y14"/>
    <mergeCell ref="Z14:AA14"/>
    <mergeCell ref="AB14:AC14"/>
    <mergeCell ref="AD14:AE14"/>
    <mergeCell ref="V11:W11"/>
    <mergeCell ref="X11:Y11"/>
    <mergeCell ref="Z11:AA11"/>
    <mergeCell ref="AB11:AC11"/>
    <mergeCell ref="AD11:AE11"/>
    <mergeCell ref="V12:W12"/>
    <mergeCell ref="X12:Y12"/>
    <mergeCell ref="Z12:AA12"/>
    <mergeCell ref="AB12:AC12"/>
    <mergeCell ref="AD12:AE12"/>
    <mergeCell ref="V9:W9"/>
    <mergeCell ref="X9:Y9"/>
    <mergeCell ref="Z9:AA9"/>
    <mergeCell ref="AB9:AC9"/>
    <mergeCell ref="AD9:AE9"/>
    <mergeCell ref="V10:W10"/>
    <mergeCell ref="X10:Y10"/>
    <mergeCell ref="Z10:AA10"/>
    <mergeCell ref="AB10:AC10"/>
    <mergeCell ref="AD10:AE10"/>
    <mergeCell ref="AB7:AC7"/>
    <mergeCell ref="AD7:AE7"/>
    <mergeCell ref="V8:W8"/>
    <mergeCell ref="X8:Y8"/>
    <mergeCell ref="Z8:AA8"/>
    <mergeCell ref="AB8:AC8"/>
    <mergeCell ref="AD8:AE8"/>
    <mergeCell ref="B33:C33"/>
    <mergeCell ref="D33:E33"/>
    <mergeCell ref="F33:G33"/>
    <mergeCell ref="H33:I33"/>
    <mergeCell ref="J33:K33"/>
    <mergeCell ref="L33:M33"/>
    <mergeCell ref="N33:O33"/>
    <mergeCell ref="P33:Q33"/>
    <mergeCell ref="V7:W7"/>
    <mergeCell ref="X7:Y7"/>
    <mergeCell ref="Z7:AA7"/>
    <mergeCell ref="T31:U31"/>
    <mergeCell ref="D32:E32"/>
    <mergeCell ref="F32:G32"/>
    <mergeCell ref="H32:I32"/>
    <mergeCell ref="J32:K32"/>
    <mergeCell ref="L32:M32"/>
    <mergeCell ref="V5:W5"/>
    <mergeCell ref="X5:Y5"/>
    <mergeCell ref="Z5:AA5"/>
    <mergeCell ref="AB5:AC5"/>
    <mergeCell ref="AD5:AE5"/>
    <mergeCell ref="V6:W6"/>
    <mergeCell ref="X6:Y6"/>
    <mergeCell ref="Z6:AA6"/>
    <mergeCell ref="AB6:AC6"/>
    <mergeCell ref="AD6:AE6"/>
    <mergeCell ref="N32:O32"/>
    <mergeCell ref="P32:Q32"/>
    <mergeCell ref="R33:S33"/>
    <mergeCell ref="T33:U33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9:U29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7:U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5:U25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T22:U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A22:C22"/>
    <mergeCell ref="D22:E22"/>
    <mergeCell ref="F22:G22"/>
    <mergeCell ref="H22:I22"/>
    <mergeCell ref="J22:K22"/>
    <mergeCell ref="L22:M22"/>
    <mergeCell ref="N22:O22"/>
    <mergeCell ref="P22:Q22"/>
    <mergeCell ref="R22:S22"/>
    <mergeCell ref="T17:U17"/>
    <mergeCell ref="A19:C19"/>
    <mergeCell ref="Q20:U20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5:U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N13:O13"/>
    <mergeCell ref="P13:Q13"/>
    <mergeCell ref="R13:S13"/>
    <mergeCell ref="T13:U13"/>
    <mergeCell ref="A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N14:O14"/>
    <mergeCell ref="P14:Q14"/>
    <mergeCell ref="R14:S14"/>
    <mergeCell ref="T14:U14"/>
    <mergeCell ref="T11:U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9:U9"/>
    <mergeCell ref="A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T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1:O1"/>
    <mergeCell ref="Q4:U4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honeticPr fontId="3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2020-02-27T00:54:07Z</dcterms:created>
  <dcterms:modified xsi:type="dcterms:W3CDTF">2025-03-05T00:41:22Z</dcterms:modified>
</cp:coreProperties>
</file>