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040" yWindow="1480" windowWidth="27760" windowHeight="15280" tabRatio="500"/>
  </bookViews>
  <sheets>
    <sheet name="27-4 " sheetId="1" r:id="rId1"/>
  </sheets>
  <definedNames>
    <definedName name="_xlnm.Print_Area" localSheetId="0">'27-4 '!$A$1:$AE$27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3" i="1" l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F13" i="1"/>
  <c r="E13" i="1"/>
  <c r="D13" i="1"/>
  <c r="C13" i="1"/>
</calcChain>
</file>

<file path=xl/sharedStrings.xml><?xml version="1.0" encoding="utf-8"?>
<sst xmlns="http://schemas.openxmlformats.org/spreadsheetml/2006/main" count="162" uniqueCount="67">
  <si>
    <t>27-4　火　災　発　生　及　び　</t>
    <phoneticPr fontId="4"/>
  </si>
  <si>
    <r>
      <t xml:space="preserve"> 被　害　状　況　</t>
    </r>
    <r>
      <rPr>
        <sz val="12"/>
        <rFont val="ＭＳ 明朝"/>
        <family val="1"/>
        <charset val="128"/>
      </rPr>
      <t>（平成23～27年）</t>
    </r>
    <phoneticPr fontId="6"/>
  </si>
  <si>
    <t>出　　　火　　　件　　　数</t>
  </si>
  <si>
    <t>焼　　損　　棟　　数</t>
  </si>
  <si>
    <t>焼損面積</t>
  </si>
  <si>
    <t>死</t>
    <phoneticPr fontId="6"/>
  </si>
  <si>
    <t>負</t>
  </si>
  <si>
    <t>り　災　世　帯　数</t>
  </si>
  <si>
    <t>り災人員</t>
    <phoneticPr fontId="4"/>
  </si>
  <si>
    <t>損　　　　　害　　　　　額（千円）</t>
    <phoneticPr fontId="6"/>
  </si>
  <si>
    <t>年　　次</t>
  </si>
  <si>
    <t>者</t>
    <phoneticPr fontId="6"/>
  </si>
  <si>
    <t>傷</t>
  </si>
  <si>
    <t>年　次</t>
    <phoneticPr fontId="4"/>
  </si>
  <si>
    <t>月</t>
    <phoneticPr fontId="6"/>
  </si>
  <si>
    <t>総数</t>
  </si>
  <si>
    <t>建物</t>
  </si>
  <si>
    <t>林野</t>
  </si>
  <si>
    <t>車両</t>
  </si>
  <si>
    <t>船舶</t>
  </si>
  <si>
    <t>その他</t>
  </si>
  <si>
    <t>全焼</t>
  </si>
  <si>
    <t>半焼</t>
  </si>
  <si>
    <t>部分焼</t>
  </si>
  <si>
    <t>ぼや</t>
  </si>
  <si>
    <t>建物</t>
    <phoneticPr fontId="4"/>
  </si>
  <si>
    <t>者</t>
  </si>
  <si>
    <t>全損</t>
  </si>
  <si>
    <t>半損</t>
  </si>
  <si>
    <t>小損</t>
  </si>
  <si>
    <t>船舶</t>
    <rPh sb="0" eb="2">
      <t>センパク</t>
    </rPh>
    <phoneticPr fontId="4"/>
  </si>
  <si>
    <r>
      <t xml:space="preserve">その他
</t>
    </r>
    <r>
      <rPr>
        <sz val="6"/>
        <rFont val="ＭＳ 明朝"/>
        <family val="1"/>
        <charset val="128"/>
      </rPr>
      <t>(爆発含む)</t>
    </r>
    <rPh sb="5" eb="7">
      <t>バクハツ</t>
    </rPh>
    <rPh sb="7" eb="8">
      <t>フク</t>
    </rPh>
    <phoneticPr fontId="4"/>
  </si>
  <si>
    <t>月</t>
  </si>
  <si>
    <t>床面積</t>
  </si>
  <si>
    <t>表面積</t>
  </si>
  <si>
    <t>数</t>
    <phoneticPr fontId="6"/>
  </si>
  <si>
    <t>数</t>
  </si>
  <si>
    <t>件</t>
  </si>
  <si>
    <t>棟</t>
  </si>
  <si>
    <t>㎡</t>
    <phoneticPr fontId="4"/>
  </si>
  <si>
    <t>ａ</t>
  </si>
  <si>
    <t>人</t>
  </si>
  <si>
    <t>世帯</t>
  </si>
  <si>
    <t xml:space="preserve">  平 成23 年</t>
    <phoneticPr fontId="10"/>
  </si>
  <si>
    <t xml:space="preserve">   23年</t>
    <rPh sb="5" eb="6">
      <t>ネン</t>
    </rPh>
    <phoneticPr fontId="4"/>
  </si>
  <si>
    <t xml:space="preserve">       24</t>
    <phoneticPr fontId="4"/>
  </si>
  <si>
    <t>-</t>
  </si>
  <si>
    <t xml:space="preserve">   24</t>
    <phoneticPr fontId="4"/>
  </si>
  <si>
    <t xml:space="preserve">       25</t>
    <phoneticPr fontId="4"/>
  </si>
  <si>
    <t xml:space="preserve">   25</t>
    <phoneticPr fontId="4"/>
  </si>
  <si>
    <t xml:space="preserve">       26</t>
    <phoneticPr fontId="10"/>
  </si>
  <si>
    <t xml:space="preserve">   26</t>
    <phoneticPr fontId="10"/>
  </si>
  <si>
    <t xml:space="preserve">       27</t>
    <phoneticPr fontId="10"/>
  </si>
  <si>
    <t>-</t>
    <phoneticPr fontId="10"/>
  </si>
  <si>
    <t xml:space="preserve">   27</t>
    <phoneticPr fontId="10"/>
  </si>
  <si>
    <t>27年</t>
    <phoneticPr fontId="6"/>
  </si>
  <si>
    <t xml:space="preserve"> 1月</t>
    <phoneticPr fontId="4"/>
  </si>
  <si>
    <t xml:space="preserve"> 2</t>
  </si>
  <si>
    <t xml:space="preserve"> 2</t>
    <phoneticPr fontId="4"/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</si>
  <si>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</si>
  <si>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</si>
  <si>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</si>
  <si>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</si>
  <si>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</si>
  <si>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</si>
  <si>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</si>
  <si>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資料：佐賀県の消防防災年報第２９表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</si>
</sst>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\ ###\ ###"/>
    <numFmt numFmtId="177" formatCode="#\ ###\ ###\ ###"/>
  </numFmts>
  <fonts count="1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4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centerContinuous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5" fillId="0" borderId="0" xfId="1" applyFont="1" applyFill="1" applyAlignment="1">
      <alignment horizontal="centerContinuous"/>
    </xf>
    <xf numFmtId="0" fontId="1" fillId="0" borderId="0" xfId="1" applyFont="1" applyFill="1" applyAlignment="1">
      <alignment horizontal="left"/>
    </xf>
    <xf numFmtId="0" fontId="7" fillId="0" borderId="1" xfId="1" applyFont="1" applyFill="1" applyBorder="1"/>
    <xf numFmtId="0" fontId="1" fillId="0" borderId="1" xfId="1" applyFont="1" applyFill="1" applyBorder="1"/>
    <xf numFmtId="0" fontId="8" fillId="0" borderId="0" xfId="1" applyFont="1" applyFill="1"/>
    <xf numFmtId="0" fontId="8" fillId="0" borderId="2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7" xfId="1" applyFont="1" applyFill="1" applyBorder="1"/>
    <xf numFmtId="0" fontId="8" fillId="0" borderId="0" xfId="1" applyFont="1" applyFill="1" applyAlignment="1">
      <alignment horizontal="centerContinuous"/>
    </xf>
    <xf numFmtId="0" fontId="8" fillId="0" borderId="7" xfId="1" applyFont="1" applyFill="1" applyBorder="1" applyAlignment="1">
      <alignment horizontal="centerContinuous"/>
    </xf>
    <xf numFmtId="0" fontId="8" fillId="0" borderId="9" xfId="1" applyFont="1" applyFill="1" applyBorder="1" applyAlignment="1">
      <alignment horizontal="centerContinuous"/>
    </xf>
    <xf numFmtId="0" fontId="8" fillId="0" borderId="8" xfId="1" applyFont="1" applyFill="1" applyBorder="1" applyAlignment="1">
      <alignment horizontal="distributed" vertical="center" justifyLastLine="1"/>
    </xf>
    <xf numFmtId="0" fontId="8" fillId="0" borderId="8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Continuous"/>
    </xf>
    <xf numFmtId="0" fontId="7" fillId="0" borderId="0" xfId="1" applyFont="1" applyFill="1"/>
    <xf numFmtId="0" fontId="7" fillId="0" borderId="7" xfId="1" applyFont="1" applyFill="1" applyBorder="1" applyAlignment="1">
      <alignment horizontal="right"/>
    </xf>
    <xf numFmtId="0" fontId="7" fillId="0" borderId="0" xfId="1" applyFont="1" applyFill="1" applyAlignment="1">
      <alignment horizontal="right"/>
    </xf>
    <xf numFmtId="0" fontId="7" fillId="0" borderId="7" xfId="1" applyFont="1" applyFill="1" applyBorder="1"/>
    <xf numFmtId="49" fontId="8" fillId="0" borderId="0" xfId="2" quotePrefix="1" applyNumberFormat="1" applyFont="1" applyFill="1" applyAlignment="1"/>
    <xf numFmtId="0" fontId="8" fillId="0" borderId="7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0" xfId="1" applyNumberFormat="1" applyFont="1" applyFill="1" applyAlignment="1">
      <alignment horizontal="right"/>
    </xf>
    <xf numFmtId="0" fontId="8" fillId="0" borderId="7" xfId="2" quotePrefix="1" applyFont="1" applyFill="1" applyBorder="1" applyAlignment="1">
      <alignment horizontal="left"/>
    </xf>
    <xf numFmtId="0" fontId="11" fillId="0" borderId="0" xfId="1" applyFont="1" applyFill="1"/>
    <xf numFmtId="0" fontId="8" fillId="0" borderId="0" xfId="1" applyFont="1" applyFill="1" applyAlignment="1">
      <alignment horizontal="right"/>
    </xf>
    <xf numFmtId="176" fontId="8" fillId="0" borderId="0" xfId="1" applyNumberFormat="1" applyFont="1" applyFill="1"/>
    <xf numFmtId="49" fontId="11" fillId="0" borderId="0" xfId="2" quotePrefix="1" applyNumberFormat="1" applyFont="1" applyFill="1" applyAlignment="1"/>
    <xf numFmtId="0" fontId="12" fillId="0" borderId="5" xfId="1" applyFont="1" applyFill="1" applyBorder="1"/>
    <xf numFmtId="177" fontId="11" fillId="0" borderId="0" xfId="1" applyNumberFormat="1" applyFont="1" applyFill="1"/>
    <xf numFmtId="0" fontId="11" fillId="0" borderId="0" xfId="1" applyFont="1" applyFill="1" applyBorder="1" applyAlignment="1">
      <alignment horizontal="right"/>
    </xf>
    <xf numFmtId="0" fontId="11" fillId="0" borderId="7" xfId="2" quotePrefix="1" applyFont="1" applyFill="1" applyBorder="1" applyAlignment="1">
      <alignment horizontal="left"/>
    </xf>
    <xf numFmtId="0" fontId="12" fillId="0" borderId="0" xfId="1" applyFont="1" applyFill="1"/>
    <xf numFmtId="0" fontId="8" fillId="0" borderId="5" xfId="1" applyFont="1" applyFill="1" applyBorder="1"/>
    <xf numFmtId="176" fontId="8" fillId="0" borderId="0" xfId="1" applyNumberFormat="1" applyFont="1" applyFill="1" applyBorder="1"/>
    <xf numFmtId="0" fontId="8" fillId="0" borderId="0" xfId="1" applyNumberFormat="1" applyFont="1" applyFill="1"/>
    <xf numFmtId="0" fontId="8" fillId="0" borderId="7" xfId="1" applyFont="1" applyFill="1" applyBorder="1" applyAlignment="1"/>
    <xf numFmtId="0" fontId="8" fillId="0" borderId="0" xfId="1" quotePrefix="1" applyFont="1" applyFill="1" applyAlignment="1">
      <alignment horizontal="right"/>
    </xf>
    <xf numFmtId="0" fontId="8" fillId="0" borderId="0" xfId="1" applyFont="1" applyFill="1" applyAlignment="1">
      <alignment horizontal="left"/>
    </xf>
    <xf numFmtId="0" fontId="8" fillId="0" borderId="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176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Alignment="1">
      <alignment vertical="center"/>
    </xf>
    <xf numFmtId="0" fontId="8" fillId="0" borderId="7" xfId="1" quotePrefix="1" applyFont="1" applyFill="1" applyBorder="1" applyAlignment="1">
      <alignment horizontal="right"/>
    </xf>
    <xf numFmtId="49" fontId="8" fillId="0" borderId="0" xfId="1" applyNumberFormat="1" applyFont="1" applyFill="1" applyAlignment="1">
      <alignment horizontal="left"/>
    </xf>
    <xf numFmtId="0" fontId="8" fillId="0" borderId="1" xfId="1" applyFont="1" applyFill="1" applyBorder="1"/>
    <xf numFmtId="49" fontId="8" fillId="0" borderId="1" xfId="1" applyNumberFormat="1" applyFont="1" applyFill="1" applyBorder="1" applyAlignment="1">
      <alignment horizontal="left"/>
    </xf>
    <xf numFmtId="0" fontId="8" fillId="0" borderId="16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right" vertical="center"/>
    </xf>
    <xf numFmtId="0" fontId="8" fillId="0" borderId="16" xfId="1" applyFont="1" applyFill="1" applyBorder="1"/>
    <xf numFmtId="0" fontId="13" fillId="0" borderId="0" xfId="1" applyFont="1" applyFill="1"/>
    <xf numFmtId="176" fontId="1" fillId="0" borderId="0" xfId="1" applyNumberFormat="1" applyFont="1" applyFill="1"/>
    <xf numFmtId="0" fontId="8" fillId="0" borderId="12" xfId="1" applyFont="1" applyFill="1" applyBorder="1" applyAlignment="1">
      <alignment horizontal="distributed" vertical="center" justifyLastLine="1"/>
    </xf>
    <xf numFmtId="0" fontId="8" fillId="0" borderId="15" xfId="1" applyFont="1" applyFill="1" applyBorder="1" applyAlignment="1">
      <alignment horizontal="distributed" vertical="center" justifyLastLine="1"/>
    </xf>
    <xf numFmtId="0" fontId="8" fillId="0" borderId="12" xfId="1" applyFont="1" applyFill="1" applyBorder="1" applyAlignment="1">
      <alignment horizontal="distributed" vertical="center" wrapText="1" justifyLastLine="1"/>
    </xf>
    <xf numFmtId="0" fontId="8" fillId="0" borderId="13" xfId="1" applyFont="1" applyFill="1" applyBorder="1" applyAlignment="1">
      <alignment horizontal="distributed" vertical="center" justifyLastLine="1"/>
    </xf>
    <xf numFmtId="0" fontId="8" fillId="0" borderId="14" xfId="1" applyFont="1" applyFill="1" applyBorder="1" applyAlignment="1">
      <alignment horizontal="distributed" vertical="center" justifyLastLine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distributed" vertical="center" justifyLastLine="1"/>
    </xf>
    <xf numFmtId="0" fontId="8" fillId="0" borderId="3" xfId="1" applyFont="1" applyFill="1" applyBorder="1" applyAlignment="1">
      <alignment horizontal="distributed" vertical="center" justifyLastLine="1"/>
    </xf>
    <xf numFmtId="0" fontId="8" fillId="0" borderId="4" xfId="1" applyFont="1" applyFill="1" applyBorder="1" applyAlignment="1">
      <alignment horizontal="distributed" vertical="center" justifyLastLine="1"/>
    </xf>
    <xf numFmtId="0" fontId="8" fillId="0" borderId="8" xfId="1" applyFont="1" applyFill="1" applyBorder="1" applyAlignment="1">
      <alignment horizontal="distributed" vertical="center" justifyLastLine="1"/>
    </xf>
    <xf numFmtId="0" fontId="8" fillId="0" borderId="9" xfId="1" applyFont="1" applyFill="1" applyBorder="1" applyAlignment="1">
      <alignment horizontal="distributed" vertical="center" justifyLastLine="1"/>
    </xf>
    <xf numFmtId="0" fontId="8" fillId="0" borderId="10" xfId="1" applyFont="1" applyFill="1" applyBorder="1" applyAlignment="1">
      <alignment horizontal="distributed" vertical="center" justifyLastLine="1"/>
    </xf>
    <xf numFmtId="0" fontId="8" fillId="0" borderId="6" xfId="1" applyFont="1" applyFill="1" applyBorder="1" applyAlignment="1">
      <alignment horizontal="center" vertical="distributed" textRotation="255" justifyLastLine="1"/>
    </xf>
    <xf numFmtId="0" fontId="8" fillId="0" borderId="11" xfId="1" applyFont="1" applyFill="1" applyBorder="1" applyAlignment="1">
      <alignment horizontal="center" vertical="distributed" textRotation="255" justifyLastLine="1"/>
    </xf>
    <xf numFmtId="0" fontId="8" fillId="0" borderId="15" xfId="1" applyFont="1" applyFill="1" applyBorder="1" applyAlignment="1">
      <alignment horizontal="center" vertical="distributed" textRotation="255" justifyLastLine="1"/>
    </xf>
    <xf numFmtId="0" fontId="8" fillId="0" borderId="7" xfId="1" applyFont="1" applyFill="1" applyBorder="1" applyAlignment="1">
      <alignment horizontal="center" vertical="center"/>
    </xf>
    <xf numFmtId="0" fontId="8" fillId="0" borderId="0" xfId="1" applyNumberFormat="1" applyFont="1" applyFill="1" applyAlignment="1">
      <alignment horizontal="right"/>
    </xf>
    <xf numFmtId="0" fontId="8" fillId="0" borderId="0" xfId="1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/>
    <xf numFmtId="0" fontId="11" fillId="0" borderId="0" xfId="1" applyNumberFormat="1" applyFont="1" applyFill="1" applyAlignment="1">
      <alignment horizontal="right"/>
    </xf>
    <xf numFmtId="0" fontId="8" fillId="0" borderId="1" xfId="0" applyNumberFormat="1" applyFont="1" applyFill="1" applyBorder="1" applyAlignment="1">
      <alignment horizontal="right"/>
    </xf>
  </cellXfs>
  <cellStyles count="3">
    <cellStyle name="標準" xfId="0" builtinId="0"/>
    <cellStyle name="標準_271_災害事故" xfId="2"/>
    <cellStyle name="標準_272_災害事故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AF28"/>
  <sheetViews>
    <sheetView showGridLines="0" tabSelected="1" workbookViewId="0">
      <selection activeCell="D2" sqref="D2"/>
    </sheetView>
  </sheetViews>
  <sheetFormatPr baseColWidth="12" defaultColWidth="8" defaultRowHeight="14" x14ac:dyDescent="0.15"/>
  <cols>
    <col min="1" max="1" width="7.5" style="1" customWidth="1"/>
    <col min="2" max="2" width="3.6640625" style="1" customWidth="1"/>
    <col min="3" max="4" width="5.6640625" style="1" customWidth="1"/>
    <col min="5" max="8" width="5.5" style="1" customWidth="1"/>
    <col min="9" max="9" width="5.6640625" style="1" customWidth="1"/>
    <col min="10" max="13" width="5.5" style="1" customWidth="1"/>
    <col min="14" max="15" width="9.33203125" style="1" customWidth="1"/>
    <col min="16" max="17" width="5.6640625" style="1" customWidth="1"/>
    <col min="18" max="18" width="6.1640625" style="1" customWidth="1"/>
    <col min="19" max="22" width="6.83203125" style="1" customWidth="1"/>
    <col min="23" max="23" width="6.1640625" style="1" customWidth="1"/>
    <col min="24" max="25" width="9.33203125" style="1" customWidth="1"/>
    <col min="26" max="29" width="7.5" style="1" customWidth="1"/>
    <col min="30" max="30" width="4.6640625" style="1" customWidth="1"/>
    <col min="31" max="31" width="4.1640625" style="1" customWidth="1"/>
    <col min="32" max="32" width="3.83203125" style="1" customWidth="1"/>
    <col min="33" max="16384" width="8" style="1"/>
  </cols>
  <sheetData>
    <row r="1" spans="1:32" ht="18.7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0</v>
      </c>
      <c r="R1" s="4" t="s">
        <v>1</v>
      </c>
      <c r="S1" s="5"/>
      <c r="T1" s="2"/>
      <c r="U1" s="6"/>
      <c r="V1" s="6"/>
      <c r="W1" s="6"/>
      <c r="X1" s="6"/>
      <c r="Y1" s="6"/>
      <c r="Z1" s="2"/>
      <c r="AA1" s="2"/>
      <c r="AB1" s="2"/>
      <c r="AC1" s="2"/>
      <c r="AD1" s="2"/>
      <c r="AE1" s="2"/>
      <c r="AF1" s="2"/>
    </row>
    <row r="2" spans="1:32" ht="11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4"/>
      <c r="S2" s="5"/>
      <c r="T2" s="2"/>
      <c r="U2" s="6"/>
      <c r="V2" s="6"/>
      <c r="W2" s="6"/>
      <c r="X2" s="6"/>
      <c r="Y2" s="6"/>
      <c r="Z2" s="2"/>
      <c r="AA2" s="2"/>
      <c r="AB2" s="2"/>
      <c r="AC2" s="2"/>
      <c r="AD2" s="2"/>
      <c r="AE2" s="2"/>
      <c r="AF2" s="2"/>
    </row>
    <row r="3" spans="1:32" ht="15" thickBo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"/>
    </row>
    <row r="4" spans="1:32" ht="15" customHeight="1" x14ac:dyDescent="0.15">
      <c r="A4" s="9"/>
      <c r="B4" s="9"/>
      <c r="C4" s="69" t="s">
        <v>2</v>
      </c>
      <c r="D4" s="70"/>
      <c r="E4" s="70"/>
      <c r="F4" s="70"/>
      <c r="G4" s="70"/>
      <c r="H4" s="71"/>
      <c r="I4" s="69" t="s">
        <v>3</v>
      </c>
      <c r="J4" s="70"/>
      <c r="K4" s="70"/>
      <c r="L4" s="70"/>
      <c r="M4" s="71"/>
      <c r="N4" s="75" t="s">
        <v>4</v>
      </c>
      <c r="O4" s="76"/>
      <c r="P4" s="77"/>
      <c r="Q4" s="10" t="s">
        <v>5</v>
      </c>
      <c r="R4" s="11" t="s">
        <v>6</v>
      </c>
      <c r="S4" s="69" t="s">
        <v>7</v>
      </c>
      <c r="T4" s="70"/>
      <c r="U4" s="70"/>
      <c r="V4" s="71"/>
      <c r="W4" s="81" t="s">
        <v>8</v>
      </c>
      <c r="X4" s="69" t="s">
        <v>9</v>
      </c>
      <c r="Y4" s="70"/>
      <c r="Z4" s="70"/>
      <c r="AA4" s="70"/>
      <c r="AB4" s="70"/>
      <c r="AC4" s="71"/>
      <c r="AD4" s="12"/>
      <c r="AE4" s="9"/>
      <c r="AF4" s="2"/>
    </row>
    <row r="5" spans="1:32" ht="15" customHeight="1" x14ac:dyDescent="0.15">
      <c r="A5" s="13" t="s">
        <v>10</v>
      </c>
      <c r="B5" s="13"/>
      <c r="C5" s="72"/>
      <c r="D5" s="73"/>
      <c r="E5" s="73"/>
      <c r="F5" s="73"/>
      <c r="G5" s="73"/>
      <c r="H5" s="74"/>
      <c r="I5" s="72"/>
      <c r="J5" s="73"/>
      <c r="K5" s="73"/>
      <c r="L5" s="73"/>
      <c r="M5" s="74"/>
      <c r="N5" s="78"/>
      <c r="O5" s="79"/>
      <c r="P5" s="80"/>
      <c r="Q5" s="84" t="s">
        <v>11</v>
      </c>
      <c r="R5" s="11" t="s">
        <v>12</v>
      </c>
      <c r="S5" s="72"/>
      <c r="T5" s="73"/>
      <c r="U5" s="73"/>
      <c r="V5" s="74"/>
      <c r="W5" s="82"/>
      <c r="X5" s="72"/>
      <c r="Y5" s="73"/>
      <c r="Z5" s="73"/>
      <c r="AA5" s="73"/>
      <c r="AB5" s="73"/>
      <c r="AC5" s="74"/>
      <c r="AD5" s="14" t="s">
        <v>13</v>
      </c>
      <c r="AE5" s="13"/>
      <c r="AF5" s="6"/>
    </row>
    <row r="6" spans="1:32" ht="15" customHeight="1" x14ac:dyDescent="0.15">
      <c r="A6" s="13" t="s">
        <v>14</v>
      </c>
      <c r="B6" s="13"/>
      <c r="C6" s="64" t="s">
        <v>15</v>
      </c>
      <c r="D6" s="64" t="s">
        <v>16</v>
      </c>
      <c r="E6" s="64" t="s">
        <v>17</v>
      </c>
      <c r="F6" s="64" t="s">
        <v>18</v>
      </c>
      <c r="G6" s="64" t="s">
        <v>19</v>
      </c>
      <c r="H6" s="64" t="s">
        <v>20</v>
      </c>
      <c r="I6" s="64" t="s">
        <v>15</v>
      </c>
      <c r="J6" s="64" t="s">
        <v>21</v>
      </c>
      <c r="K6" s="64" t="s">
        <v>22</v>
      </c>
      <c r="L6" s="64" t="s">
        <v>23</v>
      </c>
      <c r="M6" s="64" t="s">
        <v>24</v>
      </c>
      <c r="N6" s="67" t="s">
        <v>25</v>
      </c>
      <c r="O6" s="68"/>
      <c r="P6" s="64" t="s">
        <v>17</v>
      </c>
      <c r="Q6" s="84"/>
      <c r="R6" s="11" t="s">
        <v>26</v>
      </c>
      <c r="S6" s="64" t="s">
        <v>15</v>
      </c>
      <c r="T6" s="64" t="s">
        <v>27</v>
      </c>
      <c r="U6" s="64" t="s">
        <v>28</v>
      </c>
      <c r="V6" s="64" t="s">
        <v>29</v>
      </c>
      <c r="W6" s="82"/>
      <c r="X6" s="64" t="s">
        <v>15</v>
      </c>
      <c r="Y6" s="64" t="s">
        <v>16</v>
      </c>
      <c r="Z6" s="64" t="s">
        <v>17</v>
      </c>
      <c r="AA6" s="64" t="s">
        <v>18</v>
      </c>
      <c r="AB6" s="64" t="s">
        <v>30</v>
      </c>
      <c r="AC6" s="66" t="s">
        <v>31</v>
      </c>
      <c r="AD6" s="14" t="s">
        <v>32</v>
      </c>
      <c r="AE6" s="13"/>
      <c r="AF6" s="6"/>
    </row>
    <row r="7" spans="1:32" ht="15" customHeight="1" x14ac:dyDescent="0.15">
      <c r="A7" s="15"/>
      <c r="B7" s="1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16" t="s">
        <v>33</v>
      </c>
      <c r="O7" s="16" t="s">
        <v>34</v>
      </c>
      <c r="P7" s="65"/>
      <c r="Q7" s="17" t="s">
        <v>35</v>
      </c>
      <c r="R7" s="18" t="s">
        <v>36</v>
      </c>
      <c r="S7" s="65"/>
      <c r="T7" s="65"/>
      <c r="U7" s="65"/>
      <c r="V7" s="65"/>
      <c r="W7" s="83"/>
      <c r="X7" s="65"/>
      <c r="Y7" s="65"/>
      <c r="Z7" s="65"/>
      <c r="AA7" s="65"/>
      <c r="AB7" s="65"/>
      <c r="AC7" s="65"/>
      <c r="AD7" s="19"/>
      <c r="AE7" s="15"/>
      <c r="AF7" s="2"/>
    </row>
    <row r="8" spans="1:32" s="20" customFormat="1" ht="12.75" customHeight="1" x14ac:dyDescent="0.15">
      <c r="C8" s="21" t="s">
        <v>37</v>
      </c>
      <c r="I8" s="22" t="s">
        <v>38</v>
      </c>
      <c r="N8" s="22" t="s">
        <v>39</v>
      </c>
      <c r="O8" s="22" t="s">
        <v>39</v>
      </c>
      <c r="P8" s="22" t="s">
        <v>40</v>
      </c>
      <c r="Q8" s="22" t="s">
        <v>41</v>
      </c>
      <c r="R8" s="22" t="s">
        <v>41</v>
      </c>
      <c r="S8" s="22" t="s">
        <v>42</v>
      </c>
      <c r="W8" s="22" t="s">
        <v>41</v>
      </c>
      <c r="AD8" s="23"/>
      <c r="AF8" s="2"/>
    </row>
    <row r="9" spans="1:32" ht="18.75" customHeight="1" x14ac:dyDescent="0.15">
      <c r="A9" s="24" t="s">
        <v>43</v>
      </c>
      <c r="B9" s="9"/>
      <c r="C9" s="25">
        <v>317</v>
      </c>
      <c r="D9" s="26">
        <v>169</v>
      </c>
      <c r="E9" s="26">
        <v>23</v>
      </c>
      <c r="F9" s="26">
        <v>34</v>
      </c>
      <c r="G9" s="27">
        <v>2</v>
      </c>
      <c r="H9" s="26">
        <v>89</v>
      </c>
      <c r="I9" s="28">
        <v>252</v>
      </c>
      <c r="J9" s="28">
        <v>74</v>
      </c>
      <c r="K9" s="28">
        <v>15</v>
      </c>
      <c r="L9" s="28">
        <v>90</v>
      </c>
      <c r="M9" s="28">
        <v>73</v>
      </c>
      <c r="N9" s="85">
        <v>12153</v>
      </c>
      <c r="O9" s="85">
        <v>908</v>
      </c>
      <c r="P9" s="85">
        <v>101</v>
      </c>
      <c r="Q9" s="85">
        <v>12</v>
      </c>
      <c r="R9" s="85">
        <v>58</v>
      </c>
      <c r="S9" s="85">
        <v>144</v>
      </c>
      <c r="T9" s="85">
        <v>46</v>
      </c>
      <c r="U9" s="85">
        <v>6</v>
      </c>
      <c r="V9" s="85">
        <v>92</v>
      </c>
      <c r="W9" s="85">
        <v>404</v>
      </c>
      <c r="X9" s="85">
        <v>597924</v>
      </c>
      <c r="Y9" s="85">
        <v>551579</v>
      </c>
      <c r="Z9" s="86">
        <v>633</v>
      </c>
      <c r="AA9" s="85">
        <v>10267</v>
      </c>
      <c r="AB9" s="86">
        <v>12315</v>
      </c>
      <c r="AC9" s="85">
        <v>23130</v>
      </c>
      <c r="AD9" s="29" t="s">
        <v>44</v>
      </c>
      <c r="AE9" s="9"/>
      <c r="AF9" s="9"/>
    </row>
    <row r="10" spans="1:32" ht="18.75" customHeight="1" x14ac:dyDescent="0.15">
      <c r="A10" s="24" t="s">
        <v>45</v>
      </c>
      <c r="B10" s="9"/>
      <c r="C10" s="25">
        <v>279</v>
      </c>
      <c r="D10" s="26">
        <v>161</v>
      </c>
      <c r="E10" s="26">
        <v>14</v>
      </c>
      <c r="F10" s="26">
        <v>21</v>
      </c>
      <c r="G10" s="26">
        <v>1</v>
      </c>
      <c r="H10" s="26">
        <v>82</v>
      </c>
      <c r="I10" s="28">
        <v>245</v>
      </c>
      <c r="J10" s="28">
        <v>76</v>
      </c>
      <c r="K10" s="28">
        <v>17</v>
      </c>
      <c r="L10" s="28">
        <v>68</v>
      </c>
      <c r="M10" s="28">
        <v>84</v>
      </c>
      <c r="N10" s="85">
        <v>13708</v>
      </c>
      <c r="O10" s="85">
        <v>624</v>
      </c>
      <c r="P10" s="85">
        <v>52</v>
      </c>
      <c r="Q10" s="85">
        <v>7</v>
      </c>
      <c r="R10" s="85">
        <v>40</v>
      </c>
      <c r="S10" s="85">
        <v>119</v>
      </c>
      <c r="T10" s="85">
        <v>37</v>
      </c>
      <c r="U10" s="85">
        <v>7</v>
      </c>
      <c r="V10" s="85">
        <v>75</v>
      </c>
      <c r="W10" s="85">
        <v>353</v>
      </c>
      <c r="X10" s="85">
        <v>804970</v>
      </c>
      <c r="Y10" s="85">
        <v>778245</v>
      </c>
      <c r="Z10" s="85" t="s">
        <v>46</v>
      </c>
      <c r="AA10" s="85">
        <v>6216</v>
      </c>
      <c r="AB10" s="85">
        <v>44</v>
      </c>
      <c r="AC10" s="85">
        <v>20465</v>
      </c>
      <c r="AD10" s="29" t="s">
        <v>47</v>
      </c>
      <c r="AE10" s="9"/>
      <c r="AF10" s="9"/>
    </row>
    <row r="11" spans="1:32" ht="18.75" customHeight="1" x14ac:dyDescent="0.15">
      <c r="A11" s="24" t="s">
        <v>48</v>
      </c>
      <c r="B11" s="9"/>
      <c r="C11" s="25">
        <v>387</v>
      </c>
      <c r="D11" s="26">
        <v>191</v>
      </c>
      <c r="E11" s="26">
        <v>20</v>
      </c>
      <c r="F11" s="26">
        <v>46</v>
      </c>
      <c r="G11" s="26" t="s">
        <v>46</v>
      </c>
      <c r="H11" s="26">
        <v>130</v>
      </c>
      <c r="I11" s="28">
        <v>308</v>
      </c>
      <c r="J11" s="28">
        <v>98</v>
      </c>
      <c r="K11" s="28">
        <v>18</v>
      </c>
      <c r="L11" s="28">
        <v>110</v>
      </c>
      <c r="M11" s="28">
        <v>82</v>
      </c>
      <c r="N11" s="85">
        <v>16599</v>
      </c>
      <c r="O11" s="85">
        <v>1000</v>
      </c>
      <c r="P11" s="85">
        <v>11</v>
      </c>
      <c r="Q11" s="85">
        <v>18</v>
      </c>
      <c r="R11" s="85">
        <v>30</v>
      </c>
      <c r="S11" s="85">
        <v>179</v>
      </c>
      <c r="T11" s="85">
        <v>56</v>
      </c>
      <c r="U11" s="85">
        <v>19</v>
      </c>
      <c r="V11" s="85">
        <v>104</v>
      </c>
      <c r="W11" s="85">
        <v>479</v>
      </c>
      <c r="X11" s="85">
        <v>945415</v>
      </c>
      <c r="Y11" s="85">
        <v>905091</v>
      </c>
      <c r="Z11" s="87">
        <v>151</v>
      </c>
      <c r="AA11" s="85">
        <v>13793</v>
      </c>
      <c r="AB11" s="85" t="s">
        <v>46</v>
      </c>
      <c r="AC11" s="85">
        <v>26380</v>
      </c>
      <c r="AD11" s="29" t="s">
        <v>49</v>
      </c>
      <c r="AE11" s="9"/>
      <c r="AF11" s="9"/>
    </row>
    <row r="12" spans="1:32" ht="18.75" customHeight="1" x14ac:dyDescent="0.15">
      <c r="A12" s="24" t="s">
        <v>50</v>
      </c>
      <c r="B12" s="30"/>
      <c r="C12" s="12">
        <v>307</v>
      </c>
      <c r="D12" s="9">
        <v>142</v>
      </c>
      <c r="E12" s="9">
        <v>17</v>
      </c>
      <c r="F12" s="9">
        <v>29</v>
      </c>
      <c r="G12" s="31">
        <v>1</v>
      </c>
      <c r="H12" s="9">
        <v>118</v>
      </c>
      <c r="I12" s="32">
        <v>201</v>
      </c>
      <c r="J12" s="32">
        <v>56</v>
      </c>
      <c r="K12" s="32">
        <v>11</v>
      </c>
      <c r="L12" s="32">
        <v>72</v>
      </c>
      <c r="M12" s="32">
        <v>62</v>
      </c>
      <c r="N12" s="41">
        <v>10355</v>
      </c>
      <c r="O12" s="41">
        <v>700</v>
      </c>
      <c r="P12" s="41">
        <v>33</v>
      </c>
      <c r="Q12" s="41">
        <v>7</v>
      </c>
      <c r="R12" s="41">
        <v>46</v>
      </c>
      <c r="S12" s="41">
        <v>128</v>
      </c>
      <c r="T12" s="41">
        <v>33</v>
      </c>
      <c r="U12" s="41">
        <v>5</v>
      </c>
      <c r="V12" s="41">
        <v>90</v>
      </c>
      <c r="W12" s="41">
        <v>433</v>
      </c>
      <c r="X12" s="41">
        <v>776383</v>
      </c>
      <c r="Y12" s="41">
        <v>725909</v>
      </c>
      <c r="Z12" s="41">
        <v>122</v>
      </c>
      <c r="AA12" s="41">
        <v>14316</v>
      </c>
      <c r="AB12" s="85" t="s">
        <v>46</v>
      </c>
      <c r="AC12" s="41">
        <v>36036</v>
      </c>
      <c r="AD12" s="29" t="s">
        <v>51</v>
      </c>
      <c r="AE12" s="30"/>
      <c r="AF12" s="9"/>
    </row>
    <row r="13" spans="1:32" s="38" customFormat="1" ht="18.75" customHeight="1" x14ac:dyDescent="0.15">
      <c r="A13" s="33" t="s">
        <v>52</v>
      </c>
      <c r="B13" s="34"/>
      <c r="C13" s="35">
        <f>SUM(C15:C26)</f>
        <v>259</v>
      </c>
      <c r="D13" s="35">
        <f t="shared" ref="D13:AC13" si="0">SUM(D15:D26)</f>
        <v>127</v>
      </c>
      <c r="E13" s="35">
        <f t="shared" si="0"/>
        <v>14</v>
      </c>
      <c r="F13" s="35">
        <f t="shared" si="0"/>
        <v>32</v>
      </c>
      <c r="G13" s="36" t="s">
        <v>53</v>
      </c>
      <c r="H13" s="35">
        <f t="shared" si="0"/>
        <v>86</v>
      </c>
      <c r="I13" s="35">
        <f t="shared" si="0"/>
        <v>193</v>
      </c>
      <c r="J13" s="35">
        <f t="shared" si="0"/>
        <v>60</v>
      </c>
      <c r="K13" s="35">
        <f t="shared" si="0"/>
        <v>15</v>
      </c>
      <c r="L13" s="35">
        <f t="shared" si="0"/>
        <v>63</v>
      </c>
      <c r="M13" s="35">
        <f t="shared" si="0"/>
        <v>55</v>
      </c>
      <c r="N13" s="88">
        <f t="shared" si="0"/>
        <v>10833</v>
      </c>
      <c r="O13" s="88">
        <f t="shared" si="0"/>
        <v>697</v>
      </c>
      <c r="P13" s="88">
        <f t="shared" si="0"/>
        <v>242</v>
      </c>
      <c r="Q13" s="88">
        <f t="shared" si="0"/>
        <v>5</v>
      </c>
      <c r="R13" s="88">
        <f t="shared" si="0"/>
        <v>37</v>
      </c>
      <c r="S13" s="88">
        <f t="shared" si="0"/>
        <v>88</v>
      </c>
      <c r="T13" s="88">
        <f t="shared" si="0"/>
        <v>22</v>
      </c>
      <c r="U13" s="88">
        <f t="shared" si="0"/>
        <v>7</v>
      </c>
      <c r="V13" s="88">
        <f t="shared" si="0"/>
        <v>59</v>
      </c>
      <c r="W13" s="88">
        <f t="shared" si="0"/>
        <v>244</v>
      </c>
      <c r="X13" s="88">
        <f t="shared" si="0"/>
        <v>437192</v>
      </c>
      <c r="Y13" s="88">
        <f t="shared" si="0"/>
        <v>411842</v>
      </c>
      <c r="Z13" s="88">
        <f t="shared" si="0"/>
        <v>691</v>
      </c>
      <c r="AA13" s="88">
        <f t="shared" si="0"/>
        <v>15907</v>
      </c>
      <c r="AB13" s="89" t="s">
        <v>46</v>
      </c>
      <c r="AC13" s="88">
        <f t="shared" si="0"/>
        <v>8752</v>
      </c>
      <c r="AD13" s="37" t="s">
        <v>54</v>
      </c>
      <c r="AF13" s="30"/>
    </row>
    <row r="14" spans="1:32" ht="7.5" customHeight="1" x14ac:dyDescent="0.15">
      <c r="A14" s="9"/>
      <c r="B14" s="39"/>
      <c r="C14" s="40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  <c r="AE14" s="9"/>
      <c r="AF14" s="9"/>
    </row>
    <row r="15" spans="1:32" ht="15" customHeight="1" x14ac:dyDescent="0.15">
      <c r="A15" s="43" t="s">
        <v>55</v>
      </c>
      <c r="B15" s="44" t="s">
        <v>56</v>
      </c>
      <c r="C15" s="45">
        <v>25</v>
      </c>
      <c r="D15" s="46">
        <v>14</v>
      </c>
      <c r="E15" s="46">
        <v>2</v>
      </c>
      <c r="F15" s="46">
        <v>4</v>
      </c>
      <c r="G15" s="47" t="s">
        <v>53</v>
      </c>
      <c r="H15" s="46">
        <v>5</v>
      </c>
      <c r="I15" s="48">
        <v>28</v>
      </c>
      <c r="J15" s="48">
        <v>10</v>
      </c>
      <c r="K15" s="48">
        <v>1</v>
      </c>
      <c r="L15" s="48">
        <v>9</v>
      </c>
      <c r="M15" s="48">
        <v>8</v>
      </c>
      <c r="N15" s="50">
        <v>1228</v>
      </c>
      <c r="O15" s="50">
        <v>231</v>
      </c>
      <c r="P15" s="50">
        <v>3</v>
      </c>
      <c r="Q15" s="49">
        <v>3</v>
      </c>
      <c r="R15" s="50">
        <v>4</v>
      </c>
      <c r="S15" s="50">
        <v>15</v>
      </c>
      <c r="T15" s="50">
        <v>4</v>
      </c>
      <c r="U15" s="50">
        <v>1</v>
      </c>
      <c r="V15" s="50">
        <v>10</v>
      </c>
      <c r="W15" s="50">
        <v>45</v>
      </c>
      <c r="X15" s="50">
        <v>61416</v>
      </c>
      <c r="Y15" s="50">
        <v>51331</v>
      </c>
      <c r="Z15" s="49" t="s">
        <v>53</v>
      </c>
      <c r="AA15" s="50">
        <v>6736</v>
      </c>
      <c r="AB15" s="85" t="s">
        <v>46</v>
      </c>
      <c r="AC15" s="41">
        <v>3349</v>
      </c>
      <c r="AD15" s="51" t="s">
        <v>55</v>
      </c>
      <c r="AE15" s="44" t="s">
        <v>56</v>
      </c>
      <c r="AF15" s="9"/>
    </row>
    <row r="16" spans="1:32" ht="15" customHeight="1" x14ac:dyDescent="0.15">
      <c r="A16" s="9"/>
      <c r="B16" s="52" t="s">
        <v>57</v>
      </c>
      <c r="C16" s="45">
        <v>22</v>
      </c>
      <c r="D16" s="46">
        <v>13</v>
      </c>
      <c r="E16" s="46">
        <v>1</v>
      </c>
      <c r="F16" s="46">
        <v>1</v>
      </c>
      <c r="G16" s="47" t="s">
        <v>53</v>
      </c>
      <c r="H16" s="46">
        <v>7</v>
      </c>
      <c r="I16" s="48">
        <v>17</v>
      </c>
      <c r="J16" s="48">
        <v>3</v>
      </c>
      <c r="K16" s="49">
        <v>1</v>
      </c>
      <c r="L16" s="48">
        <v>6</v>
      </c>
      <c r="M16" s="48">
        <v>7</v>
      </c>
      <c r="N16" s="50">
        <v>190</v>
      </c>
      <c r="O16" s="49">
        <v>7</v>
      </c>
      <c r="P16" s="49">
        <v>180</v>
      </c>
      <c r="Q16" s="49" t="s">
        <v>53</v>
      </c>
      <c r="R16" s="50">
        <v>1</v>
      </c>
      <c r="S16" s="50">
        <v>5</v>
      </c>
      <c r="T16" s="50">
        <v>1</v>
      </c>
      <c r="U16" s="49" t="s">
        <v>53</v>
      </c>
      <c r="V16" s="50">
        <v>4</v>
      </c>
      <c r="W16" s="50">
        <v>21</v>
      </c>
      <c r="X16" s="50">
        <v>7821</v>
      </c>
      <c r="Y16" s="50">
        <v>7691</v>
      </c>
      <c r="Z16" s="49" t="s">
        <v>53</v>
      </c>
      <c r="AA16" s="49">
        <v>34</v>
      </c>
      <c r="AB16" s="85" t="s">
        <v>46</v>
      </c>
      <c r="AC16" s="41">
        <v>96</v>
      </c>
      <c r="AD16" s="12"/>
      <c r="AE16" s="52" t="s">
        <v>58</v>
      </c>
      <c r="AF16" s="9"/>
    </row>
    <row r="17" spans="1:32" ht="15" customHeight="1" x14ac:dyDescent="0.15">
      <c r="A17" s="9"/>
      <c r="B17" s="52" t="s">
        <v>59</v>
      </c>
      <c r="C17" s="45">
        <v>31</v>
      </c>
      <c r="D17" s="46">
        <v>13</v>
      </c>
      <c r="E17" s="46">
        <v>3</v>
      </c>
      <c r="F17" s="46">
        <v>4</v>
      </c>
      <c r="G17" s="47" t="s">
        <v>53</v>
      </c>
      <c r="H17" s="46">
        <v>11</v>
      </c>
      <c r="I17" s="48">
        <v>19</v>
      </c>
      <c r="J17" s="48">
        <v>8</v>
      </c>
      <c r="K17" s="49" t="s">
        <v>53</v>
      </c>
      <c r="L17" s="48">
        <v>8</v>
      </c>
      <c r="M17" s="48">
        <v>3</v>
      </c>
      <c r="N17" s="50">
        <v>2401</v>
      </c>
      <c r="O17" s="50">
        <v>214</v>
      </c>
      <c r="P17" s="49">
        <v>31</v>
      </c>
      <c r="Q17" s="49" t="s">
        <v>53</v>
      </c>
      <c r="R17" s="49">
        <v>5</v>
      </c>
      <c r="S17" s="50">
        <v>8</v>
      </c>
      <c r="T17" s="50">
        <v>4</v>
      </c>
      <c r="U17" s="49">
        <v>1</v>
      </c>
      <c r="V17" s="50">
        <v>3</v>
      </c>
      <c r="W17" s="50">
        <v>20</v>
      </c>
      <c r="X17" s="50">
        <v>45500</v>
      </c>
      <c r="Y17" s="50">
        <v>43304</v>
      </c>
      <c r="Z17" s="49">
        <v>630</v>
      </c>
      <c r="AA17" s="50">
        <v>930</v>
      </c>
      <c r="AB17" s="85" t="s">
        <v>46</v>
      </c>
      <c r="AC17" s="41">
        <v>636</v>
      </c>
      <c r="AD17" s="12"/>
      <c r="AE17" s="52" t="s">
        <v>59</v>
      </c>
      <c r="AF17" s="9"/>
    </row>
    <row r="18" spans="1:32" ht="15" customHeight="1" x14ac:dyDescent="0.15">
      <c r="A18" s="9"/>
      <c r="B18" s="52" t="s">
        <v>60</v>
      </c>
      <c r="C18" s="45">
        <v>36</v>
      </c>
      <c r="D18" s="46">
        <v>17</v>
      </c>
      <c r="E18" s="47">
        <v>3</v>
      </c>
      <c r="F18" s="46">
        <v>3</v>
      </c>
      <c r="G18" s="47" t="s">
        <v>53</v>
      </c>
      <c r="H18" s="46">
        <v>13</v>
      </c>
      <c r="I18" s="48">
        <v>30</v>
      </c>
      <c r="J18" s="48">
        <v>16</v>
      </c>
      <c r="K18" s="48">
        <v>1</v>
      </c>
      <c r="L18" s="48">
        <v>9</v>
      </c>
      <c r="M18" s="48">
        <v>4</v>
      </c>
      <c r="N18" s="50">
        <v>2266</v>
      </c>
      <c r="O18" s="50">
        <v>140</v>
      </c>
      <c r="P18" s="49">
        <v>26</v>
      </c>
      <c r="Q18" s="49">
        <v>1</v>
      </c>
      <c r="R18" s="49">
        <v>4</v>
      </c>
      <c r="S18" s="50">
        <v>14</v>
      </c>
      <c r="T18" s="50">
        <v>5</v>
      </c>
      <c r="U18" s="50">
        <v>1</v>
      </c>
      <c r="V18" s="50">
        <v>8</v>
      </c>
      <c r="W18" s="50">
        <v>39</v>
      </c>
      <c r="X18" s="50">
        <v>68066</v>
      </c>
      <c r="Y18" s="50">
        <v>65491</v>
      </c>
      <c r="Z18" s="49">
        <v>52</v>
      </c>
      <c r="AA18" s="50">
        <v>2474</v>
      </c>
      <c r="AB18" s="85" t="s">
        <v>46</v>
      </c>
      <c r="AC18" s="41">
        <v>49</v>
      </c>
      <c r="AD18" s="12"/>
      <c r="AE18" s="52" t="s">
        <v>60</v>
      </c>
      <c r="AF18" s="9"/>
    </row>
    <row r="19" spans="1:32" ht="15" customHeight="1" x14ac:dyDescent="0.15">
      <c r="A19" s="9"/>
      <c r="B19" s="52" t="s">
        <v>61</v>
      </c>
      <c r="C19" s="45">
        <v>26</v>
      </c>
      <c r="D19" s="46">
        <v>7</v>
      </c>
      <c r="E19" s="46">
        <v>2</v>
      </c>
      <c r="F19" s="46">
        <v>4</v>
      </c>
      <c r="G19" s="47" t="s">
        <v>53</v>
      </c>
      <c r="H19" s="46">
        <v>13</v>
      </c>
      <c r="I19" s="48">
        <v>10</v>
      </c>
      <c r="J19" s="48">
        <v>3</v>
      </c>
      <c r="K19" s="49">
        <v>3</v>
      </c>
      <c r="L19" s="49" t="s">
        <v>53</v>
      </c>
      <c r="M19" s="48">
        <v>4</v>
      </c>
      <c r="N19" s="50">
        <v>661</v>
      </c>
      <c r="O19" s="50">
        <v>5</v>
      </c>
      <c r="P19" s="50">
        <v>1</v>
      </c>
      <c r="Q19" s="49" t="s">
        <v>53</v>
      </c>
      <c r="R19" s="50">
        <v>3</v>
      </c>
      <c r="S19" s="50">
        <v>2</v>
      </c>
      <c r="T19" s="49" t="s">
        <v>53</v>
      </c>
      <c r="U19" s="49" t="s">
        <v>53</v>
      </c>
      <c r="V19" s="50">
        <v>2</v>
      </c>
      <c r="W19" s="50">
        <v>4</v>
      </c>
      <c r="X19" s="50">
        <v>30937</v>
      </c>
      <c r="Y19" s="50">
        <v>30247</v>
      </c>
      <c r="Z19" s="49" t="s">
        <v>53</v>
      </c>
      <c r="AA19" s="50">
        <v>391</v>
      </c>
      <c r="AB19" s="85" t="s">
        <v>46</v>
      </c>
      <c r="AC19" s="41">
        <v>299</v>
      </c>
      <c r="AD19" s="12"/>
      <c r="AE19" s="52" t="s">
        <v>61</v>
      </c>
      <c r="AF19" s="9"/>
    </row>
    <row r="20" spans="1:32" ht="15" customHeight="1" x14ac:dyDescent="0.15">
      <c r="A20" s="9"/>
      <c r="B20" s="52" t="s">
        <v>62</v>
      </c>
      <c r="C20" s="45">
        <v>13</v>
      </c>
      <c r="D20" s="46">
        <v>5</v>
      </c>
      <c r="E20" s="47" t="s">
        <v>53</v>
      </c>
      <c r="F20" s="46">
        <v>1</v>
      </c>
      <c r="G20" s="47" t="s">
        <v>53</v>
      </c>
      <c r="H20" s="46">
        <v>7</v>
      </c>
      <c r="I20" s="48">
        <v>6</v>
      </c>
      <c r="J20" s="48">
        <v>1</v>
      </c>
      <c r="K20" s="49" t="s">
        <v>53</v>
      </c>
      <c r="L20" s="50">
        <v>3</v>
      </c>
      <c r="M20" s="48">
        <v>2</v>
      </c>
      <c r="N20" s="50">
        <v>411</v>
      </c>
      <c r="O20" s="50">
        <v>2</v>
      </c>
      <c r="P20" s="49" t="s">
        <v>53</v>
      </c>
      <c r="Q20" s="50">
        <v>1</v>
      </c>
      <c r="R20" s="50">
        <v>2</v>
      </c>
      <c r="S20" s="50">
        <v>5</v>
      </c>
      <c r="T20" s="50">
        <v>1</v>
      </c>
      <c r="U20" s="49" t="s">
        <v>53</v>
      </c>
      <c r="V20" s="50">
        <v>4</v>
      </c>
      <c r="W20" s="50">
        <v>23</v>
      </c>
      <c r="X20" s="50">
        <v>12548</v>
      </c>
      <c r="Y20" s="50">
        <v>12036</v>
      </c>
      <c r="Z20" s="49" t="s">
        <v>53</v>
      </c>
      <c r="AA20" s="50">
        <v>140</v>
      </c>
      <c r="AB20" s="85" t="s">
        <v>46</v>
      </c>
      <c r="AC20" s="85">
        <v>372</v>
      </c>
      <c r="AD20" s="12"/>
      <c r="AE20" s="52" t="s">
        <v>62</v>
      </c>
      <c r="AF20" s="9"/>
    </row>
    <row r="21" spans="1:32" ht="15" customHeight="1" x14ac:dyDescent="0.15">
      <c r="A21" s="9"/>
      <c r="B21" s="52" t="s">
        <v>63</v>
      </c>
      <c r="C21" s="45">
        <v>15</v>
      </c>
      <c r="D21" s="46">
        <v>10</v>
      </c>
      <c r="E21" s="47">
        <v>1</v>
      </c>
      <c r="F21" s="46">
        <v>1</v>
      </c>
      <c r="G21" s="47" t="s">
        <v>53</v>
      </c>
      <c r="H21" s="46">
        <v>3</v>
      </c>
      <c r="I21" s="48">
        <v>13</v>
      </c>
      <c r="J21" s="48">
        <v>4</v>
      </c>
      <c r="K21" s="49" t="s">
        <v>53</v>
      </c>
      <c r="L21" s="50">
        <v>2</v>
      </c>
      <c r="M21" s="48">
        <v>7</v>
      </c>
      <c r="N21" s="50">
        <v>470</v>
      </c>
      <c r="O21" s="50">
        <v>11</v>
      </c>
      <c r="P21" s="49" t="s">
        <v>53</v>
      </c>
      <c r="Q21" s="49" t="s">
        <v>53</v>
      </c>
      <c r="R21" s="49">
        <v>3</v>
      </c>
      <c r="S21" s="50">
        <v>4</v>
      </c>
      <c r="T21" s="49" t="s">
        <v>53</v>
      </c>
      <c r="U21" s="49" t="s">
        <v>53</v>
      </c>
      <c r="V21" s="50">
        <v>4</v>
      </c>
      <c r="W21" s="50">
        <v>13</v>
      </c>
      <c r="X21" s="50">
        <v>18615</v>
      </c>
      <c r="Y21" s="50">
        <v>18275</v>
      </c>
      <c r="Z21" s="49">
        <v>9</v>
      </c>
      <c r="AA21" s="50">
        <v>220</v>
      </c>
      <c r="AB21" s="85" t="s">
        <v>46</v>
      </c>
      <c r="AC21" s="41">
        <v>111</v>
      </c>
      <c r="AD21" s="12"/>
      <c r="AE21" s="52" t="s">
        <v>63</v>
      </c>
      <c r="AF21" s="9"/>
    </row>
    <row r="22" spans="1:32" ht="15" customHeight="1" x14ac:dyDescent="0.15">
      <c r="A22" s="9"/>
      <c r="B22" s="52" t="s">
        <v>64</v>
      </c>
      <c r="C22" s="45">
        <v>26</v>
      </c>
      <c r="D22" s="46">
        <v>11</v>
      </c>
      <c r="E22" s="47">
        <v>1</v>
      </c>
      <c r="F22" s="46">
        <v>2</v>
      </c>
      <c r="G22" s="47" t="s">
        <v>53</v>
      </c>
      <c r="H22" s="46">
        <v>12</v>
      </c>
      <c r="I22" s="48">
        <v>11</v>
      </c>
      <c r="J22" s="48">
        <v>1</v>
      </c>
      <c r="K22" s="50">
        <v>3</v>
      </c>
      <c r="L22" s="50">
        <v>3</v>
      </c>
      <c r="M22" s="48">
        <v>4</v>
      </c>
      <c r="N22" s="50">
        <v>290</v>
      </c>
      <c r="O22" s="50">
        <v>1</v>
      </c>
      <c r="P22" s="49" t="s">
        <v>53</v>
      </c>
      <c r="Q22" s="49" t="s">
        <v>53</v>
      </c>
      <c r="R22" s="50">
        <v>3</v>
      </c>
      <c r="S22" s="50">
        <v>4</v>
      </c>
      <c r="T22" s="49" t="s">
        <v>53</v>
      </c>
      <c r="U22" s="50">
        <v>2</v>
      </c>
      <c r="V22" s="50">
        <v>2</v>
      </c>
      <c r="W22" s="50">
        <v>6</v>
      </c>
      <c r="X22" s="50">
        <v>16266</v>
      </c>
      <c r="Y22" s="50">
        <v>12339</v>
      </c>
      <c r="Z22" s="49" t="s">
        <v>53</v>
      </c>
      <c r="AA22" s="50">
        <v>2120</v>
      </c>
      <c r="AB22" s="85" t="s">
        <v>46</v>
      </c>
      <c r="AC22" s="41">
        <v>1807</v>
      </c>
      <c r="AD22" s="12"/>
      <c r="AE22" s="52" t="s">
        <v>64</v>
      </c>
      <c r="AF22" s="9"/>
    </row>
    <row r="23" spans="1:32" ht="15" customHeight="1" x14ac:dyDescent="0.15">
      <c r="A23" s="9"/>
      <c r="B23" s="52" t="s">
        <v>65</v>
      </c>
      <c r="C23" s="45">
        <v>10</v>
      </c>
      <c r="D23" s="46">
        <v>5</v>
      </c>
      <c r="E23" s="47">
        <v>1</v>
      </c>
      <c r="F23" s="46">
        <v>3</v>
      </c>
      <c r="G23" s="47" t="s">
        <v>53</v>
      </c>
      <c r="H23" s="46">
        <v>1</v>
      </c>
      <c r="I23" s="48">
        <v>6</v>
      </c>
      <c r="J23" s="48">
        <v>1</v>
      </c>
      <c r="K23" s="50">
        <v>1</v>
      </c>
      <c r="L23" s="49" t="s">
        <v>53</v>
      </c>
      <c r="M23" s="48">
        <v>4</v>
      </c>
      <c r="N23" s="50">
        <v>260</v>
      </c>
      <c r="O23" s="50">
        <v>1</v>
      </c>
      <c r="P23" s="49" t="s">
        <v>53</v>
      </c>
      <c r="Q23" s="49" t="s">
        <v>53</v>
      </c>
      <c r="R23" s="50">
        <v>1</v>
      </c>
      <c r="S23" s="50">
        <v>2</v>
      </c>
      <c r="T23" s="49" t="s">
        <v>53</v>
      </c>
      <c r="U23" s="49" t="s">
        <v>53</v>
      </c>
      <c r="V23" s="50">
        <v>2</v>
      </c>
      <c r="W23" s="50">
        <v>4</v>
      </c>
      <c r="X23" s="50">
        <v>5755</v>
      </c>
      <c r="Y23" s="50">
        <v>5464</v>
      </c>
      <c r="Z23" s="49" t="s">
        <v>53</v>
      </c>
      <c r="AA23" s="50">
        <v>225</v>
      </c>
      <c r="AB23" s="85" t="s">
        <v>46</v>
      </c>
      <c r="AC23" s="41">
        <v>66</v>
      </c>
      <c r="AD23" s="12"/>
      <c r="AE23" s="52" t="s">
        <v>65</v>
      </c>
      <c r="AF23" s="9"/>
    </row>
    <row r="24" spans="1:32" ht="15" customHeight="1" x14ac:dyDescent="0.15">
      <c r="A24" s="9"/>
      <c r="B24" s="52">
        <v>10</v>
      </c>
      <c r="C24" s="45">
        <v>24</v>
      </c>
      <c r="D24" s="46">
        <v>14</v>
      </c>
      <c r="E24" s="47" t="s">
        <v>53</v>
      </c>
      <c r="F24" s="46">
        <v>2</v>
      </c>
      <c r="G24" s="47" t="s">
        <v>53</v>
      </c>
      <c r="H24" s="46">
        <v>8</v>
      </c>
      <c r="I24" s="48">
        <v>24</v>
      </c>
      <c r="J24" s="48">
        <v>6</v>
      </c>
      <c r="K24" s="49">
        <v>2</v>
      </c>
      <c r="L24" s="50">
        <v>8</v>
      </c>
      <c r="M24" s="48">
        <v>8</v>
      </c>
      <c r="N24" s="50">
        <v>1645</v>
      </c>
      <c r="O24" s="50">
        <v>21</v>
      </c>
      <c r="P24" s="49">
        <v>1</v>
      </c>
      <c r="Q24" s="49" t="s">
        <v>53</v>
      </c>
      <c r="R24" s="50">
        <v>6</v>
      </c>
      <c r="S24" s="50">
        <v>12</v>
      </c>
      <c r="T24" s="50">
        <v>5</v>
      </c>
      <c r="U24" s="49" t="s">
        <v>53</v>
      </c>
      <c r="V24" s="50">
        <v>7</v>
      </c>
      <c r="W24" s="50">
        <v>23</v>
      </c>
      <c r="X24" s="50">
        <v>120620</v>
      </c>
      <c r="Y24" s="50">
        <v>118069</v>
      </c>
      <c r="Z24" s="49" t="s">
        <v>53</v>
      </c>
      <c r="AA24" s="50">
        <v>1516</v>
      </c>
      <c r="AB24" s="85" t="s">
        <v>46</v>
      </c>
      <c r="AC24" s="41">
        <v>1035</v>
      </c>
      <c r="AD24" s="12"/>
      <c r="AE24" s="52">
        <v>10</v>
      </c>
      <c r="AF24" s="9"/>
    </row>
    <row r="25" spans="1:32" ht="15" customHeight="1" x14ac:dyDescent="0.15">
      <c r="A25" s="9"/>
      <c r="B25" s="52">
        <v>11</v>
      </c>
      <c r="C25" s="45">
        <v>14</v>
      </c>
      <c r="D25" s="46">
        <v>6</v>
      </c>
      <c r="E25" s="47" t="s">
        <v>53</v>
      </c>
      <c r="F25" s="47">
        <v>5</v>
      </c>
      <c r="G25" s="47" t="s">
        <v>53</v>
      </c>
      <c r="H25" s="46">
        <v>3</v>
      </c>
      <c r="I25" s="48">
        <v>6</v>
      </c>
      <c r="J25" s="47" t="s">
        <v>53</v>
      </c>
      <c r="K25" s="49" t="s">
        <v>53</v>
      </c>
      <c r="L25" s="48">
        <v>5</v>
      </c>
      <c r="M25" s="48">
        <v>1</v>
      </c>
      <c r="N25" s="50">
        <v>12</v>
      </c>
      <c r="O25" s="50">
        <v>30</v>
      </c>
      <c r="P25" s="49" t="s">
        <v>53</v>
      </c>
      <c r="Q25" s="49" t="s">
        <v>53</v>
      </c>
      <c r="R25" s="49" t="s">
        <v>53</v>
      </c>
      <c r="S25" s="50">
        <v>6</v>
      </c>
      <c r="T25" s="49" t="s">
        <v>53</v>
      </c>
      <c r="U25" s="49" t="s">
        <v>53</v>
      </c>
      <c r="V25" s="49">
        <v>6</v>
      </c>
      <c r="W25" s="50">
        <v>14</v>
      </c>
      <c r="X25" s="50">
        <v>3212</v>
      </c>
      <c r="Y25" s="50">
        <v>1275</v>
      </c>
      <c r="Z25" s="49" t="s">
        <v>53</v>
      </c>
      <c r="AA25" s="49">
        <v>1040</v>
      </c>
      <c r="AB25" s="85" t="s">
        <v>53</v>
      </c>
      <c r="AC25" s="41">
        <v>897</v>
      </c>
      <c r="AD25" s="12"/>
      <c r="AE25" s="52">
        <v>11</v>
      </c>
      <c r="AF25" s="9"/>
    </row>
    <row r="26" spans="1:32" ht="15" customHeight="1" thickBot="1" x14ac:dyDescent="0.2">
      <c r="A26" s="53"/>
      <c r="B26" s="54">
        <v>12</v>
      </c>
      <c r="C26" s="55">
        <v>17</v>
      </c>
      <c r="D26" s="56">
        <v>12</v>
      </c>
      <c r="E26" s="57" t="s">
        <v>53</v>
      </c>
      <c r="F26" s="56">
        <v>2</v>
      </c>
      <c r="G26" s="57" t="s">
        <v>53</v>
      </c>
      <c r="H26" s="56">
        <v>3</v>
      </c>
      <c r="I26" s="58">
        <v>23</v>
      </c>
      <c r="J26" s="58">
        <v>7</v>
      </c>
      <c r="K26" s="57">
        <v>3</v>
      </c>
      <c r="L26" s="58">
        <v>10</v>
      </c>
      <c r="M26" s="58">
        <v>3</v>
      </c>
      <c r="N26" s="59">
        <v>999</v>
      </c>
      <c r="O26" s="59">
        <v>34</v>
      </c>
      <c r="P26" s="60" t="s">
        <v>53</v>
      </c>
      <c r="Q26" s="60" t="s">
        <v>53</v>
      </c>
      <c r="R26" s="59">
        <v>5</v>
      </c>
      <c r="S26" s="59">
        <v>11</v>
      </c>
      <c r="T26" s="60">
        <v>2</v>
      </c>
      <c r="U26" s="60">
        <v>2</v>
      </c>
      <c r="V26" s="59">
        <v>7</v>
      </c>
      <c r="W26" s="59">
        <v>32</v>
      </c>
      <c r="X26" s="59">
        <v>46436</v>
      </c>
      <c r="Y26" s="59">
        <v>46320</v>
      </c>
      <c r="Z26" s="60" t="s">
        <v>53</v>
      </c>
      <c r="AA26" s="59">
        <v>81</v>
      </c>
      <c r="AB26" s="60" t="s">
        <v>53</v>
      </c>
      <c r="AC26" s="90">
        <v>35</v>
      </c>
      <c r="AD26" s="61"/>
      <c r="AE26" s="54">
        <v>12</v>
      </c>
      <c r="AF26" s="9"/>
    </row>
    <row r="27" spans="1:32" ht="12.75" customHeight="1" x14ac:dyDescent="0.15">
      <c r="A27" s="1" t="s">
        <v>66</v>
      </c>
      <c r="B27" s="62"/>
      <c r="C27" s="62"/>
      <c r="D27" s="62"/>
      <c r="N27" s="32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</row>
    <row r="28" spans="1:32" x14ac:dyDescent="0.15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</row>
  </sheetData>
  <mergeCells count="30">
    <mergeCell ref="X4:AC5"/>
    <mergeCell ref="Q5:Q6"/>
    <mergeCell ref="C6:C7"/>
    <mergeCell ref="D6:D7"/>
    <mergeCell ref="E6:E7"/>
    <mergeCell ref="C4:H5"/>
    <mergeCell ref="I4:M5"/>
    <mergeCell ref="N4:P5"/>
    <mergeCell ref="S4:V5"/>
    <mergeCell ref="W4:W7"/>
    <mergeCell ref="T6:T7"/>
    <mergeCell ref="F6:F7"/>
    <mergeCell ref="G6:G7"/>
    <mergeCell ref="H6:H7"/>
    <mergeCell ref="I6:I7"/>
    <mergeCell ref="J6:J7"/>
    <mergeCell ref="K6:K7"/>
    <mergeCell ref="L6:L7"/>
    <mergeCell ref="M6:M7"/>
    <mergeCell ref="N6:O6"/>
    <mergeCell ref="P6:P7"/>
    <mergeCell ref="S6:S7"/>
    <mergeCell ref="AB6:AB7"/>
    <mergeCell ref="AC6:AC7"/>
    <mergeCell ref="U6:U7"/>
    <mergeCell ref="V6:V7"/>
    <mergeCell ref="X6:X7"/>
    <mergeCell ref="Y6:Y7"/>
    <mergeCell ref="Z6:Z7"/>
    <mergeCell ref="AA6:AA7"/>
  </mergeCells>
  <phoneticPr fontId="2"/>
  <dataValidations count="1">
    <dataValidation imeMode="disabled" allowBlank="1" showInputMessage="1" showErrorMessage="1" sqref="G9 E22 K16 Q24:Q25 K14 E14 G14 K22 E16:E17 F14:F26 C14:D26 R14:R20 AB9 Z9 AB14 AC14:AC26 U17:U26 AA14:AA26 Z14 L20:L26 V14:Y26 S14:T26 J26 K25 P14:P16 P19 Q18:Q21 P24 R22:R26 E19 H14:I26 J14:J24 M14:O26 L14:L18 Q14:Q15 U14:U15 Z26"/>
  </dataValidations>
  <printOptions horizontalCentered="1" gridLinesSet="0"/>
  <pageMargins left="0.59055118110236227" right="0.39370078740157483" top="0.98425196850393704" bottom="0.78740157480314965" header="0.39370078740157483" footer="0.31496062992125984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27-4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2018-03-15T07:39:18Z</dcterms:created>
  <dcterms:modified xsi:type="dcterms:W3CDTF">2018-03-20T13:41:23Z</dcterms:modified>
</cp:coreProperties>
</file>