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5"/>
  <workbookPr/>
  <mc:AlternateContent xmlns:mc="http://schemas.openxmlformats.org/markup-compatibility/2006">
    <mc:Choice Requires="x15">
      <x15ac:absPath xmlns:x15ac="http://schemas.microsoft.com/office/spreadsheetml/2010/11/ac" url="\\intra-nas02\個人共有\20110062\オープンデータ化作業\"/>
    </mc:Choice>
  </mc:AlternateContent>
  <xr:revisionPtr revIDLastSave="0" documentId="13_ncr:1_{2D354952-C601-41B8-AEAE-403053CEC940}" xr6:coauthVersionLast="36" xr6:coauthVersionMax="36" xr10:uidLastSave="{00000000-0000-0000-0000-000000000000}"/>
  <bookViews>
    <workbookView xWindow="20370" yWindow="1230" windowWidth="29040" windowHeight="15840" tabRatio="817" xr2:uid="{00000000-000D-0000-FFFF-FFFF00000000}"/>
  </bookViews>
  <sheets>
    <sheet name="調査概要" sheetId="23" r:id="rId1"/>
    <sheet name="調査位置図（黒崎地区）" sheetId="181" r:id="rId2"/>
    <sheet name="日別(211106)" sheetId="182" r:id="rId3"/>
    <sheet name="日別(211107)" sheetId="183" r:id="rId4"/>
    <sheet name="日別(211108)" sheetId="184" r:id="rId5"/>
    <sheet name="ポイント別データ" sheetId="185" r:id="rId6"/>
    <sheet name="年間比較" sheetId="160" r:id="rId7"/>
  </sheets>
  <definedNames>
    <definedName name="_xlnm._FilterDatabase" localSheetId="2" hidden="1">'日別(211106)'!$A$4:$AP$37</definedName>
    <definedName name="_xlnm._FilterDatabase" localSheetId="3" hidden="1">'日別(211107)'!$A$5:$AP$37</definedName>
    <definedName name="_xlnm._FilterDatabase" localSheetId="4" hidden="1">'日別(211108)'!$A$4:$AF$37</definedName>
    <definedName name="_xlnm.Print_Area" localSheetId="1">'調査位置図（黒崎地区）'!$A$1:$J$65</definedName>
    <definedName name="_xlnm.Print_Area" localSheetId="2">'日別(211106)'!$A$1:$AF$38</definedName>
    <definedName name="_xlnm.Print_Area" localSheetId="3">'日別(211107)'!$A$1:$AF$38</definedName>
    <definedName name="_xlnm.Print_Area" localSheetId="4">'日別(211108)'!$A$1:$AF$38</definedName>
    <definedName name="_xlnm.Print_Area" localSheetId="6">年間比較!$A$1:$AW$45</definedName>
    <definedName name="_xlnm.Print_Titles" localSheetId="5">ポイント別データ!$1:$3</definedName>
    <definedName name="_xlnm.Print_Titles" localSheetId="2">'日別(211106)'!$A:$B</definedName>
    <definedName name="_xlnm.Print_Titles" localSheetId="3">'日別(211107)'!$A:$B</definedName>
    <definedName name="_xlnm.Print_Titles" localSheetId="4">'日別(211108)'!$A:$B</definedName>
  </definedNames>
  <calcPr calcId="191029"/>
</workbook>
</file>

<file path=xl/calcChain.xml><?xml version="1.0" encoding="utf-8"?>
<calcChain xmlns="http://schemas.openxmlformats.org/spreadsheetml/2006/main">
  <c r="C13" i="185" l="1"/>
  <c r="D10" i="185"/>
  <c r="C5" i="185"/>
  <c r="B9" i="185"/>
  <c r="D9" i="185"/>
  <c r="B13" i="185"/>
  <c r="B5" i="185" l="1"/>
  <c r="C8" i="185"/>
  <c r="D12" i="185"/>
  <c r="C12" i="185"/>
  <c r="C11" i="185"/>
  <c r="B12" i="185"/>
  <c r="C4" i="185"/>
  <c r="B7" i="185"/>
  <c r="B6" i="185"/>
  <c r="F5" i="185"/>
  <c r="B4" i="185"/>
  <c r="B10" i="185"/>
  <c r="C10" i="185"/>
  <c r="D6" i="185"/>
  <c r="C9" i="185"/>
  <c r="E9" i="185" s="1"/>
  <c r="F13" i="185"/>
  <c r="C6" i="185"/>
  <c r="D5" i="185"/>
  <c r="B8" i="185"/>
  <c r="C7" i="185"/>
  <c r="D13" i="185"/>
  <c r="E13" i="185" s="1"/>
  <c r="D4" i="185"/>
  <c r="D11" i="185"/>
  <c r="D7" i="185"/>
  <c r="D8" i="185"/>
  <c r="B11" i="185"/>
  <c r="F9" i="185" l="1"/>
  <c r="E5" i="185"/>
  <c r="F11" i="185"/>
  <c r="E11" i="185"/>
  <c r="E8" i="185"/>
  <c r="F8" i="185"/>
  <c r="F6" i="185"/>
  <c r="E6" i="185"/>
  <c r="F12" i="185"/>
  <c r="E12" i="185"/>
  <c r="F10" i="185"/>
  <c r="E10" i="185"/>
  <c r="E4" i="185"/>
  <c r="F4" i="185"/>
  <c r="E7" i="185"/>
  <c r="F7" i="185"/>
</calcChain>
</file>

<file path=xl/sharedStrings.xml><?xml version="1.0" encoding="utf-8"?>
<sst xmlns="http://schemas.openxmlformats.org/spreadsheetml/2006/main" count="487" uniqueCount="155">
  <si>
    <t>3日間平均</t>
    <rPh sb="1" eb="2">
      <t>ニチ</t>
    </rPh>
    <rPh sb="2" eb="3">
      <t>カン</t>
    </rPh>
    <rPh sb="3" eb="5">
      <t>ヘイキン</t>
    </rPh>
    <phoneticPr fontId="5"/>
  </si>
  <si>
    <t>土・日平均</t>
    <rPh sb="0" eb="1">
      <t>ド</t>
    </rPh>
    <rPh sb="2" eb="3">
      <t>ニチ</t>
    </rPh>
    <rPh sb="3" eb="5">
      <t>ヘイキン</t>
    </rPh>
    <phoneticPr fontId="5"/>
  </si>
  <si>
    <t>（単位：人）</t>
    <rPh sb="1" eb="3">
      <t>タンイ</t>
    </rPh>
    <rPh sb="4" eb="5">
      <t>ニン</t>
    </rPh>
    <phoneticPr fontId="5"/>
  </si>
  <si>
    <t>小　　計</t>
    <rPh sb="0" eb="1">
      <t>ショウ</t>
    </rPh>
    <rPh sb="3" eb="4">
      <t>ケイ</t>
    </rPh>
    <phoneticPr fontId="5"/>
  </si>
  <si>
    <t>10/15（土）</t>
    <rPh sb="6" eb="7">
      <t>ド</t>
    </rPh>
    <phoneticPr fontId="5"/>
  </si>
  <si>
    <t>10/16（日）</t>
    <rPh sb="6" eb="7">
      <t>ニチ</t>
    </rPh>
    <phoneticPr fontId="5"/>
  </si>
  <si>
    <t>10/17（月）</t>
    <rPh sb="6" eb="7">
      <t>ゲツ</t>
    </rPh>
    <phoneticPr fontId="5"/>
  </si>
  <si>
    <t>8/28（日）</t>
    <rPh sb="5" eb="6">
      <t>ニチ</t>
    </rPh>
    <phoneticPr fontId="5"/>
  </si>
  <si>
    <t>8/29（月）</t>
    <rPh sb="5" eb="6">
      <t>ゲツ</t>
    </rPh>
    <phoneticPr fontId="5"/>
  </si>
  <si>
    <t>8/25（土）</t>
    <rPh sb="5" eb="6">
      <t>ド</t>
    </rPh>
    <phoneticPr fontId="5"/>
  </si>
  <si>
    <t>8/26（日）</t>
    <rPh sb="5" eb="6">
      <t>ニチ</t>
    </rPh>
    <phoneticPr fontId="5"/>
  </si>
  <si>
    <t>8/27（月）</t>
    <rPh sb="5" eb="6">
      <t>ゲツ</t>
    </rPh>
    <phoneticPr fontId="5"/>
  </si>
  <si>
    <t>10/13（土）</t>
    <rPh sb="6" eb="7">
      <t>ド</t>
    </rPh>
    <phoneticPr fontId="5"/>
  </si>
  <si>
    <t>10/14（日）</t>
    <rPh sb="6" eb="7">
      <t>ニチ</t>
    </rPh>
    <phoneticPr fontId="5"/>
  </si>
  <si>
    <t>10/15（月）</t>
    <rPh sb="6" eb="7">
      <t>ゲツ</t>
    </rPh>
    <phoneticPr fontId="5"/>
  </si>
  <si>
    <t>7/6（土）</t>
    <rPh sb="4" eb="5">
      <t>ド</t>
    </rPh>
    <phoneticPr fontId="5"/>
  </si>
  <si>
    <t>7/7（日）</t>
    <rPh sb="4" eb="5">
      <t>ニチ</t>
    </rPh>
    <phoneticPr fontId="5"/>
  </si>
  <si>
    <t>7/8（月）</t>
    <rPh sb="4" eb="5">
      <t>ゲツ</t>
    </rPh>
    <phoneticPr fontId="5"/>
  </si>
  <si>
    <t>12/8（土）</t>
    <rPh sb="5" eb="6">
      <t>ド</t>
    </rPh>
    <phoneticPr fontId="5"/>
  </si>
  <si>
    <t>12/9（日）</t>
    <rPh sb="5" eb="6">
      <t>ニチ</t>
    </rPh>
    <phoneticPr fontId="5"/>
  </si>
  <si>
    <t>12/10（月）</t>
    <rPh sb="6" eb="7">
      <t>ゲツ</t>
    </rPh>
    <phoneticPr fontId="5"/>
  </si>
  <si>
    <t>9/7（土）</t>
    <rPh sb="4" eb="5">
      <t>ド</t>
    </rPh>
    <phoneticPr fontId="5"/>
  </si>
  <si>
    <t>9/8（日）</t>
    <rPh sb="4" eb="5">
      <t>ニチ</t>
    </rPh>
    <phoneticPr fontId="5"/>
  </si>
  <si>
    <t>9/9（月）</t>
    <rPh sb="4" eb="5">
      <t>ゲツ</t>
    </rPh>
    <phoneticPr fontId="5"/>
  </si>
  <si>
    <t>8/27（土）</t>
    <rPh sb="5" eb="6">
      <t>ド</t>
    </rPh>
    <phoneticPr fontId="5"/>
  </si>
  <si>
    <t>12/10（土）</t>
    <rPh sb="6" eb="7">
      <t>ド</t>
    </rPh>
    <phoneticPr fontId="5"/>
  </si>
  <si>
    <t>12/11（日）</t>
    <rPh sb="6" eb="7">
      <t>ニチ</t>
    </rPh>
    <phoneticPr fontId="5"/>
  </si>
  <si>
    <t>12/12（月）</t>
    <rPh sb="6" eb="7">
      <t>ゲツ</t>
    </rPh>
    <phoneticPr fontId="5"/>
  </si>
  <si>
    <t>10/5（土）</t>
    <rPh sb="5" eb="6">
      <t>ド</t>
    </rPh>
    <phoneticPr fontId="5"/>
  </si>
  <si>
    <t>10/6（日）</t>
    <rPh sb="5" eb="6">
      <t>ニチ</t>
    </rPh>
    <phoneticPr fontId="5"/>
  </si>
  <si>
    <t>10/7（月）</t>
    <rPh sb="5" eb="6">
      <t>ゲツ</t>
    </rPh>
    <phoneticPr fontId="5"/>
  </si>
  <si>
    <t>12/7（土）</t>
    <rPh sb="5" eb="6">
      <t>ド</t>
    </rPh>
    <phoneticPr fontId="5"/>
  </si>
  <si>
    <t>12/8（日）</t>
    <rPh sb="5" eb="6">
      <t>ニチ</t>
    </rPh>
    <phoneticPr fontId="5"/>
  </si>
  <si>
    <t>12/9（月）</t>
    <rPh sb="5" eb="6">
      <t>ゲツ</t>
    </rPh>
    <phoneticPr fontId="5"/>
  </si>
  <si>
    <t>8/23（土）</t>
    <rPh sb="5" eb="6">
      <t>ド</t>
    </rPh>
    <phoneticPr fontId="5"/>
  </si>
  <si>
    <t>8/24（日）</t>
    <rPh sb="5" eb="6">
      <t>ニチ</t>
    </rPh>
    <phoneticPr fontId="5"/>
  </si>
  <si>
    <t>8/25（月）</t>
    <rPh sb="5" eb="6">
      <t>ゲツ</t>
    </rPh>
    <phoneticPr fontId="5"/>
  </si>
  <si>
    <t>10/25（土）</t>
    <rPh sb="6" eb="7">
      <t>ド</t>
    </rPh>
    <phoneticPr fontId="5"/>
  </si>
  <si>
    <t>10/26（日）</t>
    <rPh sb="6" eb="7">
      <t>ニチ</t>
    </rPh>
    <phoneticPr fontId="5"/>
  </si>
  <si>
    <t>10/27（月）</t>
    <rPh sb="6" eb="7">
      <t>ゲツ</t>
    </rPh>
    <phoneticPr fontId="5"/>
  </si>
  <si>
    <t>小計</t>
    <rPh sb="0" eb="2">
      <t>ショウケイ</t>
    </rPh>
    <phoneticPr fontId="5"/>
  </si>
  <si>
    <t>女</t>
    <rPh sb="0" eb="1">
      <t>オンナ</t>
    </rPh>
    <phoneticPr fontId="5"/>
  </si>
  <si>
    <t>男</t>
    <rPh sb="0" eb="1">
      <t>オトコ</t>
    </rPh>
    <phoneticPr fontId="5"/>
  </si>
  <si>
    <t>8/24（月）</t>
    <rPh sb="5" eb="6">
      <t>ゲツ</t>
    </rPh>
    <phoneticPr fontId="5"/>
  </si>
  <si>
    <t>8/23（日）</t>
    <rPh sb="5" eb="6">
      <t>ニチ</t>
    </rPh>
    <phoneticPr fontId="5"/>
  </si>
  <si>
    <t>8/22（土）</t>
    <rPh sb="5" eb="6">
      <t>ド</t>
    </rPh>
    <phoneticPr fontId="5"/>
  </si>
  <si>
    <t>10/26（月）</t>
    <rPh sb="6" eb="7">
      <t>ゲツ</t>
    </rPh>
    <phoneticPr fontId="5"/>
  </si>
  <si>
    <t>10/25（日）</t>
    <rPh sb="6" eb="7">
      <t>ニチ</t>
    </rPh>
    <phoneticPr fontId="5"/>
  </si>
  <si>
    <t>10/24（土）</t>
    <rPh sb="6" eb="7">
      <t>ド</t>
    </rPh>
    <phoneticPr fontId="5"/>
  </si>
  <si>
    <t>8/20（土）</t>
    <rPh sb="5" eb="6">
      <t>ド</t>
    </rPh>
    <phoneticPr fontId="5"/>
  </si>
  <si>
    <t>8/21（日）</t>
    <rPh sb="5" eb="6">
      <t>ニチ</t>
    </rPh>
    <phoneticPr fontId="5"/>
  </si>
  <si>
    <t>8/22（月）</t>
    <rPh sb="5" eb="6">
      <t>ゲツ</t>
    </rPh>
    <phoneticPr fontId="5"/>
  </si>
  <si>
    <t>10/22（土）</t>
    <rPh sb="6" eb="7">
      <t>ド</t>
    </rPh>
    <phoneticPr fontId="5"/>
  </si>
  <si>
    <t>10/23（日）</t>
    <rPh sb="6" eb="7">
      <t>ニチ</t>
    </rPh>
    <phoneticPr fontId="5"/>
  </si>
  <si>
    <t>10/24（月）</t>
    <rPh sb="6" eb="7">
      <t>ゲツ</t>
    </rPh>
    <phoneticPr fontId="5"/>
  </si>
  <si>
    <t>合計</t>
    <rPh sb="0" eb="2">
      <t>ゴウケイ</t>
    </rPh>
    <phoneticPr fontId="5"/>
  </si>
  <si>
    <t>Ａ</t>
    <phoneticPr fontId="5"/>
  </si>
  <si>
    <t>Ｂ</t>
    <phoneticPr fontId="5"/>
  </si>
  <si>
    <t>9時台</t>
    <rPh sb="1" eb="2">
      <t>ジ</t>
    </rPh>
    <rPh sb="2" eb="3">
      <t>ダイ</t>
    </rPh>
    <phoneticPr fontId="5"/>
  </si>
  <si>
    <t>10時台</t>
    <rPh sb="2" eb="3">
      <t>ジ</t>
    </rPh>
    <rPh sb="3" eb="4">
      <t>ダイ</t>
    </rPh>
    <phoneticPr fontId="5"/>
  </si>
  <si>
    <t>11時台</t>
    <rPh sb="2" eb="3">
      <t>ジ</t>
    </rPh>
    <rPh sb="3" eb="4">
      <t>ダイ</t>
    </rPh>
    <phoneticPr fontId="5"/>
  </si>
  <si>
    <t>12時台</t>
    <rPh sb="2" eb="3">
      <t>ジ</t>
    </rPh>
    <rPh sb="3" eb="4">
      <t>ダイ</t>
    </rPh>
    <phoneticPr fontId="5"/>
  </si>
  <si>
    <t>13時台</t>
    <rPh sb="2" eb="3">
      <t>ジ</t>
    </rPh>
    <rPh sb="3" eb="4">
      <t>ダイ</t>
    </rPh>
    <phoneticPr fontId="5"/>
  </si>
  <si>
    <t>14時台</t>
    <rPh sb="2" eb="3">
      <t>ジ</t>
    </rPh>
    <rPh sb="3" eb="4">
      <t>ダイ</t>
    </rPh>
    <phoneticPr fontId="5"/>
  </si>
  <si>
    <t>15時台</t>
    <rPh sb="2" eb="3">
      <t>ジ</t>
    </rPh>
    <rPh sb="3" eb="4">
      <t>ダイ</t>
    </rPh>
    <phoneticPr fontId="5"/>
  </si>
  <si>
    <t>16時台</t>
    <rPh sb="2" eb="3">
      <t>ジ</t>
    </rPh>
    <rPh sb="3" eb="4">
      <t>ダイ</t>
    </rPh>
    <phoneticPr fontId="5"/>
  </si>
  <si>
    <t>17時台</t>
    <rPh sb="2" eb="3">
      <t>ジ</t>
    </rPh>
    <rPh sb="3" eb="4">
      <t>ダイ</t>
    </rPh>
    <phoneticPr fontId="5"/>
  </si>
  <si>
    <t>18時台</t>
    <rPh sb="2" eb="3">
      <t>ジ</t>
    </rPh>
    <rPh sb="3" eb="4">
      <t>ダイ</t>
    </rPh>
    <phoneticPr fontId="5"/>
  </si>
  <si>
    <t>8/19（土）</t>
    <rPh sb="5" eb="6">
      <t>ド</t>
    </rPh>
    <phoneticPr fontId="5"/>
  </si>
  <si>
    <t>8/20（日）</t>
    <rPh sb="5" eb="6">
      <t>ニチ</t>
    </rPh>
    <phoneticPr fontId="5"/>
  </si>
  <si>
    <t>8/21（月）</t>
    <rPh sb="5" eb="6">
      <t>ゲツ</t>
    </rPh>
    <phoneticPr fontId="5"/>
  </si>
  <si>
    <t>10/14（土）</t>
    <rPh sb="6" eb="7">
      <t>ド</t>
    </rPh>
    <phoneticPr fontId="5"/>
  </si>
  <si>
    <t>10/15（日）</t>
    <rPh sb="6" eb="7">
      <t>ニチ</t>
    </rPh>
    <phoneticPr fontId="5"/>
  </si>
  <si>
    <t>10/16（月）</t>
    <rPh sb="6" eb="7">
      <t>ゲツ</t>
    </rPh>
    <phoneticPr fontId="5"/>
  </si>
  <si>
    <t>8/24（土）</t>
    <rPh sb="5" eb="6">
      <t>ド</t>
    </rPh>
    <phoneticPr fontId="5"/>
  </si>
  <si>
    <t>8/25（日）</t>
    <rPh sb="5" eb="6">
      <t>ニチ</t>
    </rPh>
    <phoneticPr fontId="5"/>
  </si>
  <si>
    <t>8/26（月）</t>
    <rPh sb="5" eb="6">
      <t>ゲツ</t>
    </rPh>
    <phoneticPr fontId="5"/>
  </si>
  <si>
    <t>10/19（土）</t>
    <rPh sb="6" eb="7">
      <t>ド</t>
    </rPh>
    <phoneticPr fontId="5"/>
  </si>
  <si>
    <t>10/20（日）</t>
    <rPh sb="6" eb="7">
      <t>ニチ</t>
    </rPh>
    <phoneticPr fontId="5"/>
  </si>
  <si>
    <t>10/21（月）</t>
    <rPh sb="6" eb="7">
      <t>ゲツ</t>
    </rPh>
    <phoneticPr fontId="5"/>
  </si>
  <si>
    <t>10/17（土）</t>
    <rPh sb="6" eb="7">
      <t>ド</t>
    </rPh>
    <phoneticPr fontId="5"/>
  </si>
  <si>
    <t>10/11（日）</t>
    <rPh sb="6" eb="7">
      <t>ニチ</t>
    </rPh>
    <phoneticPr fontId="5"/>
  </si>
  <si>
    <t>10/12（月）</t>
    <rPh sb="6" eb="7">
      <t>ゲツ</t>
    </rPh>
    <phoneticPr fontId="5"/>
  </si>
  <si>
    <t>11月6日（土）</t>
    <rPh sb="2" eb="3">
      <t>ガツ</t>
    </rPh>
    <rPh sb="4" eb="5">
      <t>ニチ</t>
    </rPh>
    <rPh sb="6" eb="7">
      <t>ド</t>
    </rPh>
    <phoneticPr fontId="5"/>
  </si>
  <si>
    <t>11月7日（日）</t>
    <rPh sb="2" eb="3">
      <t>ガツ</t>
    </rPh>
    <rPh sb="4" eb="5">
      <t>ニチ</t>
    </rPh>
    <rPh sb="6" eb="7">
      <t>ニチ</t>
    </rPh>
    <phoneticPr fontId="5"/>
  </si>
  <si>
    <t>11月8日（月）</t>
    <rPh sb="2" eb="3">
      <t>ガツ</t>
    </rPh>
    <rPh sb="4" eb="5">
      <t>ニチ</t>
    </rPh>
    <rPh sb="6" eb="7">
      <t>ゲツ</t>
    </rPh>
    <phoneticPr fontId="5"/>
  </si>
  <si>
    <t>地点No.1</t>
  </si>
  <si>
    <t>地点No.1</t>
    <rPh sb="0" eb="2">
      <t>チテン</t>
    </rPh>
    <phoneticPr fontId="5"/>
  </si>
  <si>
    <t>地点No.2</t>
  </si>
  <si>
    <t>地点No.2</t>
    <rPh sb="0" eb="2">
      <t>チテン</t>
    </rPh>
    <phoneticPr fontId="5"/>
  </si>
  <si>
    <t>地点No.3</t>
  </si>
  <si>
    <t>地点No.3</t>
    <rPh sb="0" eb="2">
      <t>チテン</t>
    </rPh>
    <phoneticPr fontId="5"/>
  </si>
  <si>
    <t>地点No.4</t>
  </si>
  <si>
    <t>地点No.4</t>
    <rPh sb="0" eb="2">
      <t>チテン</t>
    </rPh>
    <phoneticPr fontId="5"/>
  </si>
  <si>
    <t>地点NO.5</t>
  </si>
  <si>
    <t>地点NO.5</t>
    <rPh sb="0" eb="2">
      <t>チテン</t>
    </rPh>
    <phoneticPr fontId="5"/>
  </si>
  <si>
    <t>地点No.6</t>
  </si>
  <si>
    <t>地点No.6</t>
    <rPh sb="0" eb="2">
      <t>チテン</t>
    </rPh>
    <phoneticPr fontId="5"/>
  </si>
  <si>
    <t>地点o.7</t>
  </si>
  <si>
    <t>地点o.7</t>
    <rPh sb="0" eb="2">
      <t>チテン</t>
    </rPh>
    <phoneticPr fontId="5"/>
  </si>
  <si>
    <t>地点No.8</t>
  </si>
  <si>
    <t>地点No.8</t>
    <rPh sb="0" eb="2">
      <t>チテン</t>
    </rPh>
    <phoneticPr fontId="5"/>
  </si>
  <si>
    <t>地点No.9</t>
  </si>
  <si>
    <t>地点No.9</t>
    <rPh sb="0" eb="2">
      <t>チテン</t>
    </rPh>
    <phoneticPr fontId="5"/>
  </si>
  <si>
    <t>地点No.10</t>
  </si>
  <si>
    <t>地点No.10</t>
    <rPh sb="0" eb="2">
      <t>チテン</t>
    </rPh>
    <phoneticPr fontId="5"/>
  </si>
  <si>
    <t>【調査概要】</t>
    <rPh sb="1" eb="3">
      <t>チョウサ</t>
    </rPh>
    <rPh sb="3" eb="5">
      <t>ガイヨウ</t>
    </rPh>
    <phoneticPr fontId="5"/>
  </si>
  <si>
    <t>【調査位置図・黒崎地区】</t>
    <rPh sb="1" eb="3">
      <t>チョウサ</t>
    </rPh>
    <rPh sb="3" eb="5">
      <t>イチ</t>
    </rPh>
    <rPh sb="5" eb="6">
      <t>ズ</t>
    </rPh>
    <rPh sb="7" eb="9">
      <t>クロサキ</t>
    </rPh>
    <rPh sb="9" eb="11">
      <t>チク</t>
    </rPh>
    <phoneticPr fontId="5"/>
  </si>
  <si>
    <t>【年間比較】</t>
    <rPh sb="1" eb="3">
      <t>ネンカン</t>
    </rPh>
    <rPh sb="3" eb="5">
      <t>ヒカク</t>
    </rPh>
    <phoneticPr fontId="5"/>
  </si>
  <si>
    <t>11/6（土）</t>
    <rPh sb="5" eb="6">
      <t>ド</t>
    </rPh>
    <phoneticPr fontId="5"/>
  </si>
  <si>
    <t>11/7（日）</t>
    <rPh sb="5" eb="6">
      <t>ニチ</t>
    </rPh>
    <phoneticPr fontId="5"/>
  </si>
  <si>
    <t>11/8（月）</t>
    <rPh sb="5" eb="6">
      <t>ゲツ</t>
    </rPh>
    <phoneticPr fontId="5"/>
  </si>
  <si>
    <t>１．調査の目的</t>
    <rPh sb="2" eb="4">
      <t>チョウサ</t>
    </rPh>
    <rPh sb="5" eb="7">
      <t>モクテキ</t>
    </rPh>
    <phoneticPr fontId="5"/>
  </si>
  <si>
    <t>黒崎地区中心市街地の歩行者通行量の変化を捉え、今後のまちづくり施策の基礎資料とするものである。</t>
    <rPh sb="0" eb="2">
      <t>クロサキ</t>
    </rPh>
    <rPh sb="2" eb="4">
      <t>チク</t>
    </rPh>
    <rPh sb="4" eb="6">
      <t>チュウシン</t>
    </rPh>
    <rPh sb="6" eb="9">
      <t>シガイチ</t>
    </rPh>
    <rPh sb="10" eb="13">
      <t>ホコウシャ</t>
    </rPh>
    <rPh sb="13" eb="16">
      <t>ツウコウリョウ</t>
    </rPh>
    <rPh sb="17" eb="19">
      <t>ヘンカ</t>
    </rPh>
    <rPh sb="20" eb="21">
      <t>トラ</t>
    </rPh>
    <phoneticPr fontId="5"/>
  </si>
  <si>
    <t>２．調査日時</t>
    <rPh sb="2" eb="4">
      <t>チョウサ</t>
    </rPh>
    <rPh sb="4" eb="6">
      <t>ニチジ</t>
    </rPh>
    <phoneticPr fontId="5"/>
  </si>
  <si>
    <t>３．調査対象</t>
    <rPh sb="2" eb="4">
      <t>チョウサ</t>
    </rPh>
    <rPh sb="4" eb="6">
      <t>タイショウ</t>
    </rPh>
    <phoneticPr fontId="5"/>
  </si>
  <si>
    <t>なお、歩行者には、自転車、バイクを押している場合と、車いすを含み、おんぶやだっこをされている幼児は含まない。</t>
    <phoneticPr fontId="5"/>
  </si>
  <si>
    <t>４．調査地点</t>
    <rPh sb="2" eb="4">
      <t>チョウサ</t>
    </rPh>
    <rPh sb="4" eb="6">
      <t>チテン</t>
    </rPh>
    <phoneticPr fontId="5"/>
  </si>
  <si>
    <t>１０箇所（１0地点）</t>
    <rPh sb="2" eb="4">
      <t>カショ</t>
    </rPh>
    <rPh sb="7" eb="9">
      <t>チテン</t>
    </rPh>
    <phoneticPr fontId="5"/>
  </si>
  <si>
    <t>５．調査方法</t>
    <rPh sb="2" eb="4">
      <t>チョウサ</t>
    </rPh>
    <rPh sb="4" eb="6">
      <t>ホウホウ</t>
    </rPh>
    <phoneticPr fontId="5"/>
  </si>
  <si>
    <t>調査地点ごとに調査員を配置し、数取器により通行量を時間帯別・方向別・男女別に計測した。</t>
    <rPh sb="0" eb="2">
      <t>チョウサ</t>
    </rPh>
    <rPh sb="2" eb="4">
      <t>チテン</t>
    </rPh>
    <rPh sb="7" eb="10">
      <t>チョウサイン</t>
    </rPh>
    <rPh sb="11" eb="13">
      <t>ハイチ</t>
    </rPh>
    <rPh sb="15" eb="16">
      <t>カズ</t>
    </rPh>
    <rPh sb="16" eb="17">
      <t>ト</t>
    </rPh>
    <rPh sb="17" eb="18">
      <t>キ</t>
    </rPh>
    <rPh sb="21" eb="24">
      <t>ツウコウリョウ</t>
    </rPh>
    <rPh sb="25" eb="28">
      <t>ジカンタイ</t>
    </rPh>
    <rPh sb="28" eb="29">
      <t>ベツ</t>
    </rPh>
    <rPh sb="30" eb="32">
      <t>ホウコウ</t>
    </rPh>
    <rPh sb="32" eb="33">
      <t>ベツ</t>
    </rPh>
    <phoneticPr fontId="5"/>
  </si>
  <si>
    <t>６．調査結果の算出</t>
    <rPh sb="2" eb="4">
      <t>チョウサ</t>
    </rPh>
    <rPh sb="4" eb="6">
      <t>ケッカ</t>
    </rPh>
    <rPh sb="7" eb="9">
      <t>サンシュツ</t>
    </rPh>
    <phoneticPr fontId="5"/>
  </si>
  <si>
    <t>調査時間を50分／時間とし、計測値に60／50を乗じて、推計60分データを作成した。</t>
    <rPh sb="0" eb="2">
      <t>チョウサ</t>
    </rPh>
    <rPh sb="2" eb="4">
      <t>ジカン</t>
    </rPh>
    <rPh sb="7" eb="8">
      <t>プン</t>
    </rPh>
    <rPh sb="9" eb="11">
      <t>ジカン</t>
    </rPh>
    <rPh sb="14" eb="16">
      <t>ケイソク</t>
    </rPh>
    <rPh sb="16" eb="17">
      <t>チ</t>
    </rPh>
    <rPh sb="24" eb="25">
      <t>ジョウ</t>
    </rPh>
    <rPh sb="28" eb="30">
      <t>スイケイ</t>
    </rPh>
    <rPh sb="32" eb="33">
      <t>プン</t>
    </rPh>
    <phoneticPr fontId="5"/>
  </si>
  <si>
    <t>なお、平均値算出において、端数は四捨五入にて処理した。</t>
    <rPh sb="3" eb="6">
      <t>ヘイキンチ</t>
    </rPh>
    <rPh sb="6" eb="8">
      <t>サンシュツ</t>
    </rPh>
    <rPh sb="13" eb="15">
      <t>ハスウ</t>
    </rPh>
    <rPh sb="16" eb="20">
      <t>シシャゴニュウ</t>
    </rPh>
    <rPh sb="22" eb="24">
      <t>ショリ</t>
    </rPh>
    <phoneticPr fontId="5"/>
  </si>
  <si>
    <t>７．調査結果の比較</t>
    <rPh sb="2" eb="4">
      <t>チョウサ</t>
    </rPh>
    <rPh sb="4" eb="6">
      <t>ケッカ</t>
    </rPh>
    <rPh sb="7" eb="9">
      <t>ヒカク</t>
    </rPh>
    <phoneticPr fontId="5"/>
  </si>
  <si>
    <t>過去の調査データに基づき、経年比較等を行った。</t>
    <rPh sb="0" eb="2">
      <t>カコ</t>
    </rPh>
    <rPh sb="3" eb="5">
      <t>チョウサ</t>
    </rPh>
    <rPh sb="9" eb="10">
      <t>モト</t>
    </rPh>
    <rPh sb="13" eb="15">
      <t>ケイネン</t>
    </rPh>
    <rPh sb="15" eb="17">
      <t>ヒカク</t>
    </rPh>
    <rPh sb="17" eb="18">
      <t>トウ</t>
    </rPh>
    <rPh sb="19" eb="20">
      <t>オコナ</t>
    </rPh>
    <phoneticPr fontId="5"/>
  </si>
  <si>
    <t>歩行者</t>
    <rPh sb="0" eb="3">
      <t>ホコウシャ</t>
    </rPh>
    <phoneticPr fontId="5"/>
  </si>
  <si>
    <t>調査時間  ：  9時から19時</t>
    <rPh sb="0" eb="2">
      <t>チョウサ</t>
    </rPh>
    <rPh sb="2" eb="4">
      <t>ジカン</t>
    </rPh>
    <rPh sb="10" eb="11">
      <t>ジ</t>
    </rPh>
    <rPh sb="15" eb="16">
      <t>ジ</t>
    </rPh>
    <phoneticPr fontId="5"/>
  </si>
  <si>
    <t>調査日     ：  令和3（2021）年11月6日（土）から11月8日（月）</t>
    <rPh sb="0" eb="2">
      <t>チョウサ</t>
    </rPh>
    <rPh sb="2" eb="3">
      <t>ビ</t>
    </rPh>
    <rPh sb="11" eb="13">
      <t>レイワ</t>
    </rPh>
    <rPh sb="20" eb="21">
      <t>ネン</t>
    </rPh>
    <rPh sb="23" eb="24">
      <t>ガツ</t>
    </rPh>
    <rPh sb="25" eb="26">
      <t>ニチ</t>
    </rPh>
    <rPh sb="27" eb="28">
      <t>ド</t>
    </rPh>
    <rPh sb="33" eb="34">
      <t>ガツ</t>
    </rPh>
    <rPh sb="35" eb="36">
      <t>ニチ</t>
    </rPh>
    <rPh sb="37" eb="38">
      <t>ゲツ</t>
    </rPh>
    <phoneticPr fontId="5"/>
  </si>
  <si>
    <t>調査箇所番号</t>
    <rPh sb="0" eb="2">
      <t>チョウサ</t>
    </rPh>
    <rPh sb="2" eb="4">
      <t>カショ</t>
    </rPh>
    <rPh sb="4" eb="6">
      <t>バンゴウ</t>
    </rPh>
    <phoneticPr fontId="5"/>
  </si>
  <si>
    <t>調査地点番号</t>
    <rPh sb="0" eb="2">
      <t>チョウサ</t>
    </rPh>
    <rPh sb="2" eb="4">
      <t>チテン</t>
    </rPh>
    <rPh sb="4" eb="6">
      <t>バンゴウ</t>
    </rPh>
    <phoneticPr fontId="5"/>
  </si>
  <si>
    <t>天気：晴れ　／　最高気温：21℃　／　最低気温：11℃　／　降水量：0.0mm</t>
    <rPh sb="0" eb="2">
      <t>テンキ</t>
    </rPh>
    <phoneticPr fontId="5"/>
  </si>
  <si>
    <t>（単位：人）</t>
    <rPh sb="1" eb="3">
      <t>タンイ</t>
    </rPh>
    <rPh sb="4" eb="5">
      <t>ヒト</t>
    </rPh>
    <phoneticPr fontId="5"/>
  </si>
  <si>
    <t>天気：晴れ ／　最高気温：18℃　／　最低気温：12℃　／降水量：0.0mm</t>
    <rPh sb="0" eb="2">
      <t>テンキ</t>
    </rPh>
    <phoneticPr fontId="5"/>
  </si>
  <si>
    <t>天気：曇り一時雨 ／　最高気温：21℃　／　最低気温：13℃　／　降水量：0.0mm</t>
    <rPh sb="0" eb="2">
      <t>テンキ</t>
    </rPh>
    <phoneticPr fontId="5"/>
  </si>
  <si>
    <t>性別</t>
    <rPh sb="0" eb="2">
      <t>セイベツ</t>
    </rPh>
    <phoneticPr fontId="5"/>
  </si>
  <si>
    <t>時間帯</t>
    <rPh sb="0" eb="3">
      <t>ジカンタイ</t>
    </rPh>
    <phoneticPr fontId="5"/>
  </si>
  <si>
    <t>【ポイント別データ／令和３（2021）年】</t>
    <rPh sb="5" eb="6">
      <t>ベツ</t>
    </rPh>
    <rPh sb="10" eb="12">
      <t>レイワ</t>
    </rPh>
    <rPh sb="19" eb="20">
      <t>ネン</t>
    </rPh>
    <phoneticPr fontId="5"/>
  </si>
  <si>
    <t>調査箇所番号</t>
    <rPh sb="0" eb="2">
      <t>チョウサ</t>
    </rPh>
    <phoneticPr fontId="5"/>
  </si>
  <si>
    <t>平成23（2011）年</t>
    <rPh sb="0" eb="2">
      <t>ヘイセイ</t>
    </rPh>
    <rPh sb="10" eb="11">
      <t>ネン</t>
    </rPh>
    <phoneticPr fontId="5"/>
  </si>
  <si>
    <t>平成24（2012）年</t>
    <rPh sb="0" eb="2">
      <t>ヘイセイ</t>
    </rPh>
    <rPh sb="10" eb="11">
      <t>ネン</t>
    </rPh>
    <phoneticPr fontId="5"/>
  </si>
  <si>
    <t>平成25（2013）年</t>
    <rPh sb="0" eb="2">
      <t>ヘイセイ</t>
    </rPh>
    <rPh sb="10" eb="11">
      <t>ネン</t>
    </rPh>
    <phoneticPr fontId="5"/>
  </si>
  <si>
    <t>平成26（2014）年</t>
    <rPh sb="0" eb="2">
      <t>ヘイセイ</t>
    </rPh>
    <rPh sb="10" eb="11">
      <t>ネン</t>
    </rPh>
    <phoneticPr fontId="5"/>
  </si>
  <si>
    <t>平成27（2015）年</t>
    <rPh sb="0" eb="2">
      <t>ヘイセイ</t>
    </rPh>
    <rPh sb="10" eb="11">
      <t>ネン</t>
    </rPh>
    <phoneticPr fontId="5"/>
  </si>
  <si>
    <t>平成28（2016）年</t>
    <rPh sb="10" eb="11">
      <t>ネン</t>
    </rPh>
    <phoneticPr fontId="5"/>
  </si>
  <si>
    <t>平成29（2017）年</t>
    <rPh sb="10" eb="11">
      <t>ネン</t>
    </rPh>
    <phoneticPr fontId="5"/>
  </si>
  <si>
    <t>平成30（2018）年</t>
    <rPh sb="0" eb="2">
      <t>ヘイセイ</t>
    </rPh>
    <rPh sb="10" eb="11">
      <t>ネン</t>
    </rPh>
    <phoneticPr fontId="5"/>
  </si>
  <si>
    <t>令和元（2019）年</t>
    <rPh sb="0" eb="2">
      <t>レイワ</t>
    </rPh>
    <rPh sb="2" eb="3">
      <t>ガン</t>
    </rPh>
    <rPh sb="9" eb="10">
      <t>ネン</t>
    </rPh>
    <phoneticPr fontId="5"/>
  </si>
  <si>
    <t>令和2（2020）年</t>
    <rPh sb="0" eb="2">
      <t>レイワ</t>
    </rPh>
    <rPh sb="9" eb="10">
      <t>ネン</t>
    </rPh>
    <phoneticPr fontId="5"/>
  </si>
  <si>
    <t>令和3（2021）年</t>
    <rPh sb="0" eb="1">
      <t>レイ</t>
    </rPh>
    <rPh sb="1" eb="2">
      <t>カズ</t>
    </rPh>
    <rPh sb="9" eb="10">
      <t>ネン</t>
    </rPh>
    <phoneticPr fontId="5"/>
  </si>
  <si>
    <t>令和３（2021）年11月6日（土）</t>
    <rPh sb="0" eb="2">
      <t>レイワ</t>
    </rPh>
    <rPh sb="9" eb="10">
      <t>ネン</t>
    </rPh>
    <rPh sb="12" eb="13">
      <t>ガツ</t>
    </rPh>
    <rPh sb="14" eb="15">
      <t>ニチ</t>
    </rPh>
    <rPh sb="16" eb="17">
      <t>ド</t>
    </rPh>
    <phoneticPr fontId="5"/>
  </si>
  <si>
    <t>令和３（2021）年11月7日（日）</t>
    <rPh sb="0" eb="2">
      <t>レイワ</t>
    </rPh>
    <rPh sb="9" eb="10">
      <t>ネン</t>
    </rPh>
    <rPh sb="12" eb="13">
      <t>ガツ</t>
    </rPh>
    <rPh sb="14" eb="15">
      <t>ニチ</t>
    </rPh>
    <rPh sb="16" eb="17">
      <t>ニチ</t>
    </rPh>
    <phoneticPr fontId="5"/>
  </si>
  <si>
    <t>令和３（2021）年11月8日（月）</t>
    <rPh sb="0" eb="2">
      <t>レイワ</t>
    </rPh>
    <rPh sb="9" eb="10">
      <t>ネン</t>
    </rPh>
    <rPh sb="12" eb="13">
      <t>ガツ</t>
    </rPh>
    <rPh sb="14" eb="15">
      <t>ニチ</t>
    </rPh>
    <rPh sb="16" eb="17">
      <t>ゲツ</t>
    </rPh>
    <phoneticPr fontId="5"/>
  </si>
  <si>
    <t>（単位：人）</t>
    <rPh sb="1" eb="3">
      <t>タンイ</t>
    </rPh>
    <rPh sb="4" eb="5">
      <t>ニン</t>
    </rPh>
    <phoneticPr fontId="5"/>
  </si>
  <si>
    <t>詳細は『調査位置図・黒崎地区』のとおり</t>
    <rPh sb="0" eb="2">
      <t>ショウサイ</t>
    </rPh>
    <rPh sb="4" eb="6">
      <t>チョウサ</t>
    </rPh>
    <rPh sb="6" eb="8">
      <t>イチ</t>
    </rPh>
    <rPh sb="8" eb="9">
      <t>ズ</t>
    </rPh>
    <rPh sb="10" eb="14">
      <t>クロサキチク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</si>
</sst>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;[Red]#,##0"/>
  </numFmts>
  <fonts count="21" x14ac:knownFonts="1">
    <font>
      <sz val="11"/>
      <name val="ＭＳ Ｐゴシック"/>
      <family val="3"/>
      <charset val="128"/>
    </font>
    <font>
      <sz val="10"/>
      <color theme="1"/>
      <name val="Meiryo UI"/>
      <family val="2"/>
      <charset val="128"/>
    </font>
    <font>
      <sz val="10"/>
      <color theme="1"/>
      <name val="Meiryo UI"/>
      <family val="2"/>
      <charset val="128"/>
    </font>
    <font>
      <sz val="10"/>
      <color theme="1"/>
      <name val="Meiryo UI"/>
      <family val="2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2"/>
      <name val="Meiryo UI"/>
      <family val="3"/>
      <charset val="128"/>
    </font>
    <font>
      <sz val="11"/>
      <name val="Meiryo UI"/>
      <family val="3"/>
      <charset val="128"/>
    </font>
    <font>
      <b/>
      <sz val="11"/>
      <name val="Meiryo UI"/>
      <family val="3"/>
      <charset val="128"/>
    </font>
    <font>
      <b/>
      <sz val="14"/>
      <name val="Meiryo UI"/>
      <family val="3"/>
      <charset val="128"/>
    </font>
    <font>
      <sz val="10"/>
      <name val="Meiryo UI"/>
      <family val="3"/>
      <charset val="128"/>
    </font>
    <font>
      <b/>
      <sz val="10"/>
      <name val="Meiryo UI"/>
      <family val="3"/>
      <charset val="128"/>
    </font>
    <font>
      <sz val="11"/>
      <name val="ＭＳ ゴシック"/>
      <family val="3"/>
      <charset val="128"/>
    </font>
    <font>
      <sz val="11"/>
      <color theme="0"/>
      <name val="ＭＳ ゴシック"/>
      <family val="3"/>
      <charset val="128"/>
    </font>
    <font>
      <b/>
      <sz val="16"/>
      <name val="UD デジタル 教科書体 NK-B"/>
      <family val="1"/>
      <charset val="128"/>
    </font>
    <font>
      <sz val="11"/>
      <name val="UD デジタル 教科書体 NK-B"/>
      <family val="1"/>
      <charset val="128"/>
    </font>
    <font>
      <b/>
      <sz val="12"/>
      <name val="UD デジタル 教科書体 NK-B"/>
      <family val="1"/>
      <charset val="128"/>
    </font>
    <font>
      <sz val="14"/>
      <name val="UD デジタル 教科書体 NK-B"/>
      <family val="1"/>
      <charset val="128"/>
    </font>
    <font>
      <sz val="10"/>
      <name val="ＭＳ ゴシック"/>
      <family val="3"/>
      <charset val="128"/>
    </font>
    <font>
      <sz val="16"/>
      <name val="Meiryo UI"/>
      <family val="3"/>
      <charset val="128"/>
    </font>
    <font>
      <b/>
      <sz val="16"/>
      <name val="Meiryo UI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</borders>
  <cellStyleXfs count="11">
    <xf numFmtId="0" fontId="0" fillId="0" borderId="0"/>
    <xf numFmtId="38" fontId="4" fillId="0" borderId="0" applyFont="0" applyFill="0" applyBorder="0" applyAlignment="0" applyProtection="0"/>
    <xf numFmtId="0" fontId="4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9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3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4" fillId="0" borderId="0"/>
  </cellStyleXfs>
  <cellXfs count="173">
    <xf numFmtId="0" fontId="0" fillId="0" borderId="0" xfId="0"/>
    <xf numFmtId="0" fontId="7" fillId="0" borderId="0" xfId="4" applyFont="1">
      <alignment vertical="center"/>
    </xf>
    <xf numFmtId="0" fontId="9" fillId="0" borderId="0" xfId="4" applyFont="1" applyAlignment="1">
      <alignment vertical="center"/>
    </xf>
    <xf numFmtId="0" fontId="6" fillId="0" borderId="0" xfId="4" applyFont="1" applyAlignment="1">
      <alignment vertical="center"/>
    </xf>
    <xf numFmtId="0" fontId="4" fillId="0" borderId="0" xfId="4">
      <alignment vertical="center"/>
    </xf>
    <xf numFmtId="0" fontId="9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38" fontId="12" fillId="0" borderId="0" xfId="1" applyFont="1" applyAlignment="1">
      <alignment vertical="center"/>
    </xf>
    <xf numFmtId="38" fontId="12" fillId="0" borderId="42" xfId="1" applyFont="1" applyBorder="1" applyAlignment="1">
      <alignment vertical="center"/>
    </xf>
    <xf numFmtId="49" fontId="12" fillId="0" borderId="40" xfId="1" applyNumberFormat="1" applyFont="1" applyFill="1" applyBorder="1" applyAlignment="1">
      <alignment vertical="center"/>
    </xf>
    <xf numFmtId="38" fontId="12" fillId="0" borderId="0" xfId="1" applyFont="1" applyFill="1" applyAlignment="1">
      <alignment vertical="center"/>
    </xf>
    <xf numFmtId="38" fontId="12" fillId="0" borderId="2" xfId="1" applyFont="1" applyBorder="1" applyAlignment="1">
      <alignment vertical="center"/>
    </xf>
    <xf numFmtId="38" fontId="12" fillId="0" borderId="3" xfId="1" applyFont="1" applyBorder="1" applyAlignment="1">
      <alignment vertical="center"/>
    </xf>
    <xf numFmtId="38" fontId="12" fillId="0" borderId="5" xfId="1" applyFont="1" applyBorder="1" applyAlignment="1">
      <alignment vertical="center"/>
    </xf>
    <xf numFmtId="38" fontId="12" fillId="0" borderId="2" xfId="1" applyFont="1" applyFill="1" applyBorder="1" applyAlignment="1">
      <alignment vertical="center"/>
    </xf>
    <xf numFmtId="38" fontId="12" fillId="0" borderId="7" xfId="1" applyFont="1" applyBorder="1" applyAlignment="1">
      <alignment vertical="center"/>
    </xf>
    <xf numFmtId="38" fontId="12" fillId="0" borderId="8" xfId="1" applyFont="1" applyBorder="1" applyAlignment="1">
      <alignment vertical="center"/>
    </xf>
    <xf numFmtId="38" fontId="12" fillId="0" borderId="10" xfId="1" applyFont="1" applyBorder="1" applyAlignment="1">
      <alignment vertical="center"/>
    </xf>
    <xf numFmtId="38" fontId="12" fillId="0" borderId="12" xfId="1" applyFont="1" applyBorder="1" applyAlignment="1">
      <alignment vertical="center"/>
    </xf>
    <xf numFmtId="38" fontId="12" fillId="0" borderId="13" xfId="1" applyFont="1" applyBorder="1" applyAlignment="1">
      <alignment vertical="center"/>
    </xf>
    <xf numFmtId="38" fontId="12" fillId="0" borderId="15" xfId="1" applyFont="1" applyBorder="1" applyAlignment="1">
      <alignment vertical="center"/>
    </xf>
    <xf numFmtId="38" fontId="12" fillId="0" borderId="19" xfId="1" applyFont="1" applyBorder="1" applyAlignment="1">
      <alignment vertical="center"/>
    </xf>
    <xf numFmtId="38" fontId="12" fillId="0" borderId="22" xfId="1" applyFont="1" applyBorder="1" applyAlignment="1">
      <alignment vertical="center"/>
    </xf>
    <xf numFmtId="38" fontId="12" fillId="0" borderId="23" xfId="1" applyFont="1" applyBorder="1" applyAlignment="1">
      <alignment vertical="center"/>
    </xf>
    <xf numFmtId="38" fontId="12" fillId="0" borderId="39" xfId="1" applyFont="1" applyBorder="1" applyAlignment="1">
      <alignment vertical="center"/>
    </xf>
    <xf numFmtId="38" fontId="12" fillId="0" borderId="22" xfId="1" applyFont="1" applyFill="1" applyBorder="1" applyAlignment="1">
      <alignment vertical="center"/>
    </xf>
    <xf numFmtId="38" fontId="12" fillId="0" borderId="12" xfId="1" applyFont="1" applyFill="1" applyBorder="1" applyAlignment="1">
      <alignment vertical="center"/>
    </xf>
    <xf numFmtId="38" fontId="12" fillId="0" borderId="3" xfId="1" applyFont="1" applyFill="1" applyBorder="1" applyAlignment="1">
      <alignment vertical="center"/>
    </xf>
    <xf numFmtId="38" fontId="12" fillId="0" borderId="5" xfId="1" applyFont="1" applyFill="1" applyBorder="1" applyAlignment="1">
      <alignment vertical="center"/>
    </xf>
    <xf numFmtId="38" fontId="12" fillId="0" borderId="0" xfId="1" applyFont="1" applyBorder="1" applyAlignment="1">
      <alignment vertical="center"/>
    </xf>
    <xf numFmtId="9" fontId="12" fillId="0" borderId="0" xfId="1" applyNumberFormat="1" applyFont="1" applyAlignment="1">
      <alignment vertical="center"/>
    </xf>
    <xf numFmtId="38" fontId="12" fillId="0" borderId="33" xfId="1" applyFont="1" applyBorder="1" applyAlignment="1">
      <alignment vertical="center"/>
    </xf>
    <xf numFmtId="38" fontId="12" fillId="0" borderId="32" xfId="1" applyFont="1" applyBorder="1" applyAlignment="1">
      <alignment vertical="center"/>
    </xf>
    <xf numFmtId="38" fontId="12" fillId="0" borderId="34" xfId="1" applyFont="1" applyBorder="1" applyAlignment="1">
      <alignment vertical="center"/>
    </xf>
    <xf numFmtId="49" fontId="13" fillId="0" borderId="40" xfId="1" applyNumberFormat="1" applyFont="1" applyFill="1" applyBorder="1" applyAlignment="1">
      <alignment vertical="center"/>
    </xf>
    <xf numFmtId="49" fontId="13" fillId="0" borderId="43" xfId="1" applyNumberFormat="1" applyFont="1" applyFill="1" applyBorder="1" applyAlignment="1">
      <alignment vertical="center"/>
    </xf>
    <xf numFmtId="0" fontId="11" fillId="0" borderId="0" xfId="0" applyFont="1" applyAlignment="1">
      <alignment vertical="center"/>
    </xf>
    <xf numFmtId="0" fontId="7" fillId="0" borderId="0" xfId="0" applyFont="1" applyBorder="1" applyAlignment="1">
      <alignment vertical="center"/>
    </xf>
    <xf numFmtId="0" fontId="14" fillId="0" borderId="0" xfId="0" applyFont="1"/>
    <xf numFmtId="0" fontId="15" fillId="0" borderId="0" xfId="0" applyFont="1"/>
    <xf numFmtId="0" fontId="16" fillId="0" borderId="0" xfId="0" applyFont="1"/>
    <xf numFmtId="0" fontId="15" fillId="2" borderId="0" xfId="0" applyFont="1" applyFill="1"/>
    <xf numFmtId="0" fontId="14" fillId="0" borderId="0" xfId="4" applyFont="1">
      <alignment vertical="center"/>
    </xf>
    <xf numFmtId="38" fontId="17" fillId="0" borderId="0" xfId="1" applyFont="1" applyAlignment="1">
      <alignment vertical="center"/>
    </xf>
    <xf numFmtId="0" fontId="14" fillId="0" borderId="0" xfId="0" applyFont="1" applyAlignment="1">
      <alignment vertical="center"/>
    </xf>
    <xf numFmtId="38" fontId="12" fillId="0" borderId="1" xfId="1" applyFont="1" applyBorder="1" applyAlignment="1">
      <alignment vertical="center"/>
    </xf>
    <xf numFmtId="0" fontId="12" fillId="0" borderId="0" xfId="0" applyFont="1" applyAlignment="1">
      <alignment vertical="center"/>
    </xf>
    <xf numFmtId="0" fontId="12" fillId="0" borderId="24" xfId="0" applyFont="1" applyBorder="1" applyAlignment="1">
      <alignment vertical="center"/>
    </xf>
    <xf numFmtId="176" fontId="12" fillId="0" borderId="24" xfId="0" applyNumberFormat="1" applyFont="1" applyBorder="1" applyAlignment="1">
      <alignment vertical="center"/>
    </xf>
    <xf numFmtId="0" fontId="12" fillId="0" borderId="24" xfId="0" applyFont="1" applyBorder="1" applyAlignment="1">
      <alignment horizontal="center" vertical="center"/>
    </xf>
    <xf numFmtId="0" fontId="19" fillId="0" borderId="0" xfId="4" applyFont="1">
      <alignment vertical="center"/>
    </xf>
    <xf numFmtId="0" fontId="20" fillId="0" borderId="0" xfId="4" applyFont="1" applyAlignment="1">
      <alignment vertical="center"/>
    </xf>
    <xf numFmtId="38" fontId="12" fillId="0" borderId="43" xfId="1" applyFont="1" applyBorder="1" applyAlignment="1">
      <alignment horizontal="right" vertical="center"/>
    </xf>
    <xf numFmtId="0" fontId="8" fillId="0" borderId="0" xfId="0" applyFont="1" applyAlignment="1">
      <alignment vertical="center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vertical="center"/>
    </xf>
    <xf numFmtId="0" fontId="12" fillId="0" borderId="18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0" fillId="0" borderId="0" xfId="0" applyAlignment="1">
      <alignment vertical="center"/>
    </xf>
    <xf numFmtId="0" fontId="7" fillId="0" borderId="0" xfId="0" applyFont="1" applyFill="1" applyAlignment="1">
      <alignment vertical="center"/>
    </xf>
    <xf numFmtId="0" fontId="10" fillId="0" borderId="0" xfId="0" applyFont="1" applyFill="1" applyAlignment="1">
      <alignment vertical="center"/>
    </xf>
    <xf numFmtId="38" fontId="7" fillId="0" borderId="0" xfId="0" applyNumberFormat="1" applyFont="1" applyAlignment="1">
      <alignment vertical="center"/>
    </xf>
    <xf numFmtId="0" fontId="12" fillId="0" borderId="42" xfId="0" applyFont="1" applyBorder="1" applyAlignment="1">
      <alignment vertical="center"/>
    </xf>
    <xf numFmtId="0" fontId="12" fillId="0" borderId="44" xfId="0" applyFont="1" applyFill="1" applyBorder="1" applyAlignment="1">
      <alignment horizontal="center" vertical="center"/>
    </xf>
    <xf numFmtId="0" fontId="12" fillId="0" borderId="41" xfId="0" applyFont="1" applyBorder="1" applyAlignment="1">
      <alignment horizontal="center" vertical="center"/>
    </xf>
    <xf numFmtId="0" fontId="12" fillId="0" borderId="45" xfId="0" applyFont="1" applyBorder="1" applyAlignment="1">
      <alignment horizontal="center" vertical="center"/>
    </xf>
    <xf numFmtId="0" fontId="12" fillId="0" borderId="46" xfId="0" applyFont="1" applyBorder="1" applyAlignment="1">
      <alignment horizontal="center" vertical="center"/>
    </xf>
    <xf numFmtId="0" fontId="12" fillId="0" borderId="25" xfId="0" applyFont="1" applyBorder="1" applyAlignment="1">
      <alignment horizontal="center" vertical="center"/>
    </xf>
    <xf numFmtId="38" fontId="14" fillId="0" borderId="0" xfId="1" applyFont="1" applyFill="1" applyAlignment="1">
      <alignment vertical="center"/>
    </xf>
    <xf numFmtId="0" fontId="12" fillId="0" borderId="27" xfId="0" applyFont="1" applyBorder="1" applyAlignment="1">
      <alignment vertical="center"/>
    </xf>
    <xf numFmtId="0" fontId="12" fillId="0" borderId="26" xfId="0" applyFont="1" applyBorder="1" applyAlignment="1">
      <alignment vertical="center"/>
    </xf>
    <xf numFmtId="0" fontId="12" fillId="0" borderId="28" xfId="0" applyFont="1" applyBorder="1" applyAlignment="1">
      <alignment vertical="center"/>
    </xf>
    <xf numFmtId="0" fontId="12" fillId="0" borderId="27" xfId="0" applyFont="1" applyFill="1" applyBorder="1" applyAlignment="1">
      <alignment vertical="center"/>
    </xf>
    <xf numFmtId="0" fontId="12" fillId="0" borderId="26" xfId="0" applyFont="1" applyFill="1" applyBorder="1" applyAlignment="1">
      <alignment vertical="center"/>
    </xf>
    <xf numFmtId="0" fontId="12" fillId="0" borderId="28" xfId="0" applyFont="1" applyFill="1" applyBorder="1" applyAlignment="1">
      <alignment vertical="center"/>
    </xf>
    <xf numFmtId="0" fontId="12" fillId="2" borderId="27" xfId="0" applyFont="1" applyFill="1" applyBorder="1" applyAlignment="1">
      <alignment vertical="center"/>
    </xf>
    <xf numFmtId="0" fontId="12" fillId="2" borderId="26" xfId="0" applyFont="1" applyFill="1" applyBorder="1" applyAlignment="1">
      <alignment vertical="center"/>
    </xf>
    <xf numFmtId="0" fontId="12" fillId="2" borderId="28" xfId="0" applyFont="1" applyFill="1" applyBorder="1" applyAlignment="1">
      <alignment vertical="center"/>
    </xf>
    <xf numFmtId="0" fontId="12" fillId="0" borderId="1" xfId="0" applyFont="1" applyBorder="1" applyAlignment="1">
      <alignment vertical="center"/>
    </xf>
    <xf numFmtId="0" fontId="12" fillId="0" borderId="4" xfId="0" applyFont="1" applyBorder="1" applyAlignment="1">
      <alignment vertical="center"/>
    </xf>
    <xf numFmtId="0" fontId="12" fillId="0" borderId="2" xfId="0" applyFont="1" applyBorder="1" applyAlignment="1">
      <alignment vertical="center"/>
    </xf>
    <xf numFmtId="0" fontId="12" fillId="0" borderId="3" xfId="0" applyFont="1" applyBorder="1" applyAlignment="1">
      <alignment vertical="center"/>
    </xf>
    <xf numFmtId="0" fontId="12" fillId="0" borderId="21" xfId="0" applyFont="1" applyBorder="1" applyAlignment="1">
      <alignment vertical="center"/>
    </xf>
    <xf numFmtId="0" fontId="12" fillId="0" borderId="5" xfId="0" applyFont="1" applyBorder="1" applyAlignment="1">
      <alignment vertical="center"/>
    </xf>
    <xf numFmtId="0" fontId="12" fillId="0" borderId="1" xfId="0" applyFont="1" applyFill="1" applyBorder="1" applyAlignment="1">
      <alignment vertical="center"/>
    </xf>
    <xf numFmtId="0" fontId="12" fillId="0" borderId="4" xfId="0" applyFont="1" applyFill="1" applyBorder="1" applyAlignment="1">
      <alignment vertical="center"/>
    </xf>
    <xf numFmtId="0" fontId="12" fillId="0" borderId="2" xfId="0" applyFont="1" applyFill="1" applyBorder="1" applyAlignment="1">
      <alignment vertical="center"/>
    </xf>
    <xf numFmtId="0" fontId="12" fillId="2" borderId="1" xfId="0" applyFont="1" applyFill="1" applyBorder="1" applyAlignment="1">
      <alignment vertical="center"/>
    </xf>
    <xf numFmtId="0" fontId="12" fillId="2" borderId="4" xfId="0" applyFont="1" applyFill="1" applyBorder="1" applyAlignment="1">
      <alignment vertical="center"/>
    </xf>
    <xf numFmtId="0" fontId="12" fillId="2" borderId="2" xfId="0" applyFont="1" applyFill="1" applyBorder="1" applyAlignment="1">
      <alignment vertical="center"/>
    </xf>
    <xf numFmtId="38" fontId="12" fillId="0" borderId="6" xfId="0" applyNumberFormat="1" applyFont="1" applyBorder="1" applyAlignment="1">
      <alignment vertical="center"/>
    </xf>
    <xf numFmtId="38" fontId="12" fillId="0" borderId="9" xfId="0" applyNumberFormat="1" applyFont="1" applyBorder="1" applyAlignment="1">
      <alignment vertical="center"/>
    </xf>
    <xf numFmtId="38" fontId="12" fillId="0" borderId="9" xfId="1" applyFont="1" applyBorder="1" applyAlignment="1">
      <alignment vertical="center"/>
    </xf>
    <xf numFmtId="3" fontId="12" fillId="0" borderId="6" xfId="0" applyNumberFormat="1" applyFont="1" applyBorder="1" applyAlignment="1">
      <alignment vertical="center"/>
    </xf>
    <xf numFmtId="3" fontId="12" fillId="0" borderId="9" xfId="0" applyNumberFormat="1" applyFont="1" applyBorder="1" applyAlignment="1">
      <alignment vertical="center"/>
    </xf>
    <xf numFmtId="3" fontId="12" fillId="0" borderId="7" xfId="0" applyNumberFormat="1" applyFont="1" applyBorder="1" applyAlignment="1">
      <alignment vertical="center"/>
    </xf>
    <xf numFmtId="38" fontId="12" fillId="0" borderId="7" xfId="0" applyNumberFormat="1" applyFont="1" applyBorder="1" applyAlignment="1">
      <alignment vertical="center"/>
    </xf>
    <xf numFmtId="38" fontId="12" fillId="0" borderId="16" xfId="0" applyNumberFormat="1" applyFont="1" applyBorder="1" applyAlignment="1">
      <alignment vertical="center"/>
    </xf>
    <xf numFmtId="38" fontId="12" fillId="0" borderId="17" xfId="0" applyNumberFormat="1" applyFont="1" applyBorder="1" applyAlignment="1">
      <alignment vertical="center"/>
    </xf>
    <xf numFmtId="38" fontId="12" fillId="0" borderId="7" xfId="5" applyNumberFormat="1" applyFont="1" applyBorder="1" applyAlignment="1">
      <alignment vertical="center"/>
    </xf>
    <xf numFmtId="38" fontId="12" fillId="0" borderId="6" xfId="1" applyFont="1" applyBorder="1" applyAlignment="1">
      <alignment vertical="center"/>
    </xf>
    <xf numFmtId="3" fontId="12" fillId="0" borderId="38" xfId="0" applyNumberFormat="1" applyFont="1" applyBorder="1" applyAlignment="1">
      <alignment vertical="center"/>
    </xf>
    <xf numFmtId="38" fontId="12" fillId="0" borderId="9" xfId="5" applyNumberFormat="1" applyFont="1" applyBorder="1" applyAlignment="1">
      <alignment vertical="center"/>
    </xf>
    <xf numFmtId="176" fontId="12" fillId="0" borderId="10" xfId="0" applyNumberFormat="1" applyFont="1" applyBorder="1" applyAlignment="1">
      <alignment vertical="center"/>
    </xf>
    <xf numFmtId="38" fontId="12" fillId="2" borderId="6" xfId="0" applyNumberFormat="1" applyFont="1" applyFill="1" applyBorder="1" applyAlignment="1">
      <alignment vertical="center"/>
    </xf>
    <xf numFmtId="38" fontId="12" fillId="2" borderId="9" xfId="0" applyNumberFormat="1" applyFont="1" applyFill="1" applyBorder="1" applyAlignment="1">
      <alignment vertical="center"/>
    </xf>
    <xf numFmtId="176" fontId="12" fillId="2" borderId="7" xfId="0" applyNumberFormat="1" applyFont="1" applyFill="1" applyBorder="1" applyAlignment="1">
      <alignment vertical="center"/>
    </xf>
    <xf numFmtId="176" fontId="12" fillId="0" borderId="7" xfId="0" applyNumberFormat="1" applyFont="1" applyBorder="1" applyAlignment="1">
      <alignment vertical="center"/>
    </xf>
    <xf numFmtId="38" fontId="12" fillId="0" borderId="6" xfId="0" applyNumberFormat="1" applyFont="1" applyFill="1" applyBorder="1" applyAlignment="1">
      <alignment vertical="center"/>
    </xf>
    <xf numFmtId="38" fontId="12" fillId="0" borderId="9" xfId="0" applyNumberFormat="1" applyFont="1" applyFill="1" applyBorder="1" applyAlignment="1">
      <alignment vertical="center"/>
    </xf>
    <xf numFmtId="176" fontId="12" fillId="0" borderId="7" xfId="0" applyNumberFormat="1" applyFont="1" applyFill="1" applyBorder="1" applyAlignment="1">
      <alignment vertical="center"/>
    </xf>
    <xf numFmtId="3" fontId="12" fillId="0" borderId="6" xfId="0" applyNumberFormat="1" applyFont="1" applyFill="1" applyBorder="1" applyAlignment="1">
      <alignment vertical="center"/>
    </xf>
    <xf numFmtId="3" fontId="12" fillId="0" borderId="9" xfId="0" applyNumberFormat="1" applyFont="1" applyFill="1" applyBorder="1" applyAlignment="1">
      <alignment vertical="center"/>
    </xf>
    <xf numFmtId="38" fontId="12" fillId="0" borderId="7" xfId="5" applyNumberFormat="1" applyFont="1" applyFill="1" applyBorder="1" applyAlignment="1">
      <alignment vertical="center"/>
    </xf>
    <xf numFmtId="38" fontId="12" fillId="0" borderId="11" xfId="0" applyNumberFormat="1" applyFont="1" applyBorder="1" applyAlignment="1">
      <alignment vertical="center"/>
    </xf>
    <xf numFmtId="38" fontId="12" fillId="0" borderId="14" xfId="0" applyNumberFormat="1" applyFont="1" applyBorder="1" applyAlignment="1">
      <alignment vertical="center"/>
    </xf>
    <xf numFmtId="38" fontId="12" fillId="0" borderId="14" xfId="1" applyFont="1" applyBorder="1" applyAlignment="1">
      <alignment vertical="center"/>
    </xf>
    <xf numFmtId="3" fontId="12" fillId="0" borderId="11" xfId="0" applyNumberFormat="1" applyFont="1" applyBorder="1" applyAlignment="1">
      <alignment vertical="center"/>
    </xf>
    <xf numFmtId="38" fontId="12" fillId="0" borderId="12" xfId="0" applyNumberFormat="1" applyFont="1" applyBorder="1" applyAlignment="1">
      <alignment vertical="center"/>
    </xf>
    <xf numFmtId="3" fontId="12" fillId="0" borderId="14" xfId="0" applyNumberFormat="1" applyFont="1" applyBorder="1" applyAlignment="1">
      <alignment vertical="center"/>
    </xf>
    <xf numFmtId="38" fontId="12" fillId="2" borderId="14" xfId="0" applyNumberFormat="1" applyFont="1" applyFill="1" applyBorder="1" applyAlignment="1">
      <alignment vertical="center"/>
    </xf>
    <xf numFmtId="38" fontId="12" fillId="0" borderId="14" xfId="0" applyNumberFormat="1" applyFont="1" applyFill="1" applyBorder="1" applyAlignment="1">
      <alignment vertical="center"/>
    </xf>
    <xf numFmtId="3" fontId="12" fillId="0" borderId="11" xfId="0" applyNumberFormat="1" applyFont="1" applyFill="1" applyBorder="1" applyAlignment="1">
      <alignment vertical="center"/>
    </xf>
    <xf numFmtId="3" fontId="12" fillId="0" borderId="14" xfId="0" applyNumberFormat="1" applyFont="1" applyFill="1" applyBorder="1" applyAlignment="1">
      <alignment vertical="center"/>
    </xf>
    <xf numFmtId="38" fontId="12" fillId="0" borderId="38" xfId="0" applyNumberFormat="1" applyFont="1" applyBorder="1" applyAlignment="1">
      <alignment vertical="center"/>
    </xf>
    <xf numFmtId="38" fontId="12" fillId="0" borderId="18" xfId="0" applyNumberFormat="1" applyFont="1" applyBorder="1" applyAlignment="1">
      <alignment vertical="center"/>
    </xf>
    <xf numFmtId="38" fontId="12" fillId="0" borderId="21" xfId="0" applyNumberFormat="1" applyFont="1" applyBorder="1" applyAlignment="1">
      <alignment vertical="center"/>
    </xf>
    <xf numFmtId="38" fontId="12" fillId="0" borderId="20" xfId="1" applyFont="1" applyBorder="1" applyAlignment="1">
      <alignment vertical="center"/>
    </xf>
    <xf numFmtId="38" fontId="12" fillId="0" borderId="21" xfId="1" applyFont="1" applyBorder="1" applyAlignment="1">
      <alignment vertical="center"/>
    </xf>
    <xf numFmtId="38" fontId="12" fillId="0" borderId="1" xfId="0" applyNumberFormat="1" applyFont="1" applyBorder="1" applyAlignment="1">
      <alignment vertical="center"/>
    </xf>
    <xf numFmtId="38" fontId="12" fillId="0" borderId="4" xfId="0" applyNumberFormat="1" applyFont="1" applyBorder="1" applyAlignment="1">
      <alignment vertical="center"/>
    </xf>
    <xf numFmtId="3" fontId="12" fillId="0" borderId="2" xfId="0" applyNumberFormat="1" applyFont="1" applyBorder="1" applyAlignment="1">
      <alignment vertical="center"/>
    </xf>
    <xf numFmtId="38" fontId="12" fillId="0" borderId="2" xfId="0" applyNumberFormat="1" applyFont="1" applyBorder="1" applyAlignment="1">
      <alignment vertical="center"/>
    </xf>
    <xf numFmtId="38" fontId="12" fillId="0" borderId="19" xfId="0" applyNumberFormat="1" applyFont="1" applyBorder="1" applyAlignment="1">
      <alignment vertical="center"/>
    </xf>
    <xf numFmtId="3" fontId="12" fillId="0" borderId="1" xfId="0" applyNumberFormat="1" applyFont="1" applyBorder="1" applyAlignment="1">
      <alignment vertical="center"/>
    </xf>
    <xf numFmtId="3" fontId="12" fillId="0" borderId="4" xfId="0" applyNumberFormat="1" applyFont="1" applyBorder="1" applyAlignment="1">
      <alignment vertical="center"/>
    </xf>
    <xf numFmtId="38" fontId="12" fillId="0" borderId="38" xfId="1" applyFont="1" applyBorder="1" applyAlignment="1">
      <alignment vertical="center"/>
    </xf>
    <xf numFmtId="38" fontId="12" fillId="0" borderId="38" xfId="5" applyNumberFormat="1" applyFont="1" applyBorder="1" applyAlignment="1">
      <alignment vertical="center"/>
    </xf>
    <xf numFmtId="38" fontId="12" fillId="0" borderId="35" xfId="5" applyNumberFormat="1" applyFont="1" applyBorder="1" applyAlignment="1">
      <alignment vertical="center"/>
    </xf>
    <xf numFmtId="176" fontId="12" fillId="0" borderId="5" xfId="0" applyNumberFormat="1" applyFont="1" applyBorder="1" applyAlignment="1">
      <alignment vertical="center"/>
    </xf>
    <xf numFmtId="38" fontId="12" fillId="2" borderId="21" xfId="0" applyNumberFormat="1" applyFont="1" applyFill="1" applyBorder="1" applyAlignment="1">
      <alignment vertical="center"/>
    </xf>
    <xf numFmtId="176" fontId="12" fillId="2" borderId="2" xfId="0" applyNumberFormat="1" applyFont="1" applyFill="1" applyBorder="1" applyAlignment="1">
      <alignment vertical="center"/>
    </xf>
    <xf numFmtId="38" fontId="12" fillId="0" borderId="34" xfId="0" applyNumberFormat="1" applyFont="1" applyBorder="1" applyAlignment="1">
      <alignment vertical="center"/>
    </xf>
    <xf numFmtId="38" fontId="12" fillId="0" borderId="36" xfId="0" applyNumberFormat="1" applyFont="1" applyBorder="1" applyAlignment="1">
      <alignment vertical="center"/>
    </xf>
    <xf numFmtId="176" fontId="12" fillId="0" borderId="2" xfId="0" applyNumberFormat="1" applyFont="1" applyBorder="1" applyAlignment="1">
      <alignment vertical="center"/>
    </xf>
    <xf numFmtId="38" fontId="12" fillId="0" borderId="21" xfId="0" applyNumberFormat="1" applyFont="1" applyFill="1" applyBorder="1" applyAlignment="1">
      <alignment vertical="center"/>
    </xf>
    <xf numFmtId="176" fontId="12" fillId="0" borderId="2" xfId="0" applyNumberFormat="1" applyFont="1" applyFill="1" applyBorder="1" applyAlignment="1">
      <alignment vertical="center"/>
    </xf>
    <xf numFmtId="38" fontId="12" fillId="0" borderId="34" xfId="0" applyNumberFormat="1" applyFont="1" applyFill="1" applyBorder="1" applyAlignment="1">
      <alignment vertical="center"/>
    </xf>
    <xf numFmtId="38" fontId="12" fillId="0" borderId="36" xfId="0" applyNumberFormat="1" applyFont="1" applyFill="1" applyBorder="1" applyAlignment="1">
      <alignment vertical="center"/>
    </xf>
    <xf numFmtId="38" fontId="12" fillId="2" borderId="34" xfId="0" applyNumberFormat="1" applyFont="1" applyFill="1" applyBorder="1" applyAlignment="1">
      <alignment vertical="center"/>
    </xf>
    <xf numFmtId="38" fontId="12" fillId="2" borderId="36" xfId="0" applyNumberFormat="1" applyFont="1" applyFill="1" applyBorder="1" applyAlignment="1">
      <alignment vertical="center"/>
    </xf>
    <xf numFmtId="3" fontId="12" fillId="0" borderId="1" xfId="0" applyNumberFormat="1" applyFont="1" applyFill="1" applyBorder="1" applyAlignment="1">
      <alignment vertical="center"/>
    </xf>
    <xf numFmtId="3" fontId="12" fillId="0" borderId="4" xfId="0" applyNumberFormat="1" applyFont="1" applyFill="1" applyBorder="1" applyAlignment="1">
      <alignment vertical="center"/>
    </xf>
    <xf numFmtId="38" fontId="12" fillId="0" borderId="35" xfId="5" applyNumberFormat="1" applyFont="1" applyFill="1" applyBorder="1" applyAlignment="1">
      <alignment vertical="center"/>
    </xf>
    <xf numFmtId="38" fontId="12" fillId="0" borderId="29" xfId="0" applyNumberFormat="1" applyFont="1" applyBorder="1" applyAlignment="1">
      <alignment vertical="center"/>
    </xf>
    <xf numFmtId="38" fontId="12" fillId="0" borderId="31" xfId="0" applyNumberFormat="1" applyFont="1" applyBorder="1" applyAlignment="1">
      <alignment vertical="center"/>
    </xf>
    <xf numFmtId="38" fontId="12" fillId="0" borderId="30" xfId="0" applyNumberFormat="1" applyFont="1" applyBorder="1" applyAlignment="1">
      <alignment vertical="center"/>
    </xf>
    <xf numFmtId="38" fontId="12" fillId="0" borderId="37" xfId="1" applyFont="1" applyBorder="1" applyAlignment="1">
      <alignment vertical="center"/>
    </xf>
    <xf numFmtId="38" fontId="12" fillId="0" borderId="31" xfId="1" applyFont="1" applyBorder="1" applyAlignment="1">
      <alignment vertical="center"/>
    </xf>
    <xf numFmtId="38" fontId="12" fillId="0" borderId="30" xfId="1" applyFont="1" applyBorder="1" applyAlignment="1">
      <alignment vertical="center"/>
    </xf>
    <xf numFmtId="3" fontId="12" fillId="0" borderId="29" xfId="0" applyNumberFormat="1" applyFont="1" applyBorder="1" applyAlignment="1">
      <alignment vertical="center"/>
    </xf>
    <xf numFmtId="3" fontId="12" fillId="0" borderId="31" xfId="0" applyNumberFormat="1" applyFont="1" applyBorder="1" applyAlignment="1">
      <alignment vertical="center"/>
    </xf>
    <xf numFmtId="3" fontId="12" fillId="0" borderId="30" xfId="0" applyNumberFormat="1" applyFont="1" applyBorder="1" applyAlignment="1">
      <alignment vertical="center"/>
    </xf>
    <xf numFmtId="38" fontId="12" fillId="0" borderId="29" xfId="1" applyFont="1" applyBorder="1" applyAlignment="1">
      <alignment vertical="center"/>
    </xf>
    <xf numFmtId="3" fontId="12" fillId="0" borderId="34" xfId="0" applyNumberFormat="1" applyFont="1" applyBorder="1" applyAlignment="1">
      <alignment vertical="center"/>
    </xf>
    <xf numFmtId="3" fontId="12" fillId="0" borderId="36" xfId="0" applyNumberFormat="1" applyFont="1" applyBorder="1" applyAlignment="1">
      <alignment vertical="center"/>
    </xf>
    <xf numFmtId="3" fontId="12" fillId="2" borderId="29" xfId="0" applyNumberFormat="1" applyFont="1" applyFill="1" applyBorder="1" applyAlignment="1">
      <alignment vertical="center"/>
    </xf>
    <xf numFmtId="3" fontId="12" fillId="2" borderId="31" xfId="0" applyNumberFormat="1" applyFont="1" applyFill="1" applyBorder="1" applyAlignment="1">
      <alignment vertical="center"/>
    </xf>
    <xf numFmtId="3" fontId="12" fillId="0" borderId="29" xfId="0" applyNumberFormat="1" applyFont="1" applyFill="1" applyBorder="1" applyAlignment="1">
      <alignment vertical="center"/>
    </xf>
    <xf numFmtId="3" fontId="12" fillId="0" borderId="31" xfId="0" applyNumberFormat="1" applyFont="1" applyFill="1" applyBorder="1" applyAlignment="1">
      <alignment vertical="center"/>
    </xf>
    <xf numFmtId="176" fontId="12" fillId="0" borderId="29" xfId="1" applyNumberFormat="1" applyFont="1" applyFill="1" applyBorder="1" applyAlignment="1">
      <alignment vertical="center"/>
    </xf>
    <xf numFmtId="3" fontId="12" fillId="0" borderId="30" xfId="0" applyNumberFormat="1" applyFont="1" applyFill="1" applyBorder="1" applyAlignment="1">
      <alignment vertical="center"/>
    </xf>
    <xf numFmtId="0" fontId="18" fillId="0" borderId="0" xfId="0" applyFont="1" applyBorder="1" applyAlignment="1">
      <alignment horizontal="right" vertical="center"/>
    </xf>
  </cellXfs>
  <cellStyles count="11">
    <cellStyle name="パーセント 2" xfId="5" xr:uid="{00000000-0005-0000-0000-000000000000}"/>
    <cellStyle name="桁区切り" xfId="1" builtinId="6"/>
    <cellStyle name="桁区切り 2" xfId="3" xr:uid="{00000000-0005-0000-0000-000002000000}"/>
    <cellStyle name="桁区切り 3" xfId="6" xr:uid="{00000000-0005-0000-0000-000003000000}"/>
    <cellStyle name="標準" xfId="0" builtinId="0"/>
    <cellStyle name="標準 2" xfId="2" xr:uid="{00000000-0005-0000-0000-000005000000}"/>
    <cellStyle name="標準 2 2" xfId="10" xr:uid="{00000000-0005-0000-0000-000006000000}"/>
    <cellStyle name="標準 3" xfId="7" xr:uid="{00000000-0005-0000-0000-000007000000}"/>
    <cellStyle name="標準 3 2" xfId="8" xr:uid="{00000000-0005-0000-0000-000008000000}"/>
    <cellStyle name="標準 3 2 2" xfId="9" xr:uid="{00000000-0005-0000-0000-000009000000}"/>
    <cellStyle name="標準_靖子さん (2)" xfId="4" xr:uid="{00000000-0005-0000-0000-00000A000000}"/>
  </cellStyles>
  <dxfs count="0"/>
  <tableStyles count="0" defaultTableStyle="TableStyleMedium2" defaultPivotStyle="PivotStyleLight16"/>
  <colors>
    <mruColors>
      <color rgb="FFFF99CC"/>
      <color rgb="FF009900"/>
      <color rgb="FF0000CC"/>
      <color rgb="FF99CCFF"/>
      <color rgb="FF0070C0"/>
      <color rgb="FF9999FF"/>
      <color rgb="FFFFCC99"/>
      <color rgb="FF008000"/>
      <color rgb="FFFF00FF"/>
      <color rgb="FFFF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3</xdr:row>
      <xdr:rowOff>47624</xdr:rowOff>
    </xdr:from>
    <xdr:to>
      <xdr:col>9</xdr:col>
      <xdr:colOff>452437</xdr:colOff>
      <xdr:row>60</xdr:row>
      <xdr:rowOff>142874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GrpSpPr/>
      </xdr:nvGrpSpPr>
      <xdr:grpSpPr>
        <a:xfrm>
          <a:off x="238125" y="742949"/>
          <a:ext cx="6815137" cy="9867900"/>
          <a:chOff x="238125" y="690562"/>
          <a:chExt cx="6858000" cy="9596437"/>
        </a:xfrm>
      </xdr:grpSpPr>
      <xdr:pic>
        <xdr:nvPicPr>
          <xdr:cNvPr id="16" name="図 15">
            <a:extLst>
              <a:ext uri="{FF2B5EF4-FFF2-40B4-BE49-F238E27FC236}">
                <a16:creationId xmlns:a16="http://schemas.microsoft.com/office/drawing/2014/main" id="{00000000-0008-0000-0100-000010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8476" t="651" r="15351" b="973"/>
          <a:stretch/>
        </xdr:blipFill>
        <xdr:spPr>
          <a:xfrm>
            <a:off x="238125" y="690562"/>
            <a:ext cx="6858000" cy="9596437"/>
          </a:xfrm>
          <a:prstGeom prst="rect">
            <a:avLst/>
          </a:prstGeom>
        </xdr:spPr>
      </xdr:pic>
      <xdr:pic>
        <xdr:nvPicPr>
          <xdr:cNvPr id="17" name="図 16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PicPr preferRelativeResize="0">
            <a:picLocks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3129122" y="3439405"/>
            <a:ext cx="370207" cy="241794"/>
          </a:xfrm>
          <a:prstGeom prst="rect">
            <a:avLst/>
          </a:prstGeom>
        </xdr:spPr>
      </xdr:pic>
      <xdr:pic>
        <xdr:nvPicPr>
          <xdr:cNvPr id="18" name="図 17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PicPr preferRelativeResize="0">
            <a:picLocks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3565964" y="4286328"/>
            <a:ext cx="360000" cy="241795"/>
          </a:xfrm>
          <a:prstGeom prst="rect">
            <a:avLst/>
          </a:prstGeom>
        </xdr:spPr>
      </xdr:pic>
      <xdr:pic>
        <xdr:nvPicPr>
          <xdr:cNvPr id="19" name="図 18">
            <a:extLst>
              <a:ext uri="{FF2B5EF4-FFF2-40B4-BE49-F238E27FC236}">
                <a16:creationId xmlns:a16="http://schemas.microsoft.com/office/drawing/2014/main" id="{00000000-0008-0000-0100-000013000000}"/>
              </a:ext>
            </a:extLst>
          </xdr:cNvPr>
          <xdr:cNvPicPr preferRelativeResize="0">
            <a:picLocks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2738651" y="4024305"/>
            <a:ext cx="360000" cy="241795"/>
          </a:xfrm>
          <a:prstGeom prst="rect">
            <a:avLst/>
          </a:prstGeom>
        </xdr:spPr>
      </xdr:pic>
      <xdr:pic>
        <xdr:nvPicPr>
          <xdr:cNvPr id="20" name="図 19"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PicPr preferRelativeResize="0">
            <a:picLocks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2171313" y="4530010"/>
            <a:ext cx="360000" cy="234547"/>
          </a:xfrm>
          <a:prstGeom prst="rect">
            <a:avLst/>
          </a:prstGeom>
        </xdr:spPr>
      </xdr:pic>
      <xdr:pic>
        <xdr:nvPicPr>
          <xdr:cNvPr id="21" name="図 20">
            <a:extLst>
              <a:ext uri="{FF2B5EF4-FFF2-40B4-BE49-F238E27FC236}">
                <a16:creationId xmlns:a16="http://schemas.microsoft.com/office/drawing/2014/main" id="{00000000-0008-0000-0100-000015000000}"/>
              </a:ext>
            </a:extLst>
          </xdr:cNvPr>
          <xdr:cNvPicPr preferRelativeResize="0">
            <a:picLocks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5136679" y="5806782"/>
            <a:ext cx="370204" cy="241794"/>
          </a:xfrm>
          <a:prstGeom prst="rect">
            <a:avLst/>
          </a:prstGeom>
        </xdr:spPr>
      </xdr:pic>
      <xdr:pic>
        <xdr:nvPicPr>
          <xdr:cNvPr id="22" name="図 21">
            <a:extLst>
              <a:ext uri="{FF2B5EF4-FFF2-40B4-BE49-F238E27FC236}">
                <a16:creationId xmlns:a16="http://schemas.microsoft.com/office/drawing/2014/main" id="{00000000-0008-0000-0100-000016000000}"/>
              </a:ext>
            </a:extLst>
          </xdr:cNvPr>
          <xdr:cNvPicPr preferRelativeResize="0">
            <a:picLocks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2942971" y="6233515"/>
            <a:ext cx="370207" cy="231590"/>
          </a:xfrm>
          <a:prstGeom prst="rect">
            <a:avLst/>
          </a:prstGeom>
        </xdr:spPr>
      </xdr:pic>
      <xdr:pic>
        <xdr:nvPicPr>
          <xdr:cNvPr id="23" name="図 22">
            <a:extLst>
              <a:ext uri="{FF2B5EF4-FFF2-40B4-BE49-F238E27FC236}">
                <a16:creationId xmlns:a16="http://schemas.microsoft.com/office/drawing/2014/main" id="{00000000-0008-0000-0100-000017000000}"/>
              </a:ext>
            </a:extLst>
          </xdr:cNvPr>
          <xdr:cNvPicPr preferRelativeResize="0">
            <a:picLocks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6486359" y="4485053"/>
            <a:ext cx="370203" cy="241794"/>
          </a:xfrm>
          <a:prstGeom prst="rect">
            <a:avLst/>
          </a:prstGeom>
        </xdr:spPr>
      </xdr:pic>
      <xdr:pic>
        <xdr:nvPicPr>
          <xdr:cNvPr id="24" name="図 23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PicPr preferRelativeResize="0">
            <a:picLocks/>
          </xdr:cNvPicPr>
        </xdr:nvPicPr>
        <xdr:blipFill>
          <a:blip xmlns:r="http://schemas.openxmlformats.org/officeDocument/2006/relationships" r:embed="rId9"/>
          <a:stretch>
            <a:fillRect/>
          </a:stretch>
        </xdr:blipFill>
        <xdr:spPr>
          <a:xfrm>
            <a:off x="1749159" y="3552190"/>
            <a:ext cx="370206" cy="231589"/>
          </a:xfrm>
          <a:prstGeom prst="rect">
            <a:avLst/>
          </a:prstGeom>
        </xdr:spPr>
      </xdr:pic>
      <xdr:pic>
        <xdr:nvPicPr>
          <xdr:cNvPr id="25" name="図 24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PicPr preferRelativeResize="0">
            <a:picLocks/>
          </xdr:cNvPicPr>
        </xdr:nvPicPr>
        <xdr:blipFill>
          <a:blip xmlns:r="http://schemas.openxmlformats.org/officeDocument/2006/relationships" r:embed="rId10"/>
          <a:stretch>
            <a:fillRect/>
          </a:stretch>
        </xdr:blipFill>
        <xdr:spPr>
          <a:xfrm>
            <a:off x="2120673" y="5447264"/>
            <a:ext cx="360000" cy="241794"/>
          </a:xfrm>
          <a:prstGeom prst="rect">
            <a:avLst/>
          </a:prstGeom>
        </xdr:spPr>
      </xdr:pic>
      <xdr:pic>
        <xdr:nvPicPr>
          <xdr:cNvPr id="26" name="図 25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PicPr preferRelativeResize="0">
            <a:picLocks/>
          </xdr:cNvPicPr>
        </xdr:nvPicPr>
        <xdr:blipFill>
          <a:blip xmlns:r="http://schemas.openxmlformats.org/officeDocument/2006/relationships" r:embed="rId11"/>
          <a:stretch>
            <a:fillRect/>
          </a:stretch>
        </xdr:blipFill>
        <xdr:spPr>
          <a:xfrm>
            <a:off x="988519" y="7623368"/>
            <a:ext cx="368134" cy="241795"/>
          </a:xfrm>
          <a:prstGeom prst="rect">
            <a:avLst/>
          </a:prstGeom>
        </xdr:spPr>
      </xdr:pic>
      <xdr:pic>
        <xdr:nvPicPr>
          <xdr:cNvPr id="27" name="図 26">
            <a:extLst>
              <a:ext uri="{FF2B5EF4-FFF2-40B4-BE49-F238E27FC236}">
                <a16:creationId xmlns:a16="http://schemas.microsoft.com/office/drawing/2014/main" id="{00000000-0008-0000-0100-00001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/>
          <a:stretch>
            <a:fillRect/>
          </a:stretch>
        </xdr:blipFill>
        <xdr:spPr>
          <a:xfrm rot="19566971">
            <a:off x="2879636" y="3463879"/>
            <a:ext cx="233878" cy="476348"/>
          </a:xfrm>
          <a:prstGeom prst="rect">
            <a:avLst/>
          </a:prstGeom>
        </xdr:spPr>
      </xdr:pic>
      <xdr:pic>
        <xdr:nvPicPr>
          <xdr:cNvPr id="28" name="図 27">
            <a:extLst>
              <a:ext uri="{FF2B5EF4-FFF2-40B4-BE49-F238E27FC236}">
                <a16:creationId xmlns:a16="http://schemas.microsoft.com/office/drawing/2014/main" id="{00000000-0008-0000-0100-00001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/>
          <a:stretch>
            <a:fillRect/>
          </a:stretch>
        </xdr:blipFill>
        <xdr:spPr>
          <a:xfrm rot="19566971">
            <a:off x="3357719" y="4319297"/>
            <a:ext cx="233878" cy="476349"/>
          </a:xfrm>
          <a:prstGeom prst="rect">
            <a:avLst/>
          </a:prstGeom>
        </xdr:spPr>
      </xdr:pic>
      <xdr:pic>
        <xdr:nvPicPr>
          <xdr:cNvPr id="31" name="図 30">
            <a:extLst>
              <a:ext uri="{FF2B5EF4-FFF2-40B4-BE49-F238E27FC236}">
                <a16:creationId xmlns:a16="http://schemas.microsoft.com/office/drawing/2014/main" id="{00000000-0008-0000-0100-00001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/>
          <a:stretch>
            <a:fillRect/>
          </a:stretch>
        </xdr:blipFill>
        <xdr:spPr>
          <a:xfrm rot="20470472">
            <a:off x="2533440" y="3544475"/>
            <a:ext cx="235708" cy="476348"/>
          </a:xfrm>
          <a:prstGeom prst="rect">
            <a:avLst/>
          </a:prstGeom>
        </xdr:spPr>
      </xdr:pic>
      <xdr:pic>
        <xdr:nvPicPr>
          <xdr:cNvPr id="32" name="図 31">
            <a:extLst>
              <a:ext uri="{FF2B5EF4-FFF2-40B4-BE49-F238E27FC236}">
                <a16:creationId xmlns:a16="http://schemas.microsoft.com/office/drawing/2014/main" id="{00000000-0008-0000-0100-00002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/>
          <a:stretch>
            <a:fillRect/>
          </a:stretch>
        </xdr:blipFill>
        <xdr:spPr>
          <a:xfrm rot="16497814">
            <a:off x="2287072" y="4098574"/>
            <a:ext cx="230214" cy="483674"/>
          </a:xfrm>
          <a:prstGeom prst="rect">
            <a:avLst/>
          </a:prstGeom>
        </xdr:spPr>
      </xdr:pic>
      <xdr:pic>
        <xdr:nvPicPr>
          <xdr:cNvPr id="33" name="図 32">
            <a:extLst>
              <a:ext uri="{FF2B5EF4-FFF2-40B4-BE49-F238E27FC236}">
                <a16:creationId xmlns:a16="http://schemas.microsoft.com/office/drawing/2014/main" id="{00000000-0008-0000-0100-00002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/>
          <a:stretch>
            <a:fillRect/>
          </a:stretch>
        </xdr:blipFill>
        <xdr:spPr>
          <a:xfrm rot="3004116">
            <a:off x="4886296" y="5512670"/>
            <a:ext cx="232047" cy="481844"/>
          </a:xfrm>
          <a:prstGeom prst="rect">
            <a:avLst/>
          </a:prstGeom>
        </xdr:spPr>
      </xdr:pic>
      <xdr:pic>
        <xdr:nvPicPr>
          <xdr:cNvPr id="34" name="図 33">
            <a:extLst>
              <a:ext uri="{FF2B5EF4-FFF2-40B4-BE49-F238E27FC236}">
                <a16:creationId xmlns:a16="http://schemas.microsoft.com/office/drawing/2014/main" id="{00000000-0008-0000-0100-00002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/>
          <a:stretch>
            <a:fillRect/>
          </a:stretch>
        </xdr:blipFill>
        <xdr:spPr>
          <a:xfrm rot="5116289">
            <a:off x="2940083" y="5889090"/>
            <a:ext cx="232047" cy="483677"/>
          </a:xfrm>
          <a:prstGeom prst="rect">
            <a:avLst/>
          </a:prstGeom>
        </xdr:spPr>
      </xdr:pic>
      <xdr:pic>
        <xdr:nvPicPr>
          <xdr:cNvPr id="35" name="図 34">
            <a:extLst>
              <a:ext uri="{FF2B5EF4-FFF2-40B4-BE49-F238E27FC236}">
                <a16:creationId xmlns:a16="http://schemas.microsoft.com/office/drawing/2014/main" id="{00000000-0008-0000-0100-00002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/>
          <a:stretch>
            <a:fillRect/>
          </a:stretch>
        </xdr:blipFill>
        <xdr:spPr>
          <a:xfrm rot="3004116">
            <a:off x="6267421" y="4171842"/>
            <a:ext cx="232046" cy="481844"/>
          </a:xfrm>
          <a:prstGeom prst="rect">
            <a:avLst/>
          </a:prstGeom>
        </xdr:spPr>
      </xdr:pic>
      <xdr:pic>
        <xdr:nvPicPr>
          <xdr:cNvPr id="36" name="図 35">
            <a:extLst>
              <a:ext uri="{FF2B5EF4-FFF2-40B4-BE49-F238E27FC236}">
                <a16:creationId xmlns:a16="http://schemas.microsoft.com/office/drawing/2014/main" id="{00000000-0008-0000-0100-00002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/>
          <a:stretch>
            <a:fillRect/>
          </a:stretch>
        </xdr:blipFill>
        <xdr:spPr>
          <a:xfrm rot="285313">
            <a:off x="2159768" y="3559130"/>
            <a:ext cx="233878" cy="476348"/>
          </a:xfrm>
          <a:prstGeom prst="rect">
            <a:avLst/>
          </a:prstGeom>
        </xdr:spPr>
      </xdr:pic>
      <xdr:pic>
        <xdr:nvPicPr>
          <xdr:cNvPr id="37" name="図 36">
            <a:extLst>
              <a:ext uri="{FF2B5EF4-FFF2-40B4-BE49-F238E27FC236}">
                <a16:creationId xmlns:a16="http://schemas.microsoft.com/office/drawing/2014/main" id="{00000000-0008-0000-0100-00002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/>
          <a:stretch>
            <a:fillRect/>
          </a:stretch>
        </xdr:blipFill>
        <xdr:spPr>
          <a:xfrm rot="285313">
            <a:off x="1864858" y="5486111"/>
            <a:ext cx="235712" cy="476348"/>
          </a:xfrm>
          <a:prstGeom prst="rect">
            <a:avLst/>
          </a:prstGeom>
        </xdr:spPr>
      </xdr:pic>
      <xdr:pic>
        <xdr:nvPicPr>
          <xdr:cNvPr id="38" name="図 37">
            <a:extLst>
              <a:ext uri="{FF2B5EF4-FFF2-40B4-BE49-F238E27FC236}">
                <a16:creationId xmlns:a16="http://schemas.microsoft.com/office/drawing/2014/main" id="{00000000-0008-0000-0100-00002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/>
          <a:stretch>
            <a:fillRect/>
          </a:stretch>
        </xdr:blipFill>
        <xdr:spPr>
          <a:xfrm rot="15266373">
            <a:off x="973598" y="7238280"/>
            <a:ext cx="232047" cy="481604"/>
          </a:xfrm>
          <a:prstGeom prst="rect">
            <a:avLst/>
          </a:prstGeom>
        </xdr:spPr>
      </xdr:pic>
    </xdr:grpSp>
    <xdr:clientData/>
  </xdr:twoCellAnchor>
  <xdr:oneCellAnchor>
    <xdr:from>
      <xdr:col>2</xdr:col>
      <xdr:colOff>625771</xdr:colOff>
      <xdr:row>15</xdr:row>
      <xdr:rowOff>88965</xdr:rowOff>
    </xdr:from>
    <xdr:ext cx="757773" cy="354969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SpPr txBox="1"/>
      </xdr:nvSpPr>
      <xdr:spPr>
        <a:xfrm>
          <a:off x="2086271" y="2882965"/>
          <a:ext cx="757773" cy="35496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en-US" altLang="ja-JP" sz="1050" b="1">
              <a:latin typeface="メイリオ" panose="020B0604030504040204" pitchFamily="50" charset="-128"/>
              <a:ea typeface="メイリオ" panose="020B0604030504040204" pitchFamily="50" charset="-128"/>
              <a:cs typeface="Meiryo UI" panose="020B0604030504040204" pitchFamily="50" charset="-128"/>
            </a:rPr>
            <a:t>JR</a:t>
          </a:r>
          <a:r>
            <a:rPr kumimoji="1" lang="ja-JP" altLang="en-US" sz="1050" b="1">
              <a:latin typeface="メイリオ" panose="020B0604030504040204" pitchFamily="50" charset="-128"/>
              <a:ea typeface="メイリオ" panose="020B0604030504040204" pitchFamily="50" charset="-128"/>
              <a:cs typeface="Meiryo UI" panose="020B0604030504040204" pitchFamily="50" charset="-128"/>
            </a:rPr>
            <a:t>黒崎駅</a:t>
          </a:r>
        </a:p>
      </xdr:txBody>
    </xdr:sp>
    <xdr:clientData/>
  </xdr:oneCellAnchor>
  <xdr:oneCellAnchor>
    <xdr:from>
      <xdr:col>0</xdr:col>
      <xdr:colOff>314325</xdr:colOff>
      <xdr:row>15</xdr:row>
      <xdr:rowOff>38100</xdr:rowOff>
    </xdr:from>
    <xdr:ext cx="825868" cy="342401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SpPr txBox="1"/>
      </xdr:nvSpPr>
      <xdr:spPr>
        <a:xfrm>
          <a:off x="314325" y="2790825"/>
          <a:ext cx="825868" cy="342401"/>
        </a:xfrm>
        <a:prstGeom prst="rect">
          <a:avLst/>
        </a:prstGeom>
        <a:solidFill>
          <a:srgbClr val="FFFFFF">
            <a:alpha val="50196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000">
              <a:latin typeface="メイリオ" panose="020B0604030504040204" pitchFamily="50" charset="-128"/>
              <a:ea typeface="メイリオ" panose="020B0604030504040204" pitchFamily="50" charset="-128"/>
              <a:cs typeface="Meiryo UI" panose="020B0604030504040204" pitchFamily="50" charset="-128"/>
            </a:rPr>
            <a:t>コムシティ</a:t>
          </a:r>
        </a:p>
      </xdr:txBody>
    </xdr:sp>
    <xdr:clientData/>
  </xdr:oneCellAnchor>
  <xdr:oneCellAnchor>
    <xdr:from>
      <xdr:col>2</xdr:col>
      <xdr:colOff>236967</xdr:colOff>
      <xdr:row>25</xdr:row>
      <xdr:rowOff>90016</xdr:rowOff>
    </xdr:from>
    <xdr:ext cx="395475" cy="861774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SpPr txBox="1"/>
      </xdr:nvSpPr>
      <xdr:spPr>
        <a:xfrm rot="391377">
          <a:off x="1703817" y="4557241"/>
          <a:ext cx="395475" cy="8617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none" lIns="72000" rIns="72000" rtlCol="0" anchor="ctr">
          <a:spAutoFit/>
        </a:bodyPr>
        <a:lstStyle/>
        <a:p>
          <a:pPr algn="ctr"/>
          <a:r>
            <a:rPr kumimoji="1" lang="ja-JP" altLang="en-US" sz="1000">
              <a:latin typeface="メイリオ" panose="020B0604030504040204" pitchFamily="50" charset="-128"/>
              <a:ea typeface="メイリオ" panose="020B0604030504040204" pitchFamily="50" charset="-128"/>
              <a:cs typeface="Meiryo UI" panose="020B0604030504040204" pitchFamily="50" charset="-128"/>
            </a:rPr>
            <a:t>ふれあい通り</a:t>
          </a:r>
        </a:p>
      </xdr:txBody>
    </xdr:sp>
    <xdr:clientData/>
  </xdr:oneCellAnchor>
  <xdr:oneCellAnchor>
    <xdr:from>
      <xdr:col>5</xdr:col>
      <xdr:colOff>57126</xdr:colOff>
      <xdr:row>17</xdr:row>
      <xdr:rowOff>20410</xdr:rowOff>
    </xdr:from>
    <xdr:ext cx="649024" cy="342401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SpPr txBox="1"/>
      </xdr:nvSpPr>
      <xdr:spPr>
        <a:xfrm>
          <a:off x="3724251" y="3116035"/>
          <a:ext cx="649024" cy="342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000">
              <a:latin typeface="メイリオ" panose="020B0604030504040204" pitchFamily="50" charset="-128"/>
              <a:ea typeface="メイリオ" panose="020B0604030504040204" pitchFamily="50" charset="-128"/>
              <a:cs typeface="Meiryo UI" panose="020B0604030504040204" pitchFamily="50" charset="-128"/>
            </a:rPr>
            <a:t>国道</a:t>
          </a:r>
          <a:r>
            <a:rPr kumimoji="1" lang="en-US" altLang="ja-JP" sz="1000">
              <a:latin typeface="メイリオ" panose="020B0604030504040204" pitchFamily="50" charset="-128"/>
              <a:ea typeface="メイリオ" panose="020B0604030504040204" pitchFamily="50" charset="-128"/>
              <a:cs typeface="Meiryo UI" panose="020B0604030504040204" pitchFamily="50" charset="-128"/>
            </a:rPr>
            <a:t>3</a:t>
          </a:r>
          <a:r>
            <a:rPr kumimoji="1" lang="ja-JP" altLang="en-US" sz="1000">
              <a:latin typeface="メイリオ" panose="020B0604030504040204" pitchFamily="50" charset="-128"/>
              <a:ea typeface="メイリオ" panose="020B0604030504040204" pitchFamily="50" charset="-128"/>
              <a:cs typeface="Meiryo UI" panose="020B0604030504040204" pitchFamily="50" charset="-128"/>
            </a:rPr>
            <a:t>号</a:t>
          </a:r>
        </a:p>
      </xdr:txBody>
    </xdr:sp>
    <xdr:clientData/>
  </xdr:oneCellAnchor>
  <xdr:oneCellAnchor>
    <xdr:from>
      <xdr:col>4</xdr:col>
      <xdr:colOff>98139</xdr:colOff>
      <xdr:row>40</xdr:row>
      <xdr:rowOff>164646</xdr:rowOff>
    </xdr:from>
    <xdr:ext cx="697627" cy="342401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SpPr txBox="1"/>
      </xdr:nvSpPr>
      <xdr:spPr>
        <a:xfrm>
          <a:off x="3031839" y="7203621"/>
          <a:ext cx="697627" cy="342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000">
              <a:latin typeface="メイリオ" panose="020B0604030504040204" pitchFamily="50" charset="-128"/>
              <a:ea typeface="メイリオ" panose="020B0604030504040204" pitchFamily="50" charset="-128"/>
              <a:cs typeface="Meiryo UI" panose="020B0604030504040204" pitchFamily="50" charset="-128"/>
            </a:rPr>
            <a:t>山手通り</a:t>
          </a:r>
        </a:p>
      </xdr:txBody>
    </xdr:sp>
    <xdr:clientData/>
  </xdr:oneCellAnchor>
  <xdr:oneCellAnchor>
    <xdr:from>
      <xdr:col>7</xdr:col>
      <xdr:colOff>605188</xdr:colOff>
      <xdr:row>38</xdr:row>
      <xdr:rowOff>39460</xdr:rowOff>
    </xdr:from>
    <xdr:ext cx="1082348" cy="342401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SpPr txBox="1"/>
      </xdr:nvSpPr>
      <xdr:spPr>
        <a:xfrm>
          <a:off x="5739163" y="6735535"/>
          <a:ext cx="1082348" cy="342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000">
              <a:latin typeface="メイリオ" panose="020B0604030504040204" pitchFamily="50" charset="-128"/>
              <a:ea typeface="メイリオ" panose="020B0604030504040204" pitchFamily="50" charset="-128"/>
              <a:cs typeface="Meiryo UI" panose="020B0604030504040204" pitchFamily="50" charset="-128"/>
            </a:rPr>
            <a:t>黒崎中央小学校</a:t>
          </a:r>
        </a:p>
      </xdr:txBody>
    </xdr:sp>
    <xdr:clientData/>
  </xdr:oneCellAnchor>
  <xdr:oneCellAnchor>
    <xdr:from>
      <xdr:col>0</xdr:col>
      <xdr:colOff>450234</xdr:colOff>
      <xdr:row>47</xdr:row>
      <xdr:rowOff>127162</xdr:rowOff>
    </xdr:from>
    <xdr:ext cx="954107" cy="379271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SpPr txBox="1"/>
      </xdr:nvSpPr>
      <xdr:spPr>
        <a:xfrm>
          <a:off x="450234" y="8509162"/>
          <a:ext cx="954107" cy="3792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ctr">
          <a:spAutoFit/>
        </a:bodyPr>
        <a:lstStyle/>
        <a:p>
          <a:pPr algn="ctr">
            <a:lnSpc>
              <a:spcPts val="1000"/>
            </a:lnSpc>
          </a:pPr>
          <a:r>
            <a:rPr kumimoji="1" lang="ja-JP" altLang="en-US" sz="1000">
              <a:latin typeface="メイリオ" panose="020B0604030504040204" pitchFamily="50" charset="-128"/>
              <a:ea typeface="メイリオ" panose="020B0604030504040204" pitchFamily="50" charset="-128"/>
              <a:cs typeface="Meiryo UI" panose="020B0604030504040204" pitchFamily="50" charset="-128"/>
            </a:rPr>
            <a:t>黒崎ひびしん</a:t>
          </a:r>
          <a:endParaRPr kumimoji="1" lang="en-US" altLang="ja-JP" sz="1000">
            <a:latin typeface="メイリオ" panose="020B0604030504040204" pitchFamily="50" charset="-128"/>
            <a:ea typeface="メイリオ" panose="020B0604030504040204" pitchFamily="50" charset="-128"/>
            <a:cs typeface="Meiryo UI" panose="020B0604030504040204" pitchFamily="50" charset="-128"/>
          </a:endParaRPr>
        </a:p>
        <a:p>
          <a:pPr algn="ctr">
            <a:lnSpc>
              <a:spcPts val="1000"/>
            </a:lnSpc>
          </a:pPr>
          <a:r>
            <a:rPr kumimoji="1" lang="ja-JP" altLang="en-US" sz="1000">
              <a:latin typeface="メイリオ" panose="020B0604030504040204" pitchFamily="50" charset="-128"/>
              <a:ea typeface="メイリオ" panose="020B0604030504040204" pitchFamily="50" charset="-128"/>
              <a:cs typeface="Meiryo UI" panose="020B0604030504040204" pitchFamily="50" charset="-128"/>
            </a:rPr>
            <a:t>ホール</a:t>
          </a:r>
        </a:p>
      </xdr:txBody>
    </xdr:sp>
    <xdr:clientData/>
  </xdr:oneCellAnchor>
  <xdr:twoCellAnchor>
    <xdr:from>
      <xdr:col>7</xdr:col>
      <xdr:colOff>107951</xdr:colOff>
      <xdr:row>52</xdr:row>
      <xdr:rowOff>63500</xdr:rowOff>
    </xdr:from>
    <xdr:to>
      <xdr:col>9</xdr:col>
      <xdr:colOff>234420</xdr:colOff>
      <xdr:row>57</xdr:row>
      <xdr:rowOff>87429</xdr:rowOff>
    </xdr:to>
    <xdr:grpSp>
      <xdr:nvGrpSpPr>
        <xdr:cNvPr id="51" name="グループ化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GrpSpPr/>
      </xdr:nvGrpSpPr>
      <xdr:grpSpPr>
        <a:xfrm>
          <a:off x="5241926" y="9159875"/>
          <a:ext cx="1593319" cy="881179"/>
          <a:chOff x="402395" y="907413"/>
          <a:chExt cx="1593374" cy="853030"/>
        </a:xfrm>
      </xdr:grpSpPr>
      <xdr:sp macro="" textlink="">
        <xdr:nvSpPr>
          <xdr:cNvPr id="52" name="正方形/長方形 51">
            <a:extLst>
              <a:ext uri="{FF2B5EF4-FFF2-40B4-BE49-F238E27FC236}">
                <a16:creationId xmlns:a16="http://schemas.microsoft.com/office/drawing/2014/main" id="{00000000-0008-0000-0100-000034000000}"/>
              </a:ext>
            </a:extLst>
          </xdr:cNvPr>
          <xdr:cNvSpPr/>
        </xdr:nvSpPr>
        <xdr:spPr bwMode="auto">
          <a:xfrm>
            <a:off x="402395" y="907413"/>
            <a:ext cx="1593374" cy="853030"/>
          </a:xfrm>
          <a:prstGeom prst="rect">
            <a:avLst/>
          </a:prstGeom>
          <a:solidFill>
            <a:sysClr val="window" lastClr="FFFFFF"/>
          </a:solidFill>
          <a:ln w="9525">
            <a:solidFill>
              <a:sysClr val="windowText" lastClr="000000"/>
            </a:solidFill>
            <a:prstDash val="solid"/>
            <a:round/>
            <a:headEnd/>
            <a:tailEnd type="arrow" w="sm" len="sm"/>
          </a:ln>
        </xdr:spPr>
        <xdr:txBody>
          <a:bodyPr vertOverflow="clip" horzOverflow="clip" wrap="none" lIns="36000" tIns="36000" rIns="36000" bIns="36000" rtlCol="0" anchor="ctr" anchorCtr="0"/>
          <a:lstStyle/>
          <a:p>
            <a:pPr algn="l"/>
            <a:endParaRPr kumimoji="1" lang="en-US" altLang="ja-JP" sz="1200" b="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</xdr:txBody>
      </xdr:sp>
      <xdr:sp macro="" textlink="">
        <xdr:nvSpPr>
          <xdr:cNvPr id="53" name="テキスト ボックス 52">
            <a:extLst>
              <a:ext uri="{FF2B5EF4-FFF2-40B4-BE49-F238E27FC236}">
                <a16:creationId xmlns:a16="http://schemas.microsoft.com/office/drawing/2014/main" id="{00000000-0008-0000-0100-000035000000}"/>
              </a:ext>
            </a:extLst>
          </xdr:cNvPr>
          <xdr:cNvSpPr txBox="1"/>
        </xdr:nvSpPr>
        <xdr:spPr>
          <a:xfrm>
            <a:off x="845804" y="971502"/>
            <a:ext cx="633486" cy="269749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kumimoji="1" lang="en-US" altLang="ja-JP" sz="1000">
                <a:latin typeface="メイリオ" panose="020B0604030504040204" pitchFamily="50" charset="-128"/>
                <a:ea typeface="メイリオ" panose="020B0604030504040204" pitchFamily="50" charset="-128"/>
                <a:cs typeface="Meiryo UI" panose="020B0604030504040204" pitchFamily="50" charset="-128"/>
              </a:rPr>
              <a:t>A</a:t>
            </a:r>
            <a:r>
              <a:rPr kumimoji="1" lang="ja-JP" altLang="en-US" sz="1000">
                <a:latin typeface="メイリオ" panose="020B0604030504040204" pitchFamily="50" charset="-128"/>
                <a:ea typeface="メイリオ" panose="020B0604030504040204" pitchFamily="50" charset="-128"/>
                <a:cs typeface="Meiryo UI" panose="020B0604030504040204" pitchFamily="50" charset="-128"/>
              </a:rPr>
              <a:t>方向</a:t>
            </a:r>
          </a:p>
        </xdr:txBody>
      </xdr:sp>
      <xdr:sp macro="" textlink="">
        <xdr:nvSpPr>
          <xdr:cNvPr id="54" name="テキスト ボックス 53">
            <a:extLst>
              <a:ext uri="{FF2B5EF4-FFF2-40B4-BE49-F238E27FC236}">
                <a16:creationId xmlns:a16="http://schemas.microsoft.com/office/drawing/2014/main" id="{00000000-0008-0000-0100-000036000000}"/>
              </a:ext>
            </a:extLst>
          </xdr:cNvPr>
          <xdr:cNvSpPr txBox="1"/>
        </xdr:nvSpPr>
        <xdr:spPr>
          <a:xfrm>
            <a:off x="857057" y="1172672"/>
            <a:ext cx="633486" cy="27632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kumimoji="1" lang="en-US" altLang="ja-JP" sz="1000">
                <a:latin typeface="メイリオ" panose="020B0604030504040204" pitchFamily="50" charset="-128"/>
                <a:ea typeface="メイリオ" panose="020B0604030504040204" pitchFamily="50" charset="-128"/>
                <a:cs typeface="Meiryo UI" panose="020B0604030504040204" pitchFamily="50" charset="-128"/>
              </a:rPr>
              <a:t>B</a:t>
            </a:r>
            <a:r>
              <a:rPr kumimoji="1" lang="ja-JP" altLang="en-US" sz="1000">
                <a:latin typeface="メイリオ" panose="020B0604030504040204" pitchFamily="50" charset="-128"/>
                <a:ea typeface="メイリオ" panose="020B0604030504040204" pitchFamily="50" charset="-128"/>
                <a:cs typeface="Meiryo UI" panose="020B0604030504040204" pitchFamily="50" charset="-128"/>
              </a:rPr>
              <a:t>方向</a:t>
            </a:r>
          </a:p>
        </xdr:txBody>
      </xdr:sp>
      <xdr:sp macro="" textlink="">
        <xdr:nvSpPr>
          <xdr:cNvPr id="55" name="左矢印 100">
            <a:extLst>
              <a:ext uri="{FF2B5EF4-FFF2-40B4-BE49-F238E27FC236}">
                <a16:creationId xmlns:a16="http://schemas.microsoft.com/office/drawing/2014/main" id="{00000000-0008-0000-0100-000037000000}"/>
              </a:ext>
            </a:extLst>
          </xdr:cNvPr>
          <xdr:cNvSpPr/>
        </xdr:nvSpPr>
        <xdr:spPr bwMode="auto">
          <a:xfrm>
            <a:off x="501606" y="1006816"/>
            <a:ext cx="397681" cy="180503"/>
          </a:xfrm>
          <a:prstGeom prst="leftArrow">
            <a:avLst/>
          </a:prstGeom>
          <a:solidFill>
            <a:schemeClr val="tx1"/>
          </a:solidFill>
          <a:ln w="9525">
            <a:solidFill>
              <a:sysClr val="windowText" lastClr="000000"/>
            </a:solidFill>
            <a:prstDash val="solid"/>
            <a:round/>
            <a:headEnd/>
            <a:tailEnd type="arrow" w="sm" len="sm"/>
          </a:ln>
        </xdr:spPr>
        <xdr:txBody>
          <a:bodyPr vertOverflow="clip" horzOverflow="clip" wrap="none" lIns="36000" tIns="36000" rIns="36000" bIns="36000" rtlCol="0" anchor="t" anchorCtr="0"/>
          <a:lstStyle/>
          <a:p>
            <a:pPr algn="l"/>
            <a:endParaRPr kumimoji="1" lang="ja-JP" altLang="en-US" sz="800" b="1">
              <a:solidFill>
                <a:schemeClr val="bg1"/>
              </a:solidFill>
              <a:latin typeface="ＭＳ Ｐゴシック" pitchFamily="50" charset="-128"/>
              <a:ea typeface="ＭＳ Ｐゴシック" pitchFamily="50" charset="-128"/>
            </a:endParaRPr>
          </a:p>
        </xdr:txBody>
      </xdr:sp>
      <xdr:sp macro="" textlink="">
        <xdr:nvSpPr>
          <xdr:cNvPr id="56" name="左矢印 351">
            <a:extLst>
              <a:ext uri="{FF2B5EF4-FFF2-40B4-BE49-F238E27FC236}">
                <a16:creationId xmlns:a16="http://schemas.microsoft.com/office/drawing/2014/main" id="{00000000-0008-0000-0100-000038000000}"/>
              </a:ext>
            </a:extLst>
          </xdr:cNvPr>
          <xdr:cNvSpPr/>
        </xdr:nvSpPr>
        <xdr:spPr bwMode="auto">
          <a:xfrm>
            <a:off x="501606" y="1230458"/>
            <a:ext cx="397681" cy="180503"/>
          </a:xfrm>
          <a:prstGeom prst="leftArrow">
            <a:avLst/>
          </a:prstGeom>
          <a:solidFill>
            <a:schemeClr val="bg1"/>
          </a:solidFill>
          <a:ln w="9525">
            <a:solidFill>
              <a:sysClr val="windowText" lastClr="000000"/>
            </a:solidFill>
            <a:prstDash val="solid"/>
            <a:round/>
            <a:headEnd/>
            <a:tailEnd type="arrow" w="sm" len="sm"/>
          </a:ln>
        </xdr:spPr>
        <xdr:txBody>
          <a:bodyPr vertOverflow="clip" horzOverflow="clip" wrap="none" lIns="36000" tIns="36000" rIns="36000" bIns="36000" rtlCol="0" anchor="t" anchorCtr="0"/>
          <a:lstStyle/>
          <a:p>
            <a:pPr algn="l"/>
            <a:endParaRPr kumimoji="1" lang="ja-JP" altLang="en-US" sz="800" b="1">
              <a:solidFill>
                <a:schemeClr val="bg1"/>
              </a:solidFill>
              <a:latin typeface="ＭＳ Ｐゴシック" pitchFamily="50" charset="-128"/>
              <a:ea typeface="ＭＳ Ｐゴシック" pitchFamily="50" charset="-128"/>
            </a:endParaRPr>
          </a:p>
        </xdr:txBody>
      </xdr:sp>
      <xdr:sp macro="" textlink="">
        <xdr:nvSpPr>
          <xdr:cNvPr id="57" name="テキスト ボックス 56">
            <a:extLst>
              <a:ext uri="{FF2B5EF4-FFF2-40B4-BE49-F238E27FC236}">
                <a16:creationId xmlns:a16="http://schemas.microsoft.com/office/drawing/2014/main" id="{00000000-0008-0000-0100-000039000000}"/>
              </a:ext>
            </a:extLst>
          </xdr:cNvPr>
          <xdr:cNvSpPr txBox="1"/>
        </xdr:nvSpPr>
        <xdr:spPr>
          <a:xfrm>
            <a:off x="857056" y="1424876"/>
            <a:ext cx="1034232" cy="27632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kumimoji="1" lang="ja-JP" altLang="en-US" sz="1000">
                <a:latin typeface="メイリオ" panose="020B0604030504040204" pitchFamily="50" charset="-128"/>
                <a:ea typeface="メイリオ" panose="020B0604030504040204" pitchFamily="50" charset="-128"/>
                <a:cs typeface="Meiryo UI" panose="020B0604030504040204" pitchFamily="50" charset="-128"/>
              </a:rPr>
              <a:t>調査箇所番号</a:t>
            </a:r>
          </a:p>
        </xdr:txBody>
      </xdr:sp>
      <xdr:sp macro="" textlink="">
        <xdr:nvSpPr>
          <xdr:cNvPr id="58" name="テキスト ボックス 57">
            <a:extLst>
              <a:ext uri="{FF2B5EF4-FFF2-40B4-BE49-F238E27FC236}">
                <a16:creationId xmlns:a16="http://schemas.microsoft.com/office/drawing/2014/main" id="{00000000-0008-0000-0100-00003A000000}"/>
              </a:ext>
            </a:extLst>
          </xdr:cNvPr>
          <xdr:cNvSpPr txBox="1"/>
        </xdr:nvSpPr>
        <xdr:spPr>
          <a:xfrm>
            <a:off x="566473" y="1476418"/>
            <a:ext cx="312907" cy="216000"/>
          </a:xfrm>
          <a:prstGeom prst="rect">
            <a:avLst/>
          </a:prstGeom>
          <a:solidFill>
            <a:srgbClr val="FFC000"/>
          </a:solidFill>
          <a:ln>
            <a:solidFill>
              <a:sysClr val="windowText" lastClr="000000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spAutoFit/>
          </a:bodyPr>
          <a:lstStyle/>
          <a:p>
            <a:pPr algn="ctr"/>
            <a:r>
              <a:rPr kumimoji="1" lang="ja-JP" altLang="en-US" sz="1000" b="1">
                <a:latin typeface="メイリオ" panose="020B0604030504040204" pitchFamily="50" charset="-128"/>
                <a:ea typeface="メイリオ" panose="020B0604030504040204" pitchFamily="50" charset="-128"/>
              </a:rPr>
              <a:t>●</a:t>
            </a:r>
          </a:p>
        </xdr:txBody>
      </xdr:sp>
    </xdr:grpSp>
    <xdr:clientData/>
  </xdr:twoCellAnchor>
  <xdr:oneCellAnchor>
    <xdr:from>
      <xdr:col>7</xdr:col>
      <xdr:colOff>323850</xdr:colOff>
      <xdr:row>28</xdr:row>
      <xdr:rowOff>133348</xdr:rowOff>
    </xdr:from>
    <xdr:ext cx="395475" cy="605294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SpPr txBox="1"/>
      </xdr:nvSpPr>
      <xdr:spPr>
        <a:xfrm rot="548029">
          <a:off x="5457825" y="5114923"/>
          <a:ext cx="395475" cy="605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none" lIns="72000" rIns="72000" rtlCol="0" anchor="ctr">
          <a:spAutoFit/>
        </a:bodyPr>
        <a:lstStyle/>
        <a:p>
          <a:pPr algn="ctr"/>
          <a:r>
            <a:rPr kumimoji="1" lang="ja-JP" altLang="en-US" sz="1000">
              <a:latin typeface="メイリオ" panose="020B0604030504040204" pitchFamily="50" charset="-128"/>
              <a:ea typeface="メイリオ" panose="020B0604030504040204" pitchFamily="50" charset="-128"/>
              <a:cs typeface="Meiryo UI" panose="020B0604030504040204" pitchFamily="50" charset="-128"/>
            </a:rPr>
            <a:t>宿場通り</a:t>
          </a:r>
        </a:p>
      </xdr:txBody>
    </xdr:sp>
    <xdr:clientData/>
  </xdr:oneCellAnchor>
  <xdr:twoCellAnchor>
    <xdr:from>
      <xdr:col>8</xdr:col>
      <xdr:colOff>498475</xdr:colOff>
      <xdr:row>2</xdr:row>
      <xdr:rowOff>142875</xdr:rowOff>
    </xdr:from>
    <xdr:to>
      <xdr:col>9</xdr:col>
      <xdr:colOff>177855</xdr:colOff>
      <xdr:row>13</xdr:row>
      <xdr:rowOff>171428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6365875" y="666750"/>
          <a:ext cx="412805" cy="1914503"/>
          <a:chOff x="6327775" y="666750"/>
          <a:chExt cx="412805" cy="1914503"/>
        </a:xfrm>
      </xdr:grpSpPr>
      <xdr:sp macro="" textlink="">
        <xdr:nvSpPr>
          <xdr:cNvPr id="48" name="フリーフォーム 2">
            <a:extLst>
              <a:ext uri="{FF2B5EF4-FFF2-40B4-BE49-F238E27FC236}">
                <a16:creationId xmlns:a16="http://schemas.microsoft.com/office/drawing/2014/main" id="{00000000-0008-0000-0100-000030000000}"/>
              </a:ext>
            </a:extLst>
          </xdr:cNvPr>
          <xdr:cNvSpPr/>
        </xdr:nvSpPr>
        <xdr:spPr bwMode="auto">
          <a:xfrm>
            <a:off x="6381204" y="1235960"/>
            <a:ext cx="328386" cy="1345293"/>
          </a:xfrm>
          <a:custGeom>
            <a:avLst/>
            <a:gdLst>
              <a:gd name="connsiteX0" fmla="*/ 142875 w 323850"/>
              <a:gd name="connsiteY0" fmla="*/ 1323975 h 1323975"/>
              <a:gd name="connsiteX1" fmla="*/ 142875 w 323850"/>
              <a:gd name="connsiteY1" fmla="*/ 0 h 1323975"/>
              <a:gd name="connsiteX2" fmla="*/ 0 w 323850"/>
              <a:gd name="connsiteY2" fmla="*/ 266700 h 1323975"/>
              <a:gd name="connsiteX3" fmla="*/ 323850 w 323850"/>
              <a:gd name="connsiteY3" fmla="*/ 504825 h 1323975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323850" h="1323975">
                <a:moveTo>
                  <a:pt x="142875" y="1323975"/>
                </a:moveTo>
                <a:lnTo>
                  <a:pt x="142875" y="0"/>
                </a:lnTo>
                <a:lnTo>
                  <a:pt x="0" y="266700"/>
                </a:lnTo>
                <a:lnTo>
                  <a:pt x="323850" y="504825"/>
                </a:lnTo>
              </a:path>
            </a:pathLst>
          </a:custGeom>
          <a:noFill/>
          <a:ln w="38100">
            <a:solidFill>
              <a:schemeClr val="tx1"/>
            </a:solidFill>
            <a:miter lim="800000"/>
            <a:headEnd/>
            <a:tailEnd/>
          </a:ln>
        </xdr:spPr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49" name="テキスト ボックス 48">
            <a:extLst>
              <a:ext uri="{FF2B5EF4-FFF2-40B4-BE49-F238E27FC236}">
                <a16:creationId xmlns:a16="http://schemas.microsoft.com/office/drawing/2014/main" id="{00000000-0008-0000-0100-000031000000}"/>
              </a:ext>
            </a:extLst>
          </xdr:cNvPr>
          <xdr:cNvSpPr txBox="1"/>
        </xdr:nvSpPr>
        <xdr:spPr>
          <a:xfrm>
            <a:off x="6327775" y="666750"/>
            <a:ext cx="412805" cy="69249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rtlCol="0" anchor="ctr">
            <a:spAutoFit/>
          </a:bodyPr>
          <a:lstStyle/>
          <a:p>
            <a:pPr algn="ctr"/>
            <a:r>
              <a:rPr kumimoji="1" lang="en-US" altLang="ja-JP" sz="2400">
                <a:latin typeface="メイリオ" panose="020B0604030504040204" pitchFamily="50" charset="-128"/>
                <a:ea typeface="メイリオ" panose="020B0604030504040204" pitchFamily="50" charset="-128"/>
                <a:cs typeface="Meiryo UI" panose="020B0604030504040204" pitchFamily="50" charset="-128"/>
              </a:rPr>
              <a:t>N</a:t>
            </a:r>
          </a:p>
        </xdr:txBody>
      </xdr:sp>
      <xdr:cxnSp macro="">
        <xdr:nvCxnSpPr>
          <xdr:cNvPr id="60" name="直線コネクタ 59">
            <a:extLst>
              <a:ext uri="{FF2B5EF4-FFF2-40B4-BE49-F238E27FC236}">
                <a16:creationId xmlns:a16="http://schemas.microsoft.com/office/drawing/2014/main" id="{00000000-0008-0000-0100-00003C000000}"/>
              </a:ext>
            </a:extLst>
          </xdr:cNvPr>
          <xdr:cNvCxnSpPr/>
        </xdr:nvCxnSpPr>
        <xdr:spPr>
          <a:xfrm>
            <a:off x="6340792" y="2274582"/>
            <a:ext cx="371475" cy="0"/>
          </a:xfrm>
          <a:prstGeom prst="line">
            <a:avLst/>
          </a:prstGeom>
          <a:ln w="38100">
            <a:solidFill>
              <a:schemeClr val="tx1"/>
            </a:solidFill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solidFill>
          <a:srgbClr val="0000CC"/>
        </a:solidFill>
        <a:ln w="9525">
          <a:solidFill>
            <a:srgbClr val="0000CC"/>
          </a:solidFill>
          <a:miter lim="800000"/>
          <a:headEnd/>
          <a:tailEnd/>
        </a:ln>
      </a:spPr>
      <a:bodyPr vertOverflow="clip" wrap="square" lIns="27432" tIns="18288" rIns="27432" bIns="18288" anchor="ctr" upright="1"/>
      <a:lstStyle>
        <a:defPPr algn="ctr" rtl="0">
          <a:defRPr sz="900" b="1" i="0" u="none" strike="noStrike" baseline="0">
            <a:solidFill>
              <a:srgbClr val="FFFFFF"/>
            </a:solidFill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defRPr>
        </a:defPPr>
      </a:lstStyle>
    </a:spDef>
    <a:lnDef>
      <a:spPr>
        <a:ln>
          <a:solidFill>
            <a:srgbClr val="009900"/>
          </a:solidFill>
          <a:tailEnd type="arrow"/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C48"/>
  <sheetViews>
    <sheetView showGridLines="0" tabSelected="1" zoomScaleNormal="100" workbookViewId="0"/>
  </sheetViews>
  <sheetFormatPr defaultRowHeight="15" x14ac:dyDescent="0.25"/>
  <cols>
    <col min="1" max="3" width="2.5" style="39" customWidth="1"/>
    <col min="4" max="16384" width="9" style="39"/>
  </cols>
  <sheetData>
    <row r="1" spans="1:3" ht="22.5" customHeight="1" x14ac:dyDescent="0.35">
      <c r="A1" s="38" t="s">
        <v>106</v>
      </c>
    </row>
    <row r="2" spans="1:3" ht="20.100000000000001" customHeight="1" x14ac:dyDescent="0.25">
      <c r="A2" s="40"/>
    </row>
    <row r="3" spans="1:3" ht="20.100000000000001" customHeight="1" x14ac:dyDescent="0.25">
      <c r="B3" s="40" t="s">
        <v>112</v>
      </c>
    </row>
    <row r="4" spans="1:3" ht="20.100000000000001" customHeight="1" x14ac:dyDescent="0.25">
      <c r="C4" s="39" t="s">
        <v>113</v>
      </c>
    </row>
    <row r="5" spans="1:3" ht="20.100000000000001" customHeight="1" x14ac:dyDescent="0.25"/>
    <row r="6" spans="1:3" ht="20.100000000000001" customHeight="1" x14ac:dyDescent="0.25">
      <c r="B6" s="40" t="s">
        <v>114</v>
      </c>
    </row>
    <row r="7" spans="1:3" ht="20.100000000000001" customHeight="1" x14ac:dyDescent="0.25">
      <c r="C7" s="41" t="s">
        <v>128</v>
      </c>
    </row>
    <row r="8" spans="1:3" ht="20.100000000000001" customHeight="1" x14ac:dyDescent="0.25">
      <c r="C8" s="39" t="s">
        <v>127</v>
      </c>
    </row>
    <row r="9" spans="1:3" ht="20.100000000000001" customHeight="1" x14ac:dyDescent="0.25"/>
    <row r="10" spans="1:3" ht="20.100000000000001" customHeight="1" x14ac:dyDescent="0.25">
      <c r="B10" s="40" t="s">
        <v>115</v>
      </c>
    </row>
    <row r="11" spans="1:3" ht="20.100000000000001" customHeight="1" x14ac:dyDescent="0.25">
      <c r="C11" s="39" t="s">
        <v>126</v>
      </c>
    </row>
    <row r="12" spans="1:3" ht="20.100000000000001" customHeight="1" x14ac:dyDescent="0.25">
      <c r="C12" s="39" t="s">
        <v>116</v>
      </c>
    </row>
    <row r="13" spans="1:3" ht="20.100000000000001" customHeight="1" x14ac:dyDescent="0.25"/>
    <row r="14" spans="1:3" ht="20.100000000000001" customHeight="1" x14ac:dyDescent="0.25">
      <c r="B14" s="40" t="s">
        <v>117</v>
      </c>
    </row>
    <row r="15" spans="1:3" ht="20.100000000000001" customHeight="1" x14ac:dyDescent="0.25">
      <c r="C15" s="39" t="s">
        <v>118</v>
      </c>
    </row>
    <row r="16" spans="1:3" ht="20.100000000000001" customHeight="1" x14ac:dyDescent="0.25">
      <c r="C16" s="39" t="s">
        <v>154</v>
      </c>
    </row>
    <row r="17" spans="2:3" ht="20.100000000000001" customHeight="1" x14ac:dyDescent="0.25"/>
    <row r="18" spans="2:3" ht="20.100000000000001" customHeight="1" x14ac:dyDescent="0.25">
      <c r="B18" s="40" t="s">
        <v>119</v>
      </c>
    </row>
    <row r="19" spans="2:3" ht="20.100000000000001" customHeight="1" x14ac:dyDescent="0.25">
      <c r="C19" s="39" t="s">
        <v>120</v>
      </c>
    </row>
    <row r="20" spans="2:3" ht="20.100000000000001" customHeight="1" x14ac:dyDescent="0.25"/>
    <row r="21" spans="2:3" ht="20.100000000000001" customHeight="1" x14ac:dyDescent="0.25">
      <c r="B21" s="40" t="s">
        <v>121</v>
      </c>
    </row>
    <row r="22" spans="2:3" ht="20.100000000000001" customHeight="1" x14ac:dyDescent="0.25">
      <c r="C22" s="39" t="s">
        <v>122</v>
      </c>
    </row>
    <row r="23" spans="2:3" ht="20.100000000000001" customHeight="1" x14ac:dyDescent="0.25">
      <c r="C23" s="39" t="s">
        <v>123</v>
      </c>
    </row>
    <row r="24" spans="2:3" ht="20.100000000000001" customHeight="1" x14ac:dyDescent="0.25"/>
    <row r="25" spans="2:3" ht="20.100000000000001" customHeight="1" x14ac:dyDescent="0.25">
      <c r="B25" s="40" t="s">
        <v>124</v>
      </c>
    </row>
    <row r="26" spans="2:3" ht="20.100000000000001" customHeight="1" x14ac:dyDescent="0.25">
      <c r="C26" s="39" t="s">
        <v>125</v>
      </c>
    </row>
    <row r="27" spans="2:3" ht="20.100000000000001" customHeight="1" x14ac:dyDescent="0.25"/>
    <row r="28" spans="2:3" ht="20.100000000000001" customHeight="1" x14ac:dyDescent="0.25"/>
    <row r="29" spans="2:3" ht="20.100000000000001" customHeight="1" x14ac:dyDescent="0.25"/>
    <row r="30" spans="2:3" ht="20.100000000000001" customHeight="1" x14ac:dyDescent="0.25"/>
    <row r="31" spans="2:3" ht="20.100000000000001" customHeight="1" x14ac:dyDescent="0.25"/>
    <row r="32" spans="2:3" ht="20.100000000000001" customHeight="1" x14ac:dyDescent="0.25"/>
    <row r="33" ht="20.100000000000001" customHeight="1" x14ac:dyDescent="0.25"/>
    <row r="34" ht="20.100000000000001" customHeight="1" x14ac:dyDescent="0.25"/>
    <row r="35" ht="20.100000000000001" customHeight="1" x14ac:dyDescent="0.25"/>
    <row r="36" ht="20.100000000000001" customHeight="1" x14ac:dyDescent="0.25"/>
    <row r="37" ht="20.100000000000001" customHeight="1" x14ac:dyDescent="0.25"/>
    <row r="38" ht="20.100000000000001" customHeight="1" x14ac:dyDescent="0.25"/>
    <row r="39" ht="20.100000000000001" customHeight="1" x14ac:dyDescent="0.25"/>
    <row r="40" ht="20.100000000000001" customHeight="1" x14ac:dyDescent="0.25"/>
    <row r="41" ht="20.100000000000001" customHeight="1" x14ac:dyDescent="0.25"/>
    <row r="42" ht="20.100000000000001" customHeight="1" x14ac:dyDescent="0.25"/>
    <row r="43" ht="20.100000000000001" customHeight="1" x14ac:dyDescent="0.25"/>
    <row r="44" ht="20.100000000000001" customHeight="1" x14ac:dyDescent="0.25"/>
    <row r="45" ht="20.100000000000001" customHeight="1" x14ac:dyDescent="0.25"/>
    <row r="46" ht="20.100000000000001" customHeight="1" x14ac:dyDescent="0.25"/>
    <row r="47" ht="20.100000000000001" customHeight="1" x14ac:dyDescent="0.25"/>
    <row r="48" ht="20.100000000000001" customHeight="1" x14ac:dyDescent="0.25"/>
  </sheetData>
  <phoneticPr fontId="5"/>
  <printOptions horizontalCentered="1"/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AK88"/>
  <sheetViews>
    <sheetView showGridLines="0" zoomScaleNormal="100" zoomScaleSheetLayoutView="100" workbookViewId="0"/>
  </sheetViews>
  <sheetFormatPr defaultColWidth="9" defaultRowHeight="13.5" x14ac:dyDescent="0.15"/>
  <cols>
    <col min="1" max="10" width="9.625" style="4" customWidth="1"/>
    <col min="11" max="22" width="9" style="4"/>
    <col min="23" max="24" width="14.25" style="4" customWidth="1"/>
    <col min="25" max="31" width="9" style="4"/>
    <col min="32" max="32" width="7.25" style="4" customWidth="1"/>
    <col min="33" max="33" width="9" style="4"/>
    <col min="34" max="34" width="4.75" style="4" customWidth="1"/>
    <col min="35" max="35" width="6" style="4" bestFit="1" customWidth="1"/>
    <col min="36" max="36" width="33.5" style="4" customWidth="1"/>
    <col min="37" max="16384" width="9" style="4"/>
  </cols>
  <sheetData>
    <row r="1" spans="1:24" s="50" customFormat="1" ht="22.5" customHeight="1" x14ac:dyDescent="0.15">
      <c r="A1" s="42" t="s">
        <v>107</v>
      </c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</row>
    <row r="2" spans="1:24" s="1" customFormat="1" ht="18.75" customHeight="1" x14ac:dyDescent="0.15">
      <c r="A2" s="3"/>
      <c r="B2" s="3"/>
      <c r="C2" s="3"/>
      <c r="D2" s="3"/>
      <c r="E2" s="3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4" spans="1:24" x14ac:dyDescent="0.15">
      <c r="W4"/>
      <c r="X4"/>
    </row>
    <row r="5" spans="1:24" x14ac:dyDescent="0.15">
      <c r="W5"/>
      <c r="X5"/>
    </row>
    <row r="6" spans="1:24" x14ac:dyDescent="0.15">
      <c r="W6"/>
      <c r="X6"/>
    </row>
    <row r="7" spans="1:24" x14ac:dyDescent="0.15">
      <c r="W7"/>
      <c r="X7"/>
    </row>
    <row r="8" spans="1:24" x14ac:dyDescent="0.15">
      <c r="W8"/>
      <c r="X8"/>
    </row>
    <row r="9" spans="1:24" x14ac:dyDescent="0.15">
      <c r="W9"/>
      <c r="X9"/>
    </row>
    <row r="10" spans="1:24" x14ac:dyDescent="0.15">
      <c r="W10"/>
      <c r="X10"/>
    </row>
    <row r="11" spans="1:24" x14ac:dyDescent="0.15">
      <c r="W11"/>
      <c r="X11"/>
    </row>
    <row r="12" spans="1:24" x14ac:dyDescent="0.15">
      <c r="W12"/>
      <c r="X12"/>
    </row>
    <row r="13" spans="1:24" x14ac:dyDescent="0.15">
      <c r="W13"/>
      <c r="X13"/>
    </row>
    <row r="14" spans="1:24" x14ac:dyDescent="0.15">
      <c r="W14"/>
      <c r="X14"/>
    </row>
    <row r="15" spans="1:24" x14ac:dyDescent="0.15">
      <c r="W15"/>
      <c r="X15"/>
    </row>
    <row r="16" spans="1:24" x14ac:dyDescent="0.15">
      <c r="W16"/>
      <c r="X16"/>
    </row>
    <row r="17" spans="23:24" x14ac:dyDescent="0.15">
      <c r="W17"/>
      <c r="X17"/>
    </row>
    <row r="18" spans="23:24" x14ac:dyDescent="0.15">
      <c r="W18"/>
      <c r="X18"/>
    </row>
    <row r="66" spans="34:37" ht="9.75" customHeight="1" x14ac:dyDescent="0.15">
      <c r="AH66"/>
      <c r="AI66"/>
      <c r="AJ66"/>
      <c r="AK66"/>
    </row>
    <row r="67" spans="34:37" ht="9.75" customHeight="1" x14ac:dyDescent="0.15">
      <c r="AH67"/>
      <c r="AI67"/>
      <c r="AJ67"/>
      <c r="AK67"/>
    </row>
    <row r="68" spans="34:37" ht="12.75" customHeight="1" x14ac:dyDescent="0.15">
      <c r="AH68"/>
      <c r="AI68"/>
      <c r="AJ68"/>
      <c r="AK68"/>
    </row>
    <row r="69" spans="34:37" ht="12.75" customHeight="1" x14ac:dyDescent="0.15">
      <c r="AH69"/>
      <c r="AI69"/>
      <c r="AJ69"/>
      <c r="AK69"/>
    </row>
    <row r="70" spans="34:37" ht="12.75" customHeight="1" x14ac:dyDescent="0.15">
      <c r="AH70"/>
      <c r="AI70"/>
      <c r="AJ70"/>
      <c r="AK70"/>
    </row>
    <row r="71" spans="34:37" ht="12.75" customHeight="1" x14ac:dyDescent="0.15">
      <c r="AH71"/>
      <c r="AI71"/>
      <c r="AJ71"/>
      <c r="AK71"/>
    </row>
    <row r="72" spans="34:37" ht="12.75" customHeight="1" x14ac:dyDescent="0.15">
      <c r="AH72"/>
      <c r="AI72"/>
      <c r="AJ72"/>
      <c r="AK72"/>
    </row>
    <row r="73" spans="34:37" ht="12.75" customHeight="1" x14ac:dyDescent="0.15">
      <c r="AH73"/>
      <c r="AI73"/>
      <c r="AJ73"/>
      <c r="AK73"/>
    </row>
    <row r="74" spans="34:37" ht="12.75" customHeight="1" x14ac:dyDescent="0.15">
      <c r="AH74"/>
      <c r="AI74"/>
      <c r="AJ74"/>
      <c r="AK74"/>
    </row>
    <row r="75" spans="34:37" ht="12.75" customHeight="1" x14ac:dyDescent="0.15">
      <c r="AH75"/>
      <c r="AI75"/>
      <c r="AJ75"/>
      <c r="AK75"/>
    </row>
    <row r="76" spans="34:37" ht="12.75" customHeight="1" x14ac:dyDescent="0.15">
      <c r="AH76"/>
      <c r="AI76"/>
      <c r="AJ76"/>
      <c r="AK76"/>
    </row>
    <row r="77" spans="34:37" ht="12.75" customHeight="1" x14ac:dyDescent="0.15">
      <c r="AH77"/>
      <c r="AI77"/>
      <c r="AJ77"/>
      <c r="AK77"/>
    </row>
    <row r="78" spans="34:37" ht="12.75" customHeight="1" x14ac:dyDescent="0.15">
      <c r="AH78"/>
      <c r="AI78"/>
      <c r="AJ78"/>
      <c r="AK78"/>
    </row>
    <row r="79" spans="34:37" ht="12.75" customHeight="1" x14ac:dyDescent="0.15">
      <c r="AH79"/>
      <c r="AI79"/>
      <c r="AJ79"/>
      <c r="AK79"/>
    </row>
    <row r="80" spans="34:37" ht="12.75" customHeight="1" x14ac:dyDescent="0.15">
      <c r="AH80"/>
      <c r="AI80"/>
      <c r="AJ80"/>
      <c r="AK80"/>
    </row>
    <row r="81" spans="34:37" ht="12.75" customHeight="1" x14ac:dyDescent="0.15">
      <c r="AH81"/>
      <c r="AI81"/>
      <c r="AJ81"/>
      <c r="AK81"/>
    </row>
    <row r="82" spans="34:37" ht="12.75" customHeight="1" x14ac:dyDescent="0.15">
      <c r="AH82"/>
      <c r="AI82"/>
      <c r="AJ82"/>
      <c r="AK82"/>
    </row>
    <row r="83" spans="34:37" ht="12.75" customHeight="1" x14ac:dyDescent="0.15">
      <c r="AH83"/>
      <c r="AI83"/>
      <c r="AJ83"/>
      <c r="AK83"/>
    </row>
    <row r="84" spans="34:37" ht="12.75" customHeight="1" x14ac:dyDescent="0.15">
      <c r="AH84"/>
      <c r="AI84"/>
      <c r="AJ84"/>
      <c r="AK84"/>
    </row>
    <row r="85" spans="34:37" ht="12.75" customHeight="1" x14ac:dyDescent="0.15">
      <c r="AH85"/>
      <c r="AI85"/>
      <c r="AJ85"/>
      <c r="AK85"/>
    </row>
    <row r="86" spans="34:37" ht="12.75" customHeight="1" x14ac:dyDescent="0.15">
      <c r="AH86"/>
      <c r="AI86"/>
      <c r="AJ86"/>
      <c r="AK86"/>
    </row>
    <row r="87" spans="34:37" ht="12.75" customHeight="1" x14ac:dyDescent="0.15">
      <c r="AH87"/>
      <c r="AI87"/>
      <c r="AJ87"/>
      <c r="AK87"/>
    </row>
    <row r="88" spans="34:37" ht="12.75" customHeight="1" x14ac:dyDescent="0.15">
      <c r="AH88"/>
      <c r="AI88"/>
      <c r="AJ88"/>
      <c r="AK88"/>
    </row>
  </sheetData>
  <phoneticPr fontId="5"/>
  <printOptions horizontalCentered="1"/>
  <pageMargins left="0.59055118110236227" right="0.19685039370078741" top="0.19685039370078741" bottom="0.19685039370078741" header="0.11811023622047245" footer="0.11811023622047245"/>
  <pageSetup paperSize="9" firstPageNumber="2" fitToWidth="0" fitToHeight="0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AF50"/>
  <sheetViews>
    <sheetView showGridLines="0" zoomScaleNormal="100" zoomScaleSheetLayoutView="40" workbookViewId="0"/>
  </sheetViews>
  <sheetFormatPr defaultColWidth="12.5" defaultRowHeight="13.5" x14ac:dyDescent="0.15"/>
  <cols>
    <col min="1" max="1" width="10.125" style="7" customWidth="1"/>
    <col min="2" max="2" width="9.5" style="7" customWidth="1"/>
    <col min="3" max="16" width="14.375" style="7" customWidth="1"/>
    <col min="17" max="17" width="14.375" style="10" customWidth="1"/>
    <col min="18" max="19" width="14.375" style="7" customWidth="1"/>
    <col min="20" max="20" width="14.375" style="10" customWidth="1"/>
    <col min="21" max="22" width="14.375" style="7" customWidth="1"/>
    <col min="23" max="23" width="14.375" style="10" customWidth="1"/>
    <col min="24" max="25" width="14.375" style="7" customWidth="1"/>
    <col min="26" max="26" width="14.375" style="10" customWidth="1"/>
    <col min="27" max="28" width="14.375" style="7" customWidth="1"/>
    <col min="29" max="29" width="14.375" style="10" customWidth="1"/>
    <col min="30" max="31" width="14.375" style="7" customWidth="1"/>
    <col min="32" max="32" width="14.375" style="10" customWidth="1"/>
    <col min="33" max="16384" width="12.5" style="7"/>
  </cols>
  <sheetData>
    <row r="1" spans="1:32" ht="22.5" customHeight="1" x14ac:dyDescent="0.15">
      <c r="A1" s="68" t="s">
        <v>150</v>
      </c>
    </row>
    <row r="2" spans="1:32" ht="14.25" customHeight="1" x14ac:dyDescent="0.15">
      <c r="A2" s="43"/>
      <c r="C2" s="7" t="s">
        <v>132</v>
      </c>
    </row>
    <row r="3" spans="1:32" s="10" customFormat="1" ht="21" customHeight="1" x14ac:dyDescent="0.15">
      <c r="A3" s="8"/>
      <c r="B3" s="52" t="s">
        <v>130</v>
      </c>
      <c r="C3" s="9" t="s">
        <v>87</v>
      </c>
      <c r="D3" s="34" t="s">
        <v>86</v>
      </c>
      <c r="E3" s="35" t="s">
        <v>86</v>
      </c>
      <c r="F3" s="9" t="s">
        <v>89</v>
      </c>
      <c r="G3" s="34" t="s">
        <v>88</v>
      </c>
      <c r="H3" s="35" t="s">
        <v>88</v>
      </c>
      <c r="I3" s="9" t="s">
        <v>91</v>
      </c>
      <c r="J3" s="34" t="s">
        <v>90</v>
      </c>
      <c r="K3" s="35" t="s">
        <v>90</v>
      </c>
      <c r="L3" s="9" t="s">
        <v>93</v>
      </c>
      <c r="M3" s="34" t="s">
        <v>92</v>
      </c>
      <c r="N3" s="35" t="s">
        <v>92</v>
      </c>
      <c r="O3" s="9" t="s">
        <v>95</v>
      </c>
      <c r="P3" s="34" t="s">
        <v>94</v>
      </c>
      <c r="Q3" s="35" t="s">
        <v>94</v>
      </c>
      <c r="R3" s="9" t="s">
        <v>97</v>
      </c>
      <c r="S3" s="34" t="s">
        <v>96</v>
      </c>
      <c r="T3" s="35" t="s">
        <v>96</v>
      </c>
      <c r="U3" s="9" t="s">
        <v>99</v>
      </c>
      <c r="V3" s="34" t="s">
        <v>98</v>
      </c>
      <c r="W3" s="35" t="s">
        <v>98</v>
      </c>
      <c r="X3" s="9" t="s">
        <v>101</v>
      </c>
      <c r="Y3" s="34" t="s">
        <v>100</v>
      </c>
      <c r="Z3" s="35" t="s">
        <v>100</v>
      </c>
      <c r="AA3" s="9" t="s">
        <v>103</v>
      </c>
      <c r="AB3" s="34" t="s">
        <v>102</v>
      </c>
      <c r="AC3" s="35" t="s">
        <v>102</v>
      </c>
      <c r="AD3" s="9" t="s">
        <v>105</v>
      </c>
      <c r="AE3" s="34" t="s">
        <v>104</v>
      </c>
      <c r="AF3" s="35" t="s">
        <v>104</v>
      </c>
    </row>
    <row r="4" spans="1:32" ht="21" customHeight="1" x14ac:dyDescent="0.15">
      <c r="A4" s="45" t="s">
        <v>136</v>
      </c>
      <c r="B4" s="11" t="s">
        <v>135</v>
      </c>
      <c r="C4" s="12" t="s">
        <v>56</v>
      </c>
      <c r="D4" s="13" t="s">
        <v>57</v>
      </c>
      <c r="E4" s="11" t="s">
        <v>40</v>
      </c>
      <c r="F4" s="12" t="s">
        <v>56</v>
      </c>
      <c r="G4" s="13" t="s">
        <v>57</v>
      </c>
      <c r="H4" s="11" t="s">
        <v>40</v>
      </c>
      <c r="I4" s="12" t="s">
        <v>56</v>
      </c>
      <c r="J4" s="13" t="s">
        <v>57</v>
      </c>
      <c r="K4" s="11" t="s">
        <v>40</v>
      </c>
      <c r="L4" s="12" t="s">
        <v>56</v>
      </c>
      <c r="M4" s="13" t="s">
        <v>57</v>
      </c>
      <c r="N4" s="11" t="s">
        <v>40</v>
      </c>
      <c r="O4" s="12" t="s">
        <v>56</v>
      </c>
      <c r="P4" s="13" t="s">
        <v>57</v>
      </c>
      <c r="Q4" s="14" t="s">
        <v>40</v>
      </c>
      <c r="R4" s="12" t="s">
        <v>56</v>
      </c>
      <c r="S4" s="13" t="s">
        <v>57</v>
      </c>
      <c r="T4" s="14" t="s">
        <v>40</v>
      </c>
      <c r="U4" s="12" t="s">
        <v>56</v>
      </c>
      <c r="V4" s="13" t="s">
        <v>57</v>
      </c>
      <c r="W4" s="14" t="s">
        <v>40</v>
      </c>
      <c r="X4" s="12" t="s">
        <v>56</v>
      </c>
      <c r="Y4" s="13" t="s">
        <v>57</v>
      </c>
      <c r="Z4" s="14" t="s">
        <v>40</v>
      </c>
      <c r="AA4" s="12" t="s">
        <v>56</v>
      </c>
      <c r="AB4" s="13" t="s">
        <v>57</v>
      </c>
      <c r="AC4" s="14" t="s">
        <v>40</v>
      </c>
      <c r="AD4" s="12" t="s">
        <v>56</v>
      </c>
      <c r="AE4" s="13" t="s">
        <v>57</v>
      </c>
      <c r="AF4" s="14" t="s">
        <v>40</v>
      </c>
    </row>
    <row r="5" spans="1:32" x14ac:dyDescent="0.15">
      <c r="A5" s="31" t="s">
        <v>58</v>
      </c>
      <c r="B5" s="15" t="s">
        <v>42</v>
      </c>
      <c r="C5" s="16">
        <v>46</v>
      </c>
      <c r="D5" s="17">
        <v>29</v>
      </c>
      <c r="E5" s="15">
        <v>75</v>
      </c>
      <c r="F5" s="16">
        <v>38</v>
      </c>
      <c r="G5" s="17">
        <v>18</v>
      </c>
      <c r="H5" s="15">
        <v>56</v>
      </c>
      <c r="I5" s="16">
        <v>5</v>
      </c>
      <c r="J5" s="17">
        <v>6</v>
      </c>
      <c r="K5" s="15">
        <v>11</v>
      </c>
      <c r="L5" s="16">
        <v>24</v>
      </c>
      <c r="M5" s="17">
        <v>16</v>
      </c>
      <c r="N5" s="15">
        <v>40</v>
      </c>
      <c r="O5" s="16">
        <v>17</v>
      </c>
      <c r="P5" s="17">
        <v>14</v>
      </c>
      <c r="Q5" s="15">
        <v>31</v>
      </c>
      <c r="R5" s="16">
        <v>14</v>
      </c>
      <c r="S5" s="17">
        <v>7</v>
      </c>
      <c r="T5" s="15">
        <v>21</v>
      </c>
      <c r="U5" s="16">
        <v>6</v>
      </c>
      <c r="V5" s="17">
        <v>7</v>
      </c>
      <c r="W5" s="15">
        <v>13</v>
      </c>
      <c r="X5" s="16">
        <v>25</v>
      </c>
      <c r="Y5" s="17">
        <v>32</v>
      </c>
      <c r="Z5" s="15">
        <v>57</v>
      </c>
      <c r="AA5" s="16">
        <v>19</v>
      </c>
      <c r="AB5" s="17">
        <v>22</v>
      </c>
      <c r="AC5" s="15">
        <v>41</v>
      </c>
      <c r="AD5" s="16">
        <v>29</v>
      </c>
      <c r="AE5" s="17">
        <v>20</v>
      </c>
      <c r="AF5" s="15">
        <v>49</v>
      </c>
    </row>
    <row r="6" spans="1:32" x14ac:dyDescent="0.15">
      <c r="A6" s="32"/>
      <c r="B6" s="18" t="s">
        <v>41</v>
      </c>
      <c r="C6" s="19">
        <v>38</v>
      </c>
      <c r="D6" s="20">
        <v>42</v>
      </c>
      <c r="E6" s="18">
        <v>80</v>
      </c>
      <c r="F6" s="19">
        <v>29</v>
      </c>
      <c r="G6" s="20">
        <v>34</v>
      </c>
      <c r="H6" s="18">
        <v>63</v>
      </c>
      <c r="I6" s="19">
        <v>7</v>
      </c>
      <c r="J6" s="20">
        <v>14</v>
      </c>
      <c r="K6" s="18">
        <v>21</v>
      </c>
      <c r="L6" s="19">
        <v>19</v>
      </c>
      <c r="M6" s="20">
        <v>7</v>
      </c>
      <c r="N6" s="18">
        <v>26</v>
      </c>
      <c r="O6" s="19">
        <v>22</v>
      </c>
      <c r="P6" s="20">
        <v>18</v>
      </c>
      <c r="Q6" s="18">
        <v>40</v>
      </c>
      <c r="R6" s="19">
        <v>14</v>
      </c>
      <c r="S6" s="20">
        <v>8</v>
      </c>
      <c r="T6" s="18">
        <v>22</v>
      </c>
      <c r="U6" s="19">
        <v>6</v>
      </c>
      <c r="V6" s="20">
        <v>8</v>
      </c>
      <c r="W6" s="18">
        <v>14</v>
      </c>
      <c r="X6" s="19">
        <v>29</v>
      </c>
      <c r="Y6" s="20">
        <v>25</v>
      </c>
      <c r="Z6" s="18">
        <v>54</v>
      </c>
      <c r="AA6" s="19">
        <v>49</v>
      </c>
      <c r="AB6" s="20">
        <v>26</v>
      </c>
      <c r="AC6" s="18">
        <v>75</v>
      </c>
      <c r="AD6" s="19">
        <v>30</v>
      </c>
      <c r="AE6" s="20">
        <v>14</v>
      </c>
      <c r="AF6" s="18">
        <v>44</v>
      </c>
    </row>
    <row r="7" spans="1:32" x14ac:dyDescent="0.15">
      <c r="A7" s="33"/>
      <c r="B7" s="11" t="s">
        <v>40</v>
      </c>
      <c r="C7" s="12">
        <v>84</v>
      </c>
      <c r="D7" s="13">
        <v>71</v>
      </c>
      <c r="E7" s="11">
        <v>155</v>
      </c>
      <c r="F7" s="12">
        <v>67</v>
      </c>
      <c r="G7" s="13">
        <v>52</v>
      </c>
      <c r="H7" s="11">
        <v>119</v>
      </c>
      <c r="I7" s="12">
        <v>12</v>
      </c>
      <c r="J7" s="13">
        <v>20</v>
      </c>
      <c r="K7" s="11">
        <v>32</v>
      </c>
      <c r="L7" s="12">
        <v>43</v>
      </c>
      <c r="M7" s="13">
        <v>23</v>
      </c>
      <c r="N7" s="11">
        <v>66</v>
      </c>
      <c r="O7" s="12">
        <v>39</v>
      </c>
      <c r="P7" s="13">
        <v>32</v>
      </c>
      <c r="Q7" s="11">
        <v>71</v>
      </c>
      <c r="R7" s="12">
        <v>28</v>
      </c>
      <c r="S7" s="13">
        <v>15</v>
      </c>
      <c r="T7" s="11">
        <v>43</v>
      </c>
      <c r="U7" s="12">
        <v>12</v>
      </c>
      <c r="V7" s="13">
        <v>15</v>
      </c>
      <c r="W7" s="11">
        <v>27</v>
      </c>
      <c r="X7" s="12">
        <v>54</v>
      </c>
      <c r="Y7" s="13">
        <v>57</v>
      </c>
      <c r="Z7" s="11">
        <v>111</v>
      </c>
      <c r="AA7" s="12">
        <v>68</v>
      </c>
      <c r="AB7" s="13">
        <v>48</v>
      </c>
      <c r="AC7" s="11">
        <v>116</v>
      </c>
      <c r="AD7" s="12">
        <v>59</v>
      </c>
      <c r="AE7" s="13">
        <v>34</v>
      </c>
      <c r="AF7" s="11">
        <v>93</v>
      </c>
    </row>
    <row r="8" spans="1:32" x14ac:dyDescent="0.15">
      <c r="A8" s="31" t="s">
        <v>59</v>
      </c>
      <c r="B8" s="15" t="s">
        <v>42</v>
      </c>
      <c r="C8" s="16">
        <v>48</v>
      </c>
      <c r="D8" s="17">
        <v>43</v>
      </c>
      <c r="E8" s="15">
        <v>91</v>
      </c>
      <c r="F8" s="16">
        <v>41</v>
      </c>
      <c r="G8" s="17">
        <v>41</v>
      </c>
      <c r="H8" s="15">
        <v>82</v>
      </c>
      <c r="I8" s="16">
        <v>13</v>
      </c>
      <c r="J8" s="17">
        <v>23</v>
      </c>
      <c r="K8" s="15">
        <v>36</v>
      </c>
      <c r="L8" s="16">
        <v>11</v>
      </c>
      <c r="M8" s="17">
        <v>16</v>
      </c>
      <c r="N8" s="15">
        <v>27</v>
      </c>
      <c r="O8" s="16">
        <v>36</v>
      </c>
      <c r="P8" s="17">
        <v>35</v>
      </c>
      <c r="Q8" s="15">
        <v>71</v>
      </c>
      <c r="R8" s="16">
        <v>22</v>
      </c>
      <c r="S8" s="17">
        <v>17</v>
      </c>
      <c r="T8" s="15">
        <v>39</v>
      </c>
      <c r="U8" s="16">
        <v>11</v>
      </c>
      <c r="V8" s="17">
        <v>11</v>
      </c>
      <c r="W8" s="15">
        <v>22</v>
      </c>
      <c r="X8" s="16">
        <v>22</v>
      </c>
      <c r="Y8" s="17">
        <v>25</v>
      </c>
      <c r="Z8" s="15">
        <v>47</v>
      </c>
      <c r="AA8" s="16">
        <v>29</v>
      </c>
      <c r="AB8" s="17">
        <v>23</v>
      </c>
      <c r="AC8" s="15">
        <v>52</v>
      </c>
      <c r="AD8" s="16">
        <v>35</v>
      </c>
      <c r="AE8" s="17">
        <v>20</v>
      </c>
      <c r="AF8" s="15">
        <v>55</v>
      </c>
    </row>
    <row r="9" spans="1:32" x14ac:dyDescent="0.15">
      <c r="A9" s="32"/>
      <c r="B9" s="18" t="s">
        <v>41</v>
      </c>
      <c r="C9" s="19">
        <v>62</v>
      </c>
      <c r="D9" s="20">
        <v>71</v>
      </c>
      <c r="E9" s="18">
        <v>133</v>
      </c>
      <c r="F9" s="19">
        <v>55</v>
      </c>
      <c r="G9" s="20">
        <v>44</v>
      </c>
      <c r="H9" s="18">
        <v>99</v>
      </c>
      <c r="I9" s="19">
        <v>14</v>
      </c>
      <c r="J9" s="20">
        <v>13</v>
      </c>
      <c r="K9" s="18">
        <v>27</v>
      </c>
      <c r="L9" s="19">
        <v>11</v>
      </c>
      <c r="M9" s="20">
        <v>17</v>
      </c>
      <c r="N9" s="18">
        <v>28</v>
      </c>
      <c r="O9" s="19">
        <v>42</v>
      </c>
      <c r="P9" s="20">
        <v>46</v>
      </c>
      <c r="Q9" s="18">
        <v>88</v>
      </c>
      <c r="R9" s="19">
        <v>23</v>
      </c>
      <c r="S9" s="20">
        <v>14</v>
      </c>
      <c r="T9" s="18">
        <v>37</v>
      </c>
      <c r="U9" s="19">
        <v>17</v>
      </c>
      <c r="V9" s="20">
        <v>17</v>
      </c>
      <c r="W9" s="18">
        <v>34</v>
      </c>
      <c r="X9" s="19">
        <v>24</v>
      </c>
      <c r="Y9" s="20">
        <v>26</v>
      </c>
      <c r="Z9" s="18">
        <v>50</v>
      </c>
      <c r="AA9" s="19">
        <v>34</v>
      </c>
      <c r="AB9" s="20">
        <v>26</v>
      </c>
      <c r="AC9" s="18">
        <v>60</v>
      </c>
      <c r="AD9" s="19">
        <v>49</v>
      </c>
      <c r="AE9" s="20">
        <v>38</v>
      </c>
      <c r="AF9" s="18">
        <v>87</v>
      </c>
    </row>
    <row r="10" spans="1:32" x14ac:dyDescent="0.15">
      <c r="A10" s="33"/>
      <c r="B10" s="21" t="s">
        <v>40</v>
      </c>
      <c r="C10" s="12">
        <v>110</v>
      </c>
      <c r="D10" s="13">
        <v>114</v>
      </c>
      <c r="E10" s="11">
        <v>224</v>
      </c>
      <c r="F10" s="12">
        <v>96</v>
      </c>
      <c r="G10" s="13">
        <v>85</v>
      </c>
      <c r="H10" s="11">
        <v>181</v>
      </c>
      <c r="I10" s="12">
        <v>27</v>
      </c>
      <c r="J10" s="13">
        <v>36</v>
      </c>
      <c r="K10" s="11">
        <v>63</v>
      </c>
      <c r="L10" s="12">
        <v>22</v>
      </c>
      <c r="M10" s="13">
        <v>33</v>
      </c>
      <c r="N10" s="11">
        <v>55</v>
      </c>
      <c r="O10" s="12">
        <v>78</v>
      </c>
      <c r="P10" s="13">
        <v>81</v>
      </c>
      <c r="Q10" s="11">
        <v>159</v>
      </c>
      <c r="R10" s="12">
        <v>45</v>
      </c>
      <c r="S10" s="13">
        <v>31</v>
      </c>
      <c r="T10" s="11">
        <v>76</v>
      </c>
      <c r="U10" s="12">
        <v>28</v>
      </c>
      <c r="V10" s="13">
        <v>28</v>
      </c>
      <c r="W10" s="11">
        <v>56</v>
      </c>
      <c r="X10" s="12">
        <v>46</v>
      </c>
      <c r="Y10" s="13">
        <v>51</v>
      </c>
      <c r="Z10" s="11">
        <v>97</v>
      </c>
      <c r="AA10" s="12">
        <v>63</v>
      </c>
      <c r="AB10" s="13">
        <v>49</v>
      </c>
      <c r="AC10" s="11">
        <v>112</v>
      </c>
      <c r="AD10" s="12">
        <v>84</v>
      </c>
      <c r="AE10" s="13">
        <v>58</v>
      </c>
      <c r="AF10" s="11">
        <v>142</v>
      </c>
    </row>
    <row r="11" spans="1:32" x14ac:dyDescent="0.15">
      <c r="A11" s="31" t="s">
        <v>60</v>
      </c>
      <c r="B11" s="22" t="s">
        <v>42</v>
      </c>
      <c r="C11" s="16">
        <v>60</v>
      </c>
      <c r="D11" s="17">
        <v>90</v>
      </c>
      <c r="E11" s="15">
        <v>150</v>
      </c>
      <c r="F11" s="16">
        <v>79</v>
      </c>
      <c r="G11" s="17">
        <v>77</v>
      </c>
      <c r="H11" s="15">
        <v>156</v>
      </c>
      <c r="I11" s="16">
        <v>28</v>
      </c>
      <c r="J11" s="17">
        <v>16</v>
      </c>
      <c r="K11" s="15">
        <v>44</v>
      </c>
      <c r="L11" s="16">
        <v>20</v>
      </c>
      <c r="M11" s="17">
        <v>24</v>
      </c>
      <c r="N11" s="15">
        <v>44</v>
      </c>
      <c r="O11" s="16">
        <v>49</v>
      </c>
      <c r="P11" s="17">
        <v>50</v>
      </c>
      <c r="Q11" s="15">
        <v>99</v>
      </c>
      <c r="R11" s="16">
        <v>26</v>
      </c>
      <c r="S11" s="17">
        <v>10</v>
      </c>
      <c r="T11" s="15">
        <v>36</v>
      </c>
      <c r="U11" s="16">
        <v>12</v>
      </c>
      <c r="V11" s="17">
        <v>19</v>
      </c>
      <c r="W11" s="15">
        <v>31</v>
      </c>
      <c r="X11" s="16">
        <v>20</v>
      </c>
      <c r="Y11" s="17">
        <v>36</v>
      </c>
      <c r="Z11" s="15">
        <v>56</v>
      </c>
      <c r="AA11" s="16">
        <v>25</v>
      </c>
      <c r="AB11" s="17">
        <v>22</v>
      </c>
      <c r="AC11" s="15">
        <v>47</v>
      </c>
      <c r="AD11" s="16">
        <v>40</v>
      </c>
      <c r="AE11" s="17">
        <v>29</v>
      </c>
      <c r="AF11" s="15">
        <v>69</v>
      </c>
    </row>
    <row r="12" spans="1:32" x14ac:dyDescent="0.15">
      <c r="A12" s="32"/>
      <c r="B12" s="18" t="s">
        <v>41</v>
      </c>
      <c r="C12" s="19">
        <v>60</v>
      </c>
      <c r="D12" s="20">
        <v>83</v>
      </c>
      <c r="E12" s="18">
        <v>143</v>
      </c>
      <c r="F12" s="19">
        <v>90</v>
      </c>
      <c r="G12" s="20">
        <v>74</v>
      </c>
      <c r="H12" s="18">
        <v>164</v>
      </c>
      <c r="I12" s="19">
        <v>16</v>
      </c>
      <c r="J12" s="20">
        <v>23</v>
      </c>
      <c r="K12" s="18">
        <v>39</v>
      </c>
      <c r="L12" s="19">
        <v>20</v>
      </c>
      <c r="M12" s="20">
        <v>12</v>
      </c>
      <c r="N12" s="18">
        <v>32</v>
      </c>
      <c r="O12" s="19">
        <v>49</v>
      </c>
      <c r="P12" s="20">
        <v>56</v>
      </c>
      <c r="Q12" s="18">
        <v>105</v>
      </c>
      <c r="R12" s="19">
        <v>40</v>
      </c>
      <c r="S12" s="20">
        <v>23</v>
      </c>
      <c r="T12" s="18">
        <v>63</v>
      </c>
      <c r="U12" s="19">
        <v>11</v>
      </c>
      <c r="V12" s="20">
        <v>14</v>
      </c>
      <c r="W12" s="18">
        <v>25</v>
      </c>
      <c r="X12" s="19">
        <v>34</v>
      </c>
      <c r="Y12" s="20">
        <v>38</v>
      </c>
      <c r="Z12" s="18">
        <v>72</v>
      </c>
      <c r="AA12" s="19">
        <v>32</v>
      </c>
      <c r="AB12" s="20">
        <v>42</v>
      </c>
      <c r="AC12" s="18">
        <v>74</v>
      </c>
      <c r="AD12" s="19">
        <v>55</v>
      </c>
      <c r="AE12" s="20">
        <v>42</v>
      </c>
      <c r="AF12" s="18">
        <v>97</v>
      </c>
    </row>
    <row r="13" spans="1:32" x14ac:dyDescent="0.15">
      <c r="A13" s="33"/>
      <c r="B13" s="11" t="s">
        <v>40</v>
      </c>
      <c r="C13" s="12">
        <v>120</v>
      </c>
      <c r="D13" s="13">
        <v>173</v>
      </c>
      <c r="E13" s="11">
        <v>293</v>
      </c>
      <c r="F13" s="12">
        <v>169</v>
      </c>
      <c r="G13" s="13">
        <v>151</v>
      </c>
      <c r="H13" s="11">
        <v>320</v>
      </c>
      <c r="I13" s="12">
        <v>44</v>
      </c>
      <c r="J13" s="13">
        <v>39</v>
      </c>
      <c r="K13" s="11">
        <v>83</v>
      </c>
      <c r="L13" s="12">
        <v>40</v>
      </c>
      <c r="M13" s="13">
        <v>36</v>
      </c>
      <c r="N13" s="11">
        <v>76</v>
      </c>
      <c r="O13" s="12">
        <v>98</v>
      </c>
      <c r="P13" s="13">
        <v>106</v>
      </c>
      <c r="Q13" s="11">
        <v>204</v>
      </c>
      <c r="R13" s="12">
        <v>66</v>
      </c>
      <c r="S13" s="13">
        <v>33</v>
      </c>
      <c r="T13" s="11">
        <v>99</v>
      </c>
      <c r="U13" s="12">
        <v>23</v>
      </c>
      <c r="V13" s="13">
        <v>33</v>
      </c>
      <c r="W13" s="11">
        <v>56</v>
      </c>
      <c r="X13" s="12">
        <v>54</v>
      </c>
      <c r="Y13" s="13">
        <v>74</v>
      </c>
      <c r="Z13" s="11">
        <v>128</v>
      </c>
      <c r="AA13" s="12">
        <v>57</v>
      </c>
      <c r="AB13" s="13">
        <v>64</v>
      </c>
      <c r="AC13" s="11">
        <v>121</v>
      </c>
      <c r="AD13" s="12">
        <v>95</v>
      </c>
      <c r="AE13" s="13">
        <v>71</v>
      </c>
      <c r="AF13" s="11">
        <v>166</v>
      </c>
    </row>
    <row r="14" spans="1:32" x14ac:dyDescent="0.15">
      <c r="A14" s="31" t="s">
        <v>61</v>
      </c>
      <c r="B14" s="15" t="s">
        <v>42</v>
      </c>
      <c r="C14" s="16">
        <v>103</v>
      </c>
      <c r="D14" s="17">
        <v>94</v>
      </c>
      <c r="E14" s="15">
        <v>197</v>
      </c>
      <c r="F14" s="16">
        <v>94</v>
      </c>
      <c r="G14" s="17">
        <v>89</v>
      </c>
      <c r="H14" s="15">
        <v>183</v>
      </c>
      <c r="I14" s="16">
        <v>31</v>
      </c>
      <c r="J14" s="17">
        <v>30</v>
      </c>
      <c r="K14" s="15">
        <v>61</v>
      </c>
      <c r="L14" s="16">
        <v>43</v>
      </c>
      <c r="M14" s="17">
        <v>35</v>
      </c>
      <c r="N14" s="15">
        <v>78</v>
      </c>
      <c r="O14" s="16">
        <v>55</v>
      </c>
      <c r="P14" s="17">
        <v>48</v>
      </c>
      <c r="Q14" s="15">
        <v>103</v>
      </c>
      <c r="R14" s="16">
        <v>14</v>
      </c>
      <c r="S14" s="17">
        <v>24</v>
      </c>
      <c r="T14" s="15">
        <v>38</v>
      </c>
      <c r="U14" s="16">
        <v>6</v>
      </c>
      <c r="V14" s="17">
        <v>14</v>
      </c>
      <c r="W14" s="15">
        <v>20</v>
      </c>
      <c r="X14" s="16">
        <v>22</v>
      </c>
      <c r="Y14" s="17">
        <v>22</v>
      </c>
      <c r="Z14" s="15">
        <v>44</v>
      </c>
      <c r="AA14" s="16">
        <v>32</v>
      </c>
      <c r="AB14" s="17">
        <v>30</v>
      </c>
      <c r="AC14" s="15">
        <v>62</v>
      </c>
      <c r="AD14" s="16">
        <v>36</v>
      </c>
      <c r="AE14" s="17">
        <v>19</v>
      </c>
      <c r="AF14" s="15">
        <v>55</v>
      </c>
    </row>
    <row r="15" spans="1:32" x14ac:dyDescent="0.15">
      <c r="A15" s="32"/>
      <c r="B15" s="18" t="s">
        <v>41</v>
      </c>
      <c r="C15" s="19">
        <v>112</v>
      </c>
      <c r="D15" s="20">
        <v>122</v>
      </c>
      <c r="E15" s="18">
        <v>234</v>
      </c>
      <c r="F15" s="19">
        <v>103</v>
      </c>
      <c r="G15" s="20">
        <v>101</v>
      </c>
      <c r="H15" s="18">
        <v>204</v>
      </c>
      <c r="I15" s="19">
        <v>25</v>
      </c>
      <c r="J15" s="20">
        <v>34</v>
      </c>
      <c r="K15" s="18">
        <v>59</v>
      </c>
      <c r="L15" s="19">
        <v>29</v>
      </c>
      <c r="M15" s="20">
        <v>25</v>
      </c>
      <c r="N15" s="18">
        <v>54</v>
      </c>
      <c r="O15" s="19">
        <v>58</v>
      </c>
      <c r="P15" s="20">
        <v>43</v>
      </c>
      <c r="Q15" s="18">
        <v>101</v>
      </c>
      <c r="R15" s="19">
        <v>22</v>
      </c>
      <c r="S15" s="20">
        <v>36</v>
      </c>
      <c r="T15" s="18">
        <v>58</v>
      </c>
      <c r="U15" s="19">
        <v>12</v>
      </c>
      <c r="V15" s="20">
        <v>16</v>
      </c>
      <c r="W15" s="18">
        <v>28</v>
      </c>
      <c r="X15" s="19">
        <v>59</v>
      </c>
      <c r="Y15" s="20">
        <v>25</v>
      </c>
      <c r="Z15" s="18">
        <v>84</v>
      </c>
      <c r="AA15" s="19">
        <v>50</v>
      </c>
      <c r="AB15" s="20">
        <v>34</v>
      </c>
      <c r="AC15" s="18">
        <v>84</v>
      </c>
      <c r="AD15" s="19">
        <v>43</v>
      </c>
      <c r="AE15" s="20">
        <v>36</v>
      </c>
      <c r="AF15" s="18">
        <v>79</v>
      </c>
    </row>
    <row r="16" spans="1:32" x14ac:dyDescent="0.15">
      <c r="A16" s="33"/>
      <c r="B16" s="21" t="s">
        <v>40</v>
      </c>
      <c r="C16" s="12">
        <v>215</v>
      </c>
      <c r="D16" s="13">
        <v>216</v>
      </c>
      <c r="E16" s="11">
        <v>431</v>
      </c>
      <c r="F16" s="12">
        <v>197</v>
      </c>
      <c r="G16" s="13">
        <v>190</v>
      </c>
      <c r="H16" s="11">
        <v>387</v>
      </c>
      <c r="I16" s="12">
        <v>56</v>
      </c>
      <c r="J16" s="13">
        <v>64</v>
      </c>
      <c r="K16" s="11">
        <v>120</v>
      </c>
      <c r="L16" s="12">
        <v>72</v>
      </c>
      <c r="M16" s="13">
        <v>60</v>
      </c>
      <c r="N16" s="11">
        <v>132</v>
      </c>
      <c r="O16" s="12">
        <v>113</v>
      </c>
      <c r="P16" s="13">
        <v>91</v>
      </c>
      <c r="Q16" s="11">
        <v>204</v>
      </c>
      <c r="R16" s="12">
        <v>36</v>
      </c>
      <c r="S16" s="13">
        <v>60</v>
      </c>
      <c r="T16" s="11">
        <v>96</v>
      </c>
      <c r="U16" s="12">
        <v>18</v>
      </c>
      <c r="V16" s="13">
        <v>30</v>
      </c>
      <c r="W16" s="11">
        <v>48</v>
      </c>
      <c r="X16" s="12">
        <v>81</v>
      </c>
      <c r="Y16" s="13">
        <v>47</v>
      </c>
      <c r="Z16" s="11">
        <v>128</v>
      </c>
      <c r="AA16" s="12">
        <v>82</v>
      </c>
      <c r="AB16" s="13">
        <v>64</v>
      </c>
      <c r="AC16" s="11">
        <v>146</v>
      </c>
      <c r="AD16" s="12">
        <v>79</v>
      </c>
      <c r="AE16" s="13">
        <v>55</v>
      </c>
      <c r="AF16" s="11">
        <v>134</v>
      </c>
    </row>
    <row r="17" spans="1:32" x14ac:dyDescent="0.15">
      <c r="A17" s="31" t="s">
        <v>62</v>
      </c>
      <c r="B17" s="22" t="s">
        <v>42</v>
      </c>
      <c r="C17" s="16">
        <v>74</v>
      </c>
      <c r="D17" s="17">
        <v>113</v>
      </c>
      <c r="E17" s="15">
        <v>187</v>
      </c>
      <c r="F17" s="16">
        <v>61</v>
      </c>
      <c r="G17" s="17">
        <v>72</v>
      </c>
      <c r="H17" s="15">
        <v>133</v>
      </c>
      <c r="I17" s="16">
        <v>26</v>
      </c>
      <c r="J17" s="17">
        <v>38</v>
      </c>
      <c r="K17" s="15">
        <v>64</v>
      </c>
      <c r="L17" s="16">
        <v>37</v>
      </c>
      <c r="M17" s="17">
        <v>59</v>
      </c>
      <c r="N17" s="15">
        <v>96</v>
      </c>
      <c r="O17" s="16">
        <v>46</v>
      </c>
      <c r="P17" s="17">
        <v>31</v>
      </c>
      <c r="Q17" s="15">
        <v>77</v>
      </c>
      <c r="R17" s="16">
        <v>11</v>
      </c>
      <c r="S17" s="17">
        <v>12</v>
      </c>
      <c r="T17" s="15">
        <v>23</v>
      </c>
      <c r="U17" s="16">
        <v>17</v>
      </c>
      <c r="V17" s="17">
        <v>12</v>
      </c>
      <c r="W17" s="15">
        <v>29</v>
      </c>
      <c r="X17" s="16">
        <v>35</v>
      </c>
      <c r="Y17" s="17">
        <v>43</v>
      </c>
      <c r="Z17" s="15">
        <v>78</v>
      </c>
      <c r="AA17" s="16">
        <v>24</v>
      </c>
      <c r="AB17" s="17">
        <v>20</v>
      </c>
      <c r="AC17" s="15">
        <v>44</v>
      </c>
      <c r="AD17" s="16">
        <v>26</v>
      </c>
      <c r="AE17" s="17">
        <v>16</v>
      </c>
      <c r="AF17" s="15">
        <v>42</v>
      </c>
    </row>
    <row r="18" spans="1:32" x14ac:dyDescent="0.15">
      <c r="A18" s="32"/>
      <c r="B18" s="18" t="s">
        <v>41</v>
      </c>
      <c r="C18" s="19">
        <v>92</v>
      </c>
      <c r="D18" s="20">
        <v>110</v>
      </c>
      <c r="E18" s="18">
        <v>202</v>
      </c>
      <c r="F18" s="19">
        <v>85</v>
      </c>
      <c r="G18" s="20">
        <v>84</v>
      </c>
      <c r="H18" s="18">
        <v>169</v>
      </c>
      <c r="I18" s="19">
        <v>34</v>
      </c>
      <c r="J18" s="20">
        <v>44</v>
      </c>
      <c r="K18" s="18">
        <v>78</v>
      </c>
      <c r="L18" s="19">
        <v>26</v>
      </c>
      <c r="M18" s="20">
        <v>25</v>
      </c>
      <c r="N18" s="18">
        <v>51</v>
      </c>
      <c r="O18" s="19">
        <v>56</v>
      </c>
      <c r="P18" s="20">
        <v>32</v>
      </c>
      <c r="Q18" s="18">
        <v>88</v>
      </c>
      <c r="R18" s="19">
        <v>24</v>
      </c>
      <c r="S18" s="20">
        <v>22</v>
      </c>
      <c r="T18" s="18">
        <v>46</v>
      </c>
      <c r="U18" s="19">
        <v>22</v>
      </c>
      <c r="V18" s="20">
        <v>4</v>
      </c>
      <c r="W18" s="18">
        <v>26</v>
      </c>
      <c r="X18" s="19">
        <v>41</v>
      </c>
      <c r="Y18" s="20">
        <v>40</v>
      </c>
      <c r="Z18" s="18">
        <v>81</v>
      </c>
      <c r="AA18" s="19">
        <v>42</v>
      </c>
      <c r="AB18" s="20">
        <v>30</v>
      </c>
      <c r="AC18" s="18">
        <v>72</v>
      </c>
      <c r="AD18" s="19">
        <v>55</v>
      </c>
      <c r="AE18" s="20">
        <v>25</v>
      </c>
      <c r="AF18" s="18">
        <v>80</v>
      </c>
    </row>
    <row r="19" spans="1:32" x14ac:dyDescent="0.15">
      <c r="A19" s="33"/>
      <c r="B19" s="11" t="s">
        <v>40</v>
      </c>
      <c r="C19" s="12">
        <v>166</v>
      </c>
      <c r="D19" s="13">
        <v>223</v>
      </c>
      <c r="E19" s="11">
        <v>389</v>
      </c>
      <c r="F19" s="12">
        <v>146</v>
      </c>
      <c r="G19" s="13">
        <v>156</v>
      </c>
      <c r="H19" s="11">
        <v>302</v>
      </c>
      <c r="I19" s="12">
        <v>60</v>
      </c>
      <c r="J19" s="13">
        <v>82</v>
      </c>
      <c r="K19" s="11">
        <v>142</v>
      </c>
      <c r="L19" s="12">
        <v>63</v>
      </c>
      <c r="M19" s="13">
        <v>84</v>
      </c>
      <c r="N19" s="11">
        <v>147</v>
      </c>
      <c r="O19" s="12">
        <v>102</v>
      </c>
      <c r="P19" s="13">
        <v>63</v>
      </c>
      <c r="Q19" s="11">
        <v>165</v>
      </c>
      <c r="R19" s="12">
        <v>35</v>
      </c>
      <c r="S19" s="13">
        <v>34</v>
      </c>
      <c r="T19" s="11">
        <v>69</v>
      </c>
      <c r="U19" s="12">
        <v>39</v>
      </c>
      <c r="V19" s="13">
        <v>16</v>
      </c>
      <c r="W19" s="11">
        <v>55</v>
      </c>
      <c r="X19" s="12">
        <v>76</v>
      </c>
      <c r="Y19" s="13">
        <v>83</v>
      </c>
      <c r="Z19" s="11">
        <v>159</v>
      </c>
      <c r="AA19" s="12">
        <v>66</v>
      </c>
      <c r="AB19" s="13">
        <v>50</v>
      </c>
      <c r="AC19" s="11">
        <v>116</v>
      </c>
      <c r="AD19" s="12">
        <v>81</v>
      </c>
      <c r="AE19" s="13">
        <v>41</v>
      </c>
      <c r="AF19" s="11">
        <v>122</v>
      </c>
    </row>
    <row r="20" spans="1:32" x14ac:dyDescent="0.15">
      <c r="A20" s="31" t="s">
        <v>63</v>
      </c>
      <c r="B20" s="15" t="s">
        <v>42</v>
      </c>
      <c r="C20" s="16">
        <v>96</v>
      </c>
      <c r="D20" s="17">
        <v>89</v>
      </c>
      <c r="E20" s="15">
        <v>185</v>
      </c>
      <c r="F20" s="16">
        <v>86</v>
      </c>
      <c r="G20" s="17">
        <v>80</v>
      </c>
      <c r="H20" s="15">
        <v>166</v>
      </c>
      <c r="I20" s="16">
        <v>29</v>
      </c>
      <c r="J20" s="17">
        <v>32</v>
      </c>
      <c r="K20" s="15">
        <v>61</v>
      </c>
      <c r="L20" s="16">
        <v>36</v>
      </c>
      <c r="M20" s="17">
        <v>19</v>
      </c>
      <c r="N20" s="15">
        <v>55</v>
      </c>
      <c r="O20" s="16">
        <v>47</v>
      </c>
      <c r="P20" s="17">
        <v>28</v>
      </c>
      <c r="Q20" s="15">
        <v>75</v>
      </c>
      <c r="R20" s="16">
        <v>22</v>
      </c>
      <c r="S20" s="17">
        <v>14</v>
      </c>
      <c r="T20" s="15">
        <v>36</v>
      </c>
      <c r="U20" s="16">
        <v>13</v>
      </c>
      <c r="V20" s="17">
        <v>6</v>
      </c>
      <c r="W20" s="15">
        <v>19</v>
      </c>
      <c r="X20" s="16">
        <v>32</v>
      </c>
      <c r="Y20" s="17">
        <v>36</v>
      </c>
      <c r="Z20" s="15">
        <v>68</v>
      </c>
      <c r="AA20" s="16">
        <v>25</v>
      </c>
      <c r="AB20" s="17">
        <v>18</v>
      </c>
      <c r="AC20" s="15">
        <v>43</v>
      </c>
      <c r="AD20" s="16">
        <v>34</v>
      </c>
      <c r="AE20" s="17">
        <v>34</v>
      </c>
      <c r="AF20" s="15">
        <v>68</v>
      </c>
    </row>
    <row r="21" spans="1:32" x14ac:dyDescent="0.15">
      <c r="A21" s="32"/>
      <c r="B21" s="18" t="s">
        <v>41</v>
      </c>
      <c r="C21" s="19">
        <v>91</v>
      </c>
      <c r="D21" s="20">
        <v>97</v>
      </c>
      <c r="E21" s="18">
        <v>188</v>
      </c>
      <c r="F21" s="19">
        <v>65</v>
      </c>
      <c r="G21" s="20">
        <v>73</v>
      </c>
      <c r="H21" s="18">
        <v>138</v>
      </c>
      <c r="I21" s="19">
        <v>28</v>
      </c>
      <c r="J21" s="20">
        <v>25</v>
      </c>
      <c r="K21" s="18">
        <v>53</v>
      </c>
      <c r="L21" s="19">
        <v>19</v>
      </c>
      <c r="M21" s="20">
        <v>28</v>
      </c>
      <c r="N21" s="18">
        <v>47</v>
      </c>
      <c r="O21" s="19">
        <v>49</v>
      </c>
      <c r="P21" s="20">
        <v>32</v>
      </c>
      <c r="Q21" s="18">
        <v>81</v>
      </c>
      <c r="R21" s="19">
        <v>16</v>
      </c>
      <c r="S21" s="20">
        <v>30</v>
      </c>
      <c r="T21" s="18">
        <v>46</v>
      </c>
      <c r="U21" s="19">
        <v>10</v>
      </c>
      <c r="V21" s="20">
        <v>13</v>
      </c>
      <c r="W21" s="18">
        <v>23</v>
      </c>
      <c r="X21" s="19">
        <v>34</v>
      </c>
      <c r="Y21" s="20">
        <v>56</v>
      </c>
      <c r="Z21" s="18">
        <v>90</v>
      </c>
      <c r="AA21" s="19">
        <v>44</v>
      </c>
      <c r="AB21" s="20">
        <v>54</v>
      </c>
      <c r="AC21" s="18">
        <v>98</v>
      </c>
      <c r="AD21" s="19">
        <v>43</v>
      </c>
      <c r="AE21" s="20">
        <v>24</v>
      </c>
      <c r="AF21" s="18">
        <v>67</v>
      </c>
    </row>
    <row r="22" spans="1:32" x14ac:dyDescent="0.15">
      <c r="A22" s="33"/>
      <c r="B22" s="21" t="s">
        <v>40</v>
      </c>
      <c r="C22" s="12">
        <v>187</v>
      </c>
      <c r="D22" s="13">
        <v>186</v>
      </c>
      <c r="E22" s="11">
        <v>373</v>
      </c>
      <c r="F22" s="12">
        <v>151</v>
      </c>
      <c r="G22" s="13">
        <v>153</v>
      </c>
      <c r="H22" s="11">
        <v>304</v>
      </c>
      <c r="I22" s="12">
        <v>57</v>
      </c>
      <c r="J22" s="13">
        <v>57</v>
      </c>
      <c r="K22" s="11">
        <v>114</v>
      </c>
      <c r="L22" s="12">
        <v>55</v>
      </c>
      <c r="M22" s="13">
        <v>47</v>
      </c>
      <c r="N22" s="11">
        <v>102</v>
      </c>
      <c r="O22" s="12">
        <v>96</v>
      </c>
      <c r="P22" s="13">
        <v>60</v>
      </c>
      <c r="Q22" s="11">
        <v>156</v>
      </c>
      <c r="R22" s="12">
        <v>38</v>
      </c>
      <c r="S22" s="13">
        <v>44</v>
      </c>
      <c r="T22" s="11">
        <v>82</v>
      </c>
      <c r="U22" s="12">
        <v>23</v>
      </c>
      <c r="V22" s="13">
        <v>19</v>
      </c>
      <c r="W22" s="11">
        <v>42</v>
      </c>
      <c r="X22" s="12">
        <v>66</v>
      </c>
      <c r="Y22" s="13">
        <v>92</v>
      </c>
      <c r="Z22" s="11">
        <v>158</v>
      </c>
      <c r="AA22" s="12">
        <v>69</v>
      </c>
      <c r="AB22" s="13">
        <v>72</v>
      </c>
      <c r="AC22" s="11">
        <v>141</v>
      </c>
      <c r="AD22" s="12">
        <v>77</v>
      </c>
      <c r="AE22" s="13">
        <v>58</v>
      </c>
      <c r="AF22" s="11">
        <v>135</v>
      </c>
    </row>
    <row r="23" spans="1:32" x14ac:dyDescent="0.15">
      <c r="A23" s="31" t="s">
        <v>64</v>
      </c>
      <c r="B23" s="22" t="s">
        <v>42</v>
      </c>
      <c r="C23" s="16">
        <v>71</v>
      </c>
      <c r="D23" s="17">
        <v>88</v>
      </c>
      <c r="E23" s="15">
        <v>159</v>
      </c>
      <c r="F23" s="16">
        <v>61</v>
      </c>
      <c r="G23" s="17">
        <v>78</v>
      </c>
      <c r="H23" s="15">
        <v>139</v>
      </c>
      <c r="I23" s="16">
        <v>20</v>
      </c>
      <c r="J23" s="17">
        <v>30</v>
      </c>
      <c r="K23" s="15">
        <v>50</v>
      </c>
      <c r="L23" s="16">
        <v>32</v>
      </c>
      <c r="M23" s="17">
        <v>20</v>
      </c>
      <c r="N23" s="15">
        <v>52</v>
      </c>
      <c r="O23" s="16">
        <v>41</v>
      </c>
      <c r="P23" s="17">
        <v>35</v>
      </c>
      <c r="Q23" s="15">
        <v>76</v>
      </c>
      <c r="R23" s="16">
        <v>29</v>
      </c>
      <c r="S23" s="17">
        <v>14</v>
      </c>
      <c r="T23" s="15">
        <v>43</v>
      </c>
      <c r="U23" s="16">
        <v>18</v>
      </c>
      <c r="V23" s="17">
        <v>10</v>
      </c>
      <c r="W23" s="15">
        <v>28</v>
      </c>
      <c r="X23" s="16">
        <v>24</v>
      </c>
      <c r="Y23" s="17">
        <v>49</v>
      </c>
      <c r="Z23" s="15">
        <v>73</v>
      </c>
      <c r="AA23" s="16">
        <v>19</v>
      </c>
      <c r="AB23" s="17">
        <v>23</v>
      </c>
      <c r="AC23" s="15">
        <v>42</v>
      </c>
      <c r="AD23" s="16">
        <v>34</v>
      </c>
      <c r="AE23" s="17">
        <v>23</v>
      </c>
      <c r="AF23" s="15">
        <v>57</v>
      </c>
    </row>
    <row r="24" spans="1:32" x14ac:dyDescent="0.15">
      <c r="A24" s="32"/>
      <c r="B24" s="18" t="s">
        <v>41</v>
      </c>
      <c r="C24" s="19">
        <v>85</v>
      </c>
      <c r="D24" s="20">
        <v>96</v>
      </c>
      <c r="E24" s="18">
        <v>181</v>
      </c>
      <c r="F24" s="19">
        <v>67</v>
      </c>
      <c r="G24" s="20">
        <v>74</v>
      </c>
      <c r="H24" s="18">
        <v>141</v>
      </c>
      <c r="I24" s="19">
        <v>26</v>
      </c>
      <c r="J24" s="20">
        <v>24</v>
      </c>
      <c r="K24" s="18">
        <v>50</v>
      </c>
      <c r="L24" s="19">
        <v>19</v>
      </c>
      <c r="M24" s="20">
        <v>25</v>
      </c>
      <c r="N24" s="18">
        <v>44</v>
      </c>
      <c r="O24" s="19">
        <v>37</v>
      </c>
      <c r="P24" s="20">
        <v>29</v>
      </c>
      <c r="Q24" s="18">
        <v>66</v>
      </c>
      <c r="R24" s="19">
        <v>18</v>
      </c>
      <c r="S24" s="20">
        <v>30</v>
      </c>
      <c r="T24" s="18">
        <v>48</v>
      </c>
      <c r="U24" s="19">
        <v>11</v>
      </c>
      <c r="V24" s="20">
        <v>6</v>
      </c>
      <c r="W24" s="18">
        <v>17</v>
      </c>
      <c r="X24" s="19">
        <v>26</v>
      </c>
      <c r="Y24" s="20">
        <v>42</v>
      </c>
      <c r="Z24" s="18">
        <v>68</v>
      </c>
      <c r="AA24" s="19">
        <v>46</v>
      </c>
      <c r="AB24" s="20">
        <v>47</v>
      </c>
      <c r="AC24" s="18">
        <v>93</v>
      </c>
      <c r="AD24" s="19">
        <v>37</v>
      </c>
      <c r="AE24" s="20">
        <v>29</v>
      </c>
      <c r="AF24" s="18">
        <v>66</v>
      </c>
    </row>
    <row r="25" spans="1:32" x14ac:dyDescent="0.15">
      <c r="A25" s="33"/>
      <c r="B25" s="11" t="s">
        <v>40</v>
      </c>
      <c r="C25" s="12">
        <v>156</v>
      </c>
      <c r="D25" s="13">
        <v>184</v>
      </c>
      <c r="E25" s="11">
        <v>340</v>
      </c>
      <c r="F25" s="12">
        <v>128</v>
      </c>
      <c r="G25" s="13">
        <v>152</v>
      </c>
      <c r="H25" s="11">
        <v>280</v>
      </c>
      <c r="I25" s="12">
        <v>46</v>
      </c>
      <c r="J25" s="13">
        <v>54</v>
      </c>
      <c r="K25" s="11">
        <v>100</v>
      </c>
      <c r="L25" s="12">
        <v>51</v>
      </c>
      <c r="M25" s="13">
        <v>45</v>
      </c>
      <c r="N25" s="11">
        <v>96</v>
      </c>
      <c r="O25" s="12">
        <v>78</v>
      </c>
      <c r="P25" s="13">
        <v>64</v>
      </c>
      <c r="Q25" s="11">
        <v>142</v>
      </c>
      <c r="R25" s="12">
        <v>47</v>
      </c>
      <c r="S25" s="13">
        <v>44</v>
      </c>
      <c r="T25" s="11">
        <v>91</v>
      </c>
      <c r="U25" s="12">
        <v>29</v>
      </c>
      <c r="V25" s="13">
        <v>16</v>
      </c>
      <c r="W25" s="11">
        <v>45</v>
      </c>
      <c r="X25" s="12">
        <v>50</v>
      </c>
      <c r="Y25" s="13">
        <v>91</v>
      </c>
      <c r="Z25" s="11">
        <v>141</v>
      </c>
      <c r="AA25" s="12">
        <v>65</v>
      </c>
      <c r="AB25" s="13">
        <v>70</v>
      </c>
      <c r="AC25" s="11">
        <v>135</v>
      </c>
      <c r="AD25" s="12">
        <v>71</v>
      </c>
      <c r="AE25" s="13">
        <v>52</v>
      </c>
      <c r="AF25" s="11">
        <v>123</v>
      </c>
    </row>
    <row r="26" spans="1:32" x14ac:dyDescent="0.15">
      <c r="A26" s="31" t="s">
        <v>65</v>
      </c>
      <c r="B26" s="15" t="s">
        <v>42</v>
      </c>
      <c r="C26" s="16">
        <v>85</v>
      </c>
      <c r="D26" s="17">
        <v>114</v>
      </c>
      <c r="E26" s="15">
        <v>199</v>
      </c>
      <c r="F26" s="16">
        <v>86</v>
      </c>
      <c r="G26" s="17">
        <v>89</v>
      </c>
      <c r="H26" s="15">
        <v>175</v>
      </c>
      <c r="I26" s="16">
        <v>35</v>
      </c>
      <c r="J26" s="17">
        <v>42</v>
      </c>
      <c r="K26" s="15">
        <v>77</v>
      </c>
      <c r="L26" s="16">
        <v>43</v>
      </c>
      <c r="M26" s="17">
        <v>32</v>
      </c>
      <c r="N26" s="15">
        <v>75</v>
      </c>
      <c r="O26" s="16">
        <v>28</v>
      </c>
      <c r="P26" s="17">
        <v>35</v>
      </c>
      <c r="Q26" s="15">
        <v>63</v>
      </c>
      <c r="R26" s="16">
        <v>10</v>
      </c>
      <c r="S26" s="17">
        <v>25</v>
      </c>
      <c r="T26" s="15">
        <v>35</v>
      </c>
      <c r="U26" s="16">
        <v>10</v>
      </c>
      <c r="V26" s="17">
        <v>16</v>
      </c>
      <c r="W26" s="15">
        <v>26</v>
      </c>
      <c r="X26" s="16">
        <v>41</v>
      </c>
      <c r="Y26" s="17">
        <v>67</v>
      </c>
      <c r="Z26" s="15">
        <v>108</v>
      </c>
      <c r="AA26" s="16">
        <v>20</v>
      </c>
      <c r="AB26" s="17">
        <v>47</v>
      </c>
      <c r="AC26" s="15">
        <v>67</v>
      </c>
      <c r="AD26" s="16">
        <v>28</v>
      </c>
      <c r="AE26" s="17">
        <v>35</v>
      </c>
      <c r="AF26" s="15">
        <v>63</v>
      </c>
    </row>
    <row r="27" spans="1:32" x14ac:dyDescent="0.15">
      <c r="A27" s="32"/>
      <c r="B27" s="18" t="s">
        <v>41</v>
      </c>
      <c r="C27" s="19">
        <v>84</v>
      </c>
      <c r="D27" s="20">
        <v>108</v>
      </c>
      <c r="E27" s="18">
        <v>192</v>
      </c>
      <c r="F27" s="19">
        <v>72</v>
      </c>
      <c r="G27" s="20">
        <v>70</v>
      </c>
      <c r="H27" s="18">
        <v>142</v>
      </c>
      <c r="I27" s="19">
        <v>32</v>
      </c>
      <c r="J27" s="20">
        <v>30</v>
      </c>
      <c r="K27" s="18">
        <v>62</v>
      </c>
      <c r="L27" s="19">
        <v>30</v>
      </c>
      <c r="M27" s="20">
        <v>34</v>
      </c>
      <c r="N27" s="18">
        <v>64</v>
      </c>
      <c r="O27" s="19">
        <v>31</v>
      </c>
      <c r="P27" s="20">
        <v>23</v>
      </c>
      <c r="Q27" s="18">
        <v>54</v>
      </c>
      <c r="R27" s="19">
        <v>19</v>
      </c>
      <c r="S27" s="20">
        <v>22</v>
      </c>
      <c r="T27" s="18">
        <v>41</v>
      </c>
      <c r="U27" s="19">
        <v>5</v>
      </c>
      <c r="V27" s="20">
        <v>11</v>
      </c>
      <c r="W27" s="18">
        <v>16</v>
      </c>
      <c r="X27" s="19">
        <v>32</v>
      </c>
      <c r="Y27" s="20">
        <v>56</v>
      </c>
      <c r="Z27" s="18">
        <v>88</v>
      </c>
      <c r="AA27" s="19">
        <v>29</v>
      </c>
      <c r="AB27" s="20">
        <v>44</v>
      </c>
      <c r="AC27" s="18">
        <v>73</v>
      </c>
      <c r="AD27" s="19">
        <v>37</v>
      </c>
      <c r="AE27" s="20">
        <v>32</v>
      </c>
      <c r="AF27" s="18">
        <v>69</v>
      </c>
    </row>
    <row r="28" spans="1:32" x14ac:dyDescent="0.15">
      <c r="A28" s="33"/>
      <c r="B28" s="21" t="s">
        <v>40</v>
      </c>
      <c r="C28" s="12">
        <v>169</v>
      </c>
      <c r="D28" s="13">
        <v>222</v>
      </c>
      <c r="E28" s="11">
        <v>391</v>
      </c>
      <c r="F28" s="12">
        <v>158</v>
      </c>
      <c r="G28" s="13">
        <v>159</v>
      </c>
      <c r="H28" s="11">
        <v>317</v>
      </c>
      <c r="I28" s="12">
        <v>67</v>
      </c>
      <c r="J28" s="13">
        <v>72</v>
      </c>
      <c r="K28" s="11">
        <v>139</v>
      </c>
      <c r="L28" s="12">
        <v>73</v>
      </c>
      <c r="M28" s="13">
        <v>66</v>
      </c>
      <c r="N28" s="11">
        <v>139</v>
      </c>
      <c r="O28" s="12">
        <v>59</v>
      </c>
      <c r="P28" s="13">
        <v>58</v>
      </c>
      <c r="Q28" s="11">
        <v>117</v>
      </c>
      <c r="R28" s="12">
        <v>29</v>
      </c>
      <c r="S28" s="13">
        <v>47</v>
      </c>
      <c r="T28" s="11">
        <v>76</v>
      </c>
      <c r="U28" s="12">
        <v>15</v>
      </c>
      <c r="V28" s="13">
        <v>27</v>
      </c>
      <c r="W28" s="11">
        <v>42</v>
      </c>
      <c r="X28" s="12">
        <v>73</v>
      </c>
      <c r="Y28" s="13">
        <v>123</v>
      </c>
      <c r="Z28" s="11">
        <v>196</v>
      </c>
      <c r="AA28" s="12">
        <v>49</v>
      </c>
      <c r="AB28" s="13">
        <v>91</v>
      </c>
      <c r="AC28" s="11">
        <v>140</v>
      </c>
      <c r="AD28" s="12">
        <v>65</v>
      </c>
      <c r="AE28" s="13">
        <v>67</v>
      </c>
      <c r="AF28" s="11">
        <v>132</v>
      </c>
    </row>
    <row r="29" spans="1:32" x14ac:dyDescent="0.15">
      <c r="A29" s="31" t="s">
        <v>66</v>
      </c>
      <c r="B29" s="22" t="s">
        <v>42</v>
      </c>
      <c r="C29" s="16">
        <v>94</v>
      </c>
      <c r="D29" s="17">
        <v>204</v>
      </c>
      <c r="E29" s="15">
        <v>298</v>
      </c>
      <c r="F29" s="16">
        <v>85</v>
      </c>
      <c r="G29" s="17">
        <v>139</v>
      </c>
      <c r="H29" s="15">
        <v>224</v>
      </c>
      <c r="I29" s="16">
        <v>37</v>
      </c>
      <c r="J29" s="17">
        <v>59</v>
      </c>
      <c r="K29" s="15">
        <v>96</v>
      </c>
      <c r="L29" s="16">
        <v>59</v>
      </c>
      <c r="M29" s="17">
        <v>58</v>
      </c>
      <c r="N29" s="15">
        <v>117</v>
      </c>
      <c r="O29" s="16">
        <v>50</v>
      </c>
      <c r="P29" s="17">
        <v>35</v>
      </c>
      <c r="Q29" s="15">
        <v>85</v>
      </c>
      <c r="R29" s="16">
        <v>28</v>
      </c>
      <c r="S29" s="17">
        <v>29</v>
      </c>
      <c r="T29" s="15">
        <v>57</v>
      </c>
      <c r="U29" s="16">
        <v>12</v>
      </c>
      <c r="V29" s="17">
        <v>14</v>
      </c>
      <c r="W29" s="15">
        <v>26</v>
      </c>
      <c r="X29" s="16">
        <v>46</v>
      </c>
      <c r="Y29" s="17">
        <v>56</v>
      </c>
      <c r="Z29" s="15">
        <v>102</v>
      </c>
      <c r="AA29" s="16">
        <v>36</v>
      </c>
      <c r="AB29" s="17">
        <v>40</v>
      </c>
      <c r="AC29" s="15">
        <v>76</v>
      </c>
      <c r="AD29" s="16">
        <v>24</v>
      </c>
      <c r="AE29" s="17">
        <v>25</v>
      </c>
      <c r="AF29" s="15">
        <v>49</v>
      </c>
    </row>
    <row r="30" spans="1:32" x14ac:dyDescent="0.15">
      <c r="A30" s="32"/>
      <c r="B30" s="18" t="s">
        <v>41</v>
      </c>
      <c r="C30" s="19">
        <v>60</v>
      </c>
      <c r="D30" s="20">
        <v>162</v>
      </c>
      <c r="E30" s="18">
        <v>222</v>
      </c>
      <c r="F30" s="19">
        <v>70</v>
      </c>
      <c r="G30" s="20">
        <v>125</v>
      </c>
      <c r="H30" s="18">
        <v>195</v>
      </c>
      <c r="I30" s="19">
        <v>28</v>
      </c>
      <c r="J30" s="20">
        <v>46</v>
      </c>
      <c r="K30" s="18">
        <v>74</v>
      </c>
      <c r="L30" s="19">
        <v>17</v>
      </c>
      <c r="M30" s="20">
        <v>24</v>
      </c>
      <c r="N30" s="18">
        <v>41</v>
      </c>
      <c r="O30" s="19">
        <v>56</v>
      </c>
      <c r="P30" s="20">
        <v>20</v>
      </c>
      <c r="Q30" s="18">
        <v>76</v>
      </c>
      <c r="R30" s="19">
        <v>31</v>
      </c>
      <c r="S30" s="20">
        <v>25</v>
      </c>
      <c r="T30" s="18">
        <v>56</v>
      </c>
      <c r="U30" s="19">
        <v>11</v>
      </c>
      <c r="V30" s="20">
        <v>11</v>
      </c>
      <c r="W30" s="18">
        <v>22</v>
      </c>
      <c r="X30" s="19">
        <v>55</v>
      </c>
      <c r="Y30" s="20">
        <v>44</v>
      </c>
      <c r="Z30" s="18">
        <v>99</v>
      </c>
      <c r="AA30" s="19">
        <v>53</v>
      </c>
      <c r="AB30" s="20">
        <v>47</v>
      </c>
      <c r="AC30" s="18">
        <v>100</v>
      </c>
      <c r="AD30" s="19">
        <v>16</v>
      </c>
      <c r="AE30" s="20">
        <v>22</v>
      </c>
      <c r="AF30" s="18">
        <v>38</v>
      </c>
    </row>
    <row r="31" spans="1:32" x14ac:dyDescent="0.15">
      <c r="A31" s="33"/>
      <c r="B31" s="11" t="s">
        <v>40</v>
      </c>
      <c r="C31" s="12">
        <v>154</v>
      </c>
      <c r="D31" s="13">
        <v>366</v>
      </c>
      <c r="E31" s="11">
        <v>520</v>
      </c>
      <c r="F31" s="12">
        <v>155</v>
      </c>
      <c r="G31" s="13">
        <v>264</v>
      </c>
      <c r="H31" s="11">
        <v>419</v>
      </c>
      <c r="I31" s="12">
        <v>65</v>
      </c>
      <c r="J31" s="13">
        <v>105</v>
      </c>
      <c r="K31" s="11">
        <v>170</v>
      </c>
      <c r="L31" s="12">
        <v>76</v>
      </c>
      <c r="M31" s="13">
        <v>82</v>
      </c>
      <c r="N31" s="11">
        <v>158</v>
      </c>
      <c r="O31" s="12">
        <v>106</v>
      </c>
      <c r="P31" s="13">
        <v>55</v>
      </c>
      <c r="Q31" s="11">
        <v>161</v>
      </c>
      <c r="R31" s="12">
        <v>59</v>
      </c>
      <c r="S31" s="13">
        <v>54</v>
      </c>
      <c r="T31" s="11">
        <v>113</v>
      </c>
      <c r="U31" s="12">
        <v>23</v>
      </c>
      <c r="V31" s="13">
        <v>25</v>
      </c>
      <c r="W31" s="11">
        <v>48</v>
      </c>
      <c r="X31" s="12">
        <v>101</v>
      </c>
      <c r="Y31" s="13">
        <v>100</v>
      </c>
      <c r="Z31" s="11">
        <v>201</v>
      </c>
      <c r="AA31" s="12">
        <v>89</v>
      </c>
      <c r="AB31" s="13">
        <v>87</v>
      </c>
      <c r="AC31" s="11">
        <v>176</v>
      </c>
      <c r="AD31" s="12">
        <v>40</v>
      </c>
      <c r="AE31" s="13">
        <v>47</v>
      </c>
      <c r="AF31" s="11">
        <v>87</v>
      </c>
    </row>
    <row r="32" spans="1:32" x14ac:dyDescent="0.15">
      <c r="A32" s="31" t="s">
        <v>67</v>
      </c>
      <c r="B32" s="15" t="s">
        <v>42</v>
      </c>
      <c r="C32" s="16">
        <v>107</v>
      </c>
      <c r="D32" s="17">
        <v>306</v>
      </c>
      <c r="E32" s="15">
        <v>413</v>
      </c>
      <c r="F32" s="16">
        <v>67</v>
      </c>
      <c r="G32" s="17">
        <v>220</v>
      </c>
      <c r="H32" s="15">
        <v>287</v>
      </c>
      <c r="I32" s="16">
        <v>40</v>
      </c>
      <c r="J32" s="17">
        <v>90</v>
      </c>
      <c r="K32" s="15">
        <v>130</v>
      </c>
      <c r="L32" s="16">
        <v>96</v>
      </c>
      <c r="M32" s="17">
        <v>50</v>
      </c>
      <c r="N32" s="15">
        <v>146</v>
      </c>
      <c r="O32" s="16">
        <v>64</v>
      </c>
      <c r="P32" s="17">
        <v>25</v>
      </c>
      <c r="Q32" s="15">
        <v>89</v>
      </c>
      <c r="R32" s="16">
        <v>49</v>
      </c>
      <c r="S32" s="17">
        <v>19</v>
      </c>
      <c r="T32" s="15">
        <v>68</v>
      </c>
      <c r="U32" s="16">
        <v>18</v>
      </c>
      <c r="V32" s="17">
        <v>16</v>
      </c>
      <c r="W32" s="15">
        <v>34</v>
      </c>
      <c r="X32" s="16">
        <v>47</v>
      </c>
      <c r="Y32" s="17">
        <v>76</v>
      </c>
      <c r="Z32" s="15">
        <v>123</v>
      </c>
      <c r="AA32" s="16">
        <v>41</v>
      </c>
      <c r="AB32" s="17">
        <v>48</v>
      </c>
      <c r="AC32" s="15">
        <v>89</v>
      </c>
      <c r="AD32" s="16">
        <v>26</v>
      </c>
      <c r="AE32" s="17">
        <v>20</v>
      </c>
      <c r="AF32" s="15">
        <v>46</v>
      </c>
    </row>
    <row r="33" spans="1:32" x14ac:dyDescent="0.15">
      <c r="A33" s="32"/>
      <c r="B33" s="18" t="s">
        <v>41</v>
      </c>
      <c r="C33" s="19">
        <v>86</v>
      </c>
      <c r="D33" s="20">
        <v>212</v>
      </c>
      <c r="E33" s="18">
        <v>298</v>
      </c>
      <c r="F33" s="19">
        <v>68</v>
      </c>
      <c r="G33" s="20">
        <v>173</v>
      </c>
      <c r="H33" s="18">
        <v>241</v>
      </c>
      <c r="I33" s="19">
        <v>20</v>
      </c>
      <c r="J33" s="20">
        <v>38</v>
      </c>
      <c r="K33" s="18">
        <v>58</v>
      </c>
      <c r="L33" s="19">
        <v>59</v>
      </c>
      <c r="M33" s="20">
        <v>36</v>
      </c>
      <c r="N33" s="18">
        <v>95</v>
      </c>
      <c r="O33" s="19">
        <v>31</v>
      </c>
      <c r="P33" s="20">
        <v>28</v>
      </c>
      <c r="Q33" s="18">
        <v>59</v>
      </c>
      <c r="R33" s="19">
        <v>31</v>
      </c>
      <c r="S33" s="20">
        <v>24</v>
      </c>
      <c r="T33" s="18">
        <v>55</v>
      </c>
      <c r="U33" s="19">
        <v>13</v>
      </c>
      <c r="V33" s="20">
        <v>12</v>
      </c>
      <c r="W33" s="18">
        <v>25</v>
      </c>
      <c r="X33" s="19">
        <v>37</v>
      </c>
      <c r="Y33" s="20">
        <v>73</v>
      </c>
      <c r="Z33" s="18">
        <v>110</v>
      </c>
      <c r="AA33" s="19">
        <v>48</v>
      </c>
      <c r="AB33" s="20">
        <v>52</v>
      </c>
      <c r="AC33" s="18">
        <v>100</v>
      </c>
      <c r="AD33" s="19">
        <v>18</v>
      </c>
      <c r="AE33" s="20">
        <v>30</v>
      </c>
      <c r="AF33" s="18">
        <v>48</v>
      </c>
    </row>
    <row r="34" spans="1:32" x14ac:dyDescent="0.15">
      <c r="A34" s="33"/>
      <c r="B34" s="21" t="s">
        <v>40</v>
      </c>
      <c r="C34" s="12">
        <v>193</v>
      </c>
      <c r="D34" s="13">
        <v>518</v>
      </c>
      <c r="E34" s="11">
        <v>711</v>
      </c>
      <c r="F34" s="12">
        <v>135</v>
      </c>
      <c r="G34" s="13">
        <v>393</v>
      </c>
      <c r="H34" s="11">
        <v>528</v>
      </c>
      <c r="I34" s="12">
        <v>60</v>
      </c>
      <c r="J34" s="13">
        <v>128</v>
      </c>
      <c r="K34" s="11">
        <v>188</v>
      </c>
      <c r="L34" s="12">
        <v>155</v>
      </c>
      <c r="M34" s="13">
        <v>86</v>
      </c>
      <c r="N34" s="11">
        <v>241</v>
      </c>
      <c r="O34" s="12">
        <v>95</v>
      </c>
      <c r="P34" s="13">
        <v>53</v>
      </c>
      <c r="Q34" s="11">
        <v>148</v>
      </c>
      <c r="R34" s="12">
        <v>80</v>
      </c>
      <c r="S34" s="13">
        <v>43</v>
      </c>
      <c r="T34" s="11">
        <v>123</v>
      </c>
      <c r="U34" s="12">
        <v>31</v>
      </c>
      <c r="V34" s="13">
        <v>28</v>
      </c>
      <c r="W34" s="11">
        <v>59</v>
      </c>
      <c r="X34" s="12">
        <v>84</v>
      </c>
      <c r="Y34" s="13">
        <v>149</v>
      </c>
      <c r="Z34" s="11">
        <v>233</v>
      </c>
      <c r="AA34" s="12">
        <v>89</v>
      </c>
      <c r="AB34" s="13">
        <v>100</v>
      </c>
      <c r="AC34" s="11">
        <v>189</v>
      </c>
      <c r="AD34" s="12">
        <v>44</v>
      </c>
      <c r="AE34" s="13">
        <v>50</v>
      </c>
      <c r="AF34" s="11">
        <v>94</v>
      </c>
    </row>
    <row r="35" spans="1:32" x14ac:dyDescent="0.15">
      <c r="A35" s="31" t="s">
        <v>55</v>
      </c>
      <c r="B35" s="22" t="s">
        <v>42</v>
      </c>
      <c r="C35" s="23">
        <v>784</v>
      </c>
      <c r="D35" s="24">
        <v>1170</v>
      </c>
      <c r="E35" s="22">
        <v>1954</v>
      </c>
      <c r="F35" s="23">
        <v>698</v>
      </c>
      <c r="G35" s="24">
        <v>903</v>
      </c>
      <c r="H35" s="22">
        <v>1601</v>
      </c>
      <c r="I35" s="23">
        <v>264</v>
      </c>
      <c r="J35" s="24">
        <v>366</v>
      </c>
      <c r="K35" s="22">
        <v>630</v>
      </c>
      <c r="L35" s="23">
        <v>401</v>
      </c>
      <c r="M35" s="24">
        <v>329</v>
      </c>
      <c r="N35" s="22">
        <v>730</v>
      </c>
      <c r="O35" s="23">
        <v>433</v>
      </c>
      <c r="P35" s="24">
        <v>336</v>
      </c>
      <c r="Q35" s="25">
        <v>769</v>
      </c>
      <c r="R35" s="23">
        <v>225</v>
      </c>
      <c r="S35" s="24">
        <v>171</v>
      </c>
      <c r="T35" s="25">
        <v>396</v>
      </c>
      <c r="U35" s="23">
        <v>123</v>
      </c>
      <c r="V35" s="24">
        <v>125</v>
      </c>
      <c r="W35" s="25">
        <v>248</v>
      </c>
      <c r="X35" s="23">
        <v>314</v>
      </c>
      <c r="Y35" s="24">
        <v>442</v>
      </c>
      <c r="Z35" s="25">
        <v>756</v>
      </c>
      <c r="AA35" s="23">
        <v>270</v>
      </c>
      <c r="AB35" s="24">
        <v>293</v>
      </c>
      <c r="AC35" s="25">
        <v>563</v>
      </c>
      <c r="AD35" s="23">
        <v>312</v>
      </c>
      <c r="AE35" s="24">
        <v>241</v>
      </c>
      <c r="AF35" s="25">
        <v>553</v>
      </c>
    </row>
    <row r="36" spans="1:32" x14ac:dyDescent="0.15">
      <c r="A36" s="32"/>
      <c r="B36" s="18" t="s">
        <v>41</v>
      </c>
      <c r="C36" s="19">
        <v>770</v>
      </c>
      <c r="D36" s="20">
        <v>1103</v>
      </c>
      <c r="E36" s="18">
        <v>1873</v>
      </c>
      <c r="F36" s="19">
        <v>704</v>
      </c>
      <c r="G36" s="20">
        <v>852</v>
      </c>
      <c r="H36" s="18">
        <v>1556</v>
      </c>
      <c r="I36" s="19">
        <v>230</v>
      </c>
      <c r="J36" s="20">
        <v>291</v>
      </c>
      <c r="K36" s="18">
        <v>521</v>
      </c>
      <c r="L36" s="19">
        <v>249</v>
      </c>
      <c r="M36" s="20">
        <v>233</v>
      </c>
      <c r="N36" s="18">
        <v>482</v>
      </c>
      <c r="O36" s="19">
        <v>431</v>
      </c>
      <c r="P36" s="20">
        <v>327</v>
      </c>
      <c r="Q36" s="26">
        <v>758</v>
      </c>
      <c r="R36" s="19">
        <v>238</v>
      </c>
      <c r="S36" s="20">
        <v>234</v>
      </c>
      <c r="T36" s="26">
        <v>472</v>
      </c>
      <c r="U36" s="19">
        <v>118</v>
      </c>
      <c r="V36" s="20">
        <v>112</v>
      </c>
      <c r="W36" s="26">
        <v>230</v>
      </c>
      <c r="X36" s="19">
        <v>371</v>
      </c>
      <c r="Y36" s="20">
        <v>425</v>
      </c>
      <c r="Z36" s="26">
        <v>796</v>
      </c>
      <c r="AA36" s="19">
        <v>427</v>
      </c>
      <c r="AB36" s="20">
        <v>402</v>
      </c>
      <c r="AC36" s="26">
        <v>829</v>
      </c>
      <c r="AD36" s="19">
        <v>383</v>
      </c>
      <c r="AE36" s="20">
        <v>292</v>
      </c>
      <c r="AF36" s="26">
        <v>675</v>
      </c>
    </row>
    <row r="37" spans="1:32" s="10" customFormat="1" x14ac:dyDescent="0.15">
      <c r="A37" s="33"/>
      <c r="B37" s="14" t="s">
        <v>40</v>
      </c>
      <c r="C37" s="27">
        <v>1554</v>
      </c>
      <c r="D37" s="28">
        <v>2273</v>
      </c>
      <c r="E37" s="14">
        <v>3827</v>
      </c>
      <c r="F37" s="27">
        <v>1402</v>
      </c>
      <c r="G37" s="28">
        <v>1755</v>
      </c>
      <c r="H37" s="14">
        <v>3157</v>
      </c>
      <c r="I37" s="27">
        <v>494</v>
      </c>
      <c r="J37" s="28">
        <v>657</v>
      </c>
      <c r="K37" s="14">
        <v>1151</v>
      </c>
      <c r="L37" s="27">
        <v>650</v>
      </c>
      <c r="M37" s="28">
        <v>562</v>
      </c>
      <c r="N37" s="14">
        <v>1212</v>
      </c>
      <c r="O37" s="27">
        <v>864</v>
      </c>
      <c r="P37" s="28">
        <v>663</v>
      </c>
      <c r="Q37" s="14">
        <v>1527</v>
      </c>
      <c r="R37" s="27">
        <v>463</v>
      </c>
      <c r="S37" s="28">
        <v>405</v>
      </c>
      <c r="T37" s="14">
        <v>868</v>
      </c>
      <c r="U37" s="27">
        <v>241</v>
      </c>
      <c r="V37" s="28">
        <v>237</v>
      </c>
      <c r="W37" s="14">
        <v>478</v>
      </c>
      <c r="X37" s="27">
        <v>685</v>
      </c>
      <c r="Y37" s="28">
        <v>867</v>
      </c>
      <c r="Z37" s="14">
        <v>1552</v>
      </c>
      <c r="AA37" s="27">
        <v>697</v>
      </c>
      <c r="AB37" s="28">
        <v>695</v>
      </c>
      <c r="AC37" s="14">
        <v>1392</v>
      </c>
      <c r="AD37" s="27">
        <v>695</v>
      </c>
      <c r="AE37" s="28">
        <v>533</v>
      </c>
      <c r="AF37" s="14">
        <v>1228</v>
      </c>
    </row>
    <row r="38" spans="1:32" x14ac:dyDescent="0.15">
      <c r="A38" s="7" t="s">
        <v>131</v>
      </c>
    </row>
    <row r="40" spans="1:32" x14ac:dyDescent="0.15">
      <c r="C40" s="29"/>
      <c r="D40" s="29"/>
      <c r="E40" s="29"/>
    </row>
    <row r="41" spans="1:32" x14ac:dyDescent="0.15">
      <c r="C41" s="29"/>
      <c r="D41" s="29"/>
      <c r="E41" s="29"/>
    </row>
    <row r="42" spans="1:32" x14ac:dyDescent="0.15">
      <c r="C42" s="29"/>
      <c r="D42" s="29"/>
      <c r="E42" s="29"/>
    </row>
    <row r="48" spans="1:32" x14ac:dyDescent="0.15"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</row>
    <row r="49" spans="3:32" x14ac:dyDescent="0.15"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</row>
    <row r="50" spans="3:32" x14ac:dyDescent="0.15"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  <c r="AA50" s="30"/>
      <c r="AB50" s="30"/>
      <c r="AC50" s="30"/>
      <c r="AD50" s="30"/>
      <c r="AE50" s="30"/>
      <c r="AF50" s="30"/>
    </row>
  </sheetData>
  <phoneticPr fontId="5"/>
  <pageMargins left="0.78740157480314965" right="0.59055118110236227" top="0.59055118110236227" bottom="0.59055118110236227" header="0.51181102362204722" footer="0.51181102362204722"/>
  <pageSetup paperSize="9" scale="81" firstPageNumber="11" orientation="portrait" useFirstPageNumber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</sheetPr>
  <dimension ref="A1:AF50"/>
  <sheetViews>
    <sheetView showGridLines="0" zoomScaleNormal="100" zoomScaleSheetLayoutView="70" workbookViewId="0"/>
  </sheetViews>
  <sheetFormatPr defaultColWidth="12.375" defaultRowHeight="13.5" x14ac:dyDescent="0.15"/>
  <cols>
    <col min="1" max="1" width="10.125" style="7" customWidth="1"/>
    <col min="2" max="2" width="9.5" style="7" customWidth="1"/>
    <col min="3" max="16" width="14.375" style="7" customWidth="1"/>
    <col min="17" max="17" width="14.375" style="10" customWidth="1"/>
    <col min="18" max="19" width="14.375" style="7" customWidth="1"/>
    <col min="20" max="20" width="14.375" style="10" customWidth="1"/>
    <col min="21" max="22" width="14.375" style="7" customWidth="1"/>
    <col min="23" max="23" width="14.375" style="10" customWidth="1"/>
    <col min="24" max="25" width="14.375" style="7" customWidth="1"/>
    <col min="26" max="26" width="14.375" style="10" customWidth="1"/>
    <col min="27" max="28" width="14.375" style="7" customWidth="1"/>
    <col min="29" max="29" width="14.375" style="10" customWidth="1"/>
    <col min="30" max="31" width="14.375" style="7" customWidth="1"/>
    <col min="32" max="32" width="14.375" style="10" customWidth="1"/>
    <col min="33" max="16384" width="12.375" style="7"/>
  </cols>
  <sheetData>
    <row r="1" spans="1:32" ht="22.5" customHeight="1" x14ac:dyDescent="0.15">
      <c r="A1" s="68" t="s">
        <v>151</v>
      </c>
    </row>
    <row r="2" spans="1:32" ht="14.25" customHeight="1" x14ac:dyDescent="0.15">
      <c r="A2" s="43"/>
      <c r="C2" s="7" t="s">
        <v>132</v>
      </c>
    </row>
    <row r="3" spans="1:32" s="10" customFormat="1" ht="21" customHeight="1" x14ac:dyDescent="0.15">
      <c r="A3" s="8"/>
      <c r="B3" s="52" t="s">
        <v>130</v>
      </c>
      <c r="C3" s="9" t="s">
        <v>87</v>
      </c>
      <c r="D3" s="34" t="s">
        <v>86</v>
      </c>
      <c r="E3" s="35" t="s">
        <v>86</v>
      </c>
      <c r="F3" s="9" t="s">
        <v>89</v>
      </c>
      <c r="G3" s="34" t="s">
        <v>88</v>
      </c>
      <c r="H3" s="35" t="s">
        <v>88</v>
      </c>
      <c r="I3" s="9" t="s">
        <v>91</v>
      </c>
      <c r="J3" s="34" t="s">
        <v>90</v>
      </c>
      <c r="K3" s="35" t="s">
        <v>90</v>
      </c>
      <c r="L3" s="9" t="s">
        <v>93</v>
      </c>
      <c r="M3" s="34" t="s">
        <v>92</v>
      </c>
      <c r="N3" s="35" t="s">
        <v>92</v>
      </c>
      <c r="O3" s="9" t="s">
        <v>95</v>
      </c>
      <c r="P3" s="34" t="s">
        <v>94</v>
      </c>
      <c r="Q3" s="35" t="s">
        <v>94</v>
      </c>
      <c r="R3" s="9" t="s">
        <v>97</v>
      </c>
      <c r="S3" s="34" t="s">
        <v>96</v>
      </c>
      <c r="T3" s="35" t="s">
        <v>96</v>
      </c>
      <c r="U3" s="9" t="s">
        <v>99</v>
      </c>
      <c r="V3" s="34" t="s">
        <v>98</v>
      </c>
      <c r="W3" s="35" t="s">
        <v>98</v>
      </c>
      <c r="X3" s="9" t="s">
        <v>101</v>
      </c>
      <c r="Y3" s="34" t="s">
        <v>100</v>
      </c>
      <c r="Z3" s="35" t="s">
        <v>100</v>
      </c>
      <c r="AA3" s="9" t="s">
        <v>103</v>
      </c>
      <c r="AB3" s="34" t="s">
        <v>102</v>
      </c>
      <c r="AC3" s="35" t="s">
        <v>102</v>
      </c>
      <c r="AD3" s="9" t="s">
        <v>105</v>
      </c>
      <c r="AE3" s="34" t="s">
        <v>104</v>
      </c>
      <c r="AF3" s="35" t="s">
        <v>104</v>
      </c>
    </row>
    <row r="4" spans="1:32" ht="21" customHeight="1" x14ac:dyDescent="0.15">
      <c r="A4" s="45" t="s">
        <v>136</v>
      </c>
      <c r="B4" s="11" t="s">
        <v>135</v>
      </c>
      <c r="C4" s="12" t="s">
        <v>56</v>
      </c>
      <c r="D4" s="13" t="s">
        <v>57</v>
      </c>
      <c r="E4" s="11" t="s">
        <v>40</v>
      </c>
      <c r="F4" s="12" t="s">
        <v>56</v>
      </c>
      <c r="G4" s="13" t="s">
        <v>57</v>
      </c>
      <c r="H4" s="11" t="s">
        <v>40</v>
      </c>
      <c r="I4" s="12" t="s">
        <v>56</v>
      </c>
      <c r="J4" s="13" t="s">
        <v>57</v>
      </c>
      <c r="K4" s="11" t="s">
        <v>40</v>
      </c>
      <c r="L4" s="12" t="s">
        <v>56</v>
      </c>
      <c r="M4" s="13" t="s">
        <v>57</v>
      </c>
      <c r="N4" s="11" t="s">
        <v>40</v>
      </c>
      <c r="O4" s="12" t="s">
        <v>56</v>
      </c>
      <c r="P4" s="13" t="s">
        <v>57</v>
      </c>
      <c r="Q4" s="14" t="s">
        <v>40</v>
      </c>
      <c r="R4" s="12" t="s">
        <v>56</v>
      </c>
      <c r="S4" s="13" t="s">
        <v>57</v>
      </c>
      <c r="T4" s="14" t="s">
        <v>40</v>
      </c>
      <c r="U4" s="12" t="s">
        <v>56</v>
      </c>
      <c r="V4" s="13" t="s">
        <v>57</v>
      </c>
      <c r="W4" s="14" t="s">
        <v>40</v>
      </c>
      <c r="X4" s="12" t="s">
        <v>56</v>
      </c>
      <c r="Y4" s="13" t="s">
        <v>57</v>
      </c>
      <c r="Z4" s="14" t="s">
        <v>40</v>
      </c>
      <c r="AA4" s="12" t="s">
        <v>56</v>
      </c>
      <c r="AB4" s="13" t="s">
        <v>57</v>
      </c>
      <c r="AC4" s="14" t="s">
        <v>40</v>
      </c>
      <c r="AD4" s="12" t="s">
        <v>56</v>
      </c>
      <c r="AE4" s="13" t="s">
        <v>57</v>
      </c>
      <c r="AF4" s="14" t="s">
        <v>40</v>
      </c>
    </row>
    <row r="5" spans="1:32" x14ac:dyDescent="0.15">
      <c r="A5" s="31" t="s">
        <v>58</v>
      </c>
      <c r="B5" s="15" t="s">
        <v>42</v>
      </c>
      <c r="C5" s="16">
        <v>41</v>
      </c>
      <c r="D5" s="17">
        <v>26</v>
      </c>
      <c r="E5" s="15">
        <v>67</v>
      </c>
      <c r="F5" s="16">
        <v>30</v>
      </c>
      <c r="G5" s="17">
        <v>16</v>
      </c>
      <c r="H5" s="15">
        <v>46</v>
      </c>
      <c r="I5" s="16">
        <v>12</v>
      </c>
      <c r="J5" s="17">
        <v>11</v>
      </c>
      <c r="K5" s="15">
        <v>23</v>
      </c>
      <c r="L5" s="16">
        <v>28</v>
      </c>
      <c r="M5" s="17">
        <v>19</v>
      </c>
      <c r="N5" s="15">
        <v>47</v>
      </c>
      <c r="O5" s="16">
        <v>11</v>
      </c>
      <c r="P5" s="17">
        <v>10</v>
      </c>
      <c r="Q5" s="15">
        <v>21</v>
      </c>
      <c r="R5" s="16">
        <v>11</v>
      </c>
      <c r="S5" s="17">
        <v>4</v>
      </c>
      <c r="T5" s="15">
        <v>15</v>
      </c>
      <c r="U5" s="16">
        <v>7</v>
      </c>
      <c r="V5" s="17">
        <v>5</v>
      </c>
      <c r="W5" s="15">
        <v>12</v>
      </c>
      <c r="X5" s="16">
        <v>22</v>
      </c>
      <c r="Y5" s="17">
        <v>25</v>
      </c>
      <c r="Z5" s="15">
        <v>47</v>
      </c>
      <c r="AA5" s="16">
        <v>14</v>
      </c>
      <c r="AB5" s="17">
        <v>10</v>
      </c>
      <c r="AC5" s="15">
        <v>24</v>
      </c>
      <c r="AD5" s="16">
        <v>19</v>
      </c>
      <c r="AE5" s="17">
        <v>7</v>
      </c>
      <c r="AF5" s="15">
        <v>26</v>
      </c>
    </row>
    <row r="6" spans="1:32" x14ac:dyDescent="0.15">
      <c r="A6" s="32"/>
      <c r="B6" s="18" t="s">
        <v>41</v>
      </c>
      <c r="C6" s="19">
        <v>37</v>
      </c>
      <c r="D6" s="20">
        <v>34</v>
      </c>
      <c r="E6" s="18">
        <v>71</v>
      </c>
      <c r="F6" s="19">
        <v>18</v>
      </c>
      <c r="G6" s="20">
        <v>20</v>
      </c>
      <c r="H6" s="18">
        <v>38</v>
      </c>
      <c r="I6" s="19">
        <v>11</v>
      </c>
      <c r="J6" s="20">
        <v>12</v>
      </c>
      <c r="K6" s="18">
        <v>23</v>
      </c>
      <c r="L6" s="19">
        <v>13</v>
      </c>
      <c r="M6" s="20">
        <v>7</v>
      </c>
      <c r="N6" s="18">
        <v>20</v>
      </c>
      <c r="O6" s="19">
        <v>10</v>
      </c>
      <c r="P6" s="20">
        <v>11</v>
      </c>
      <c r="Q6" s="18">
        <v>21</v>
      </c>
      <c r="R6" s="19">
        <v>6</v>
      </c>
      <c r="S6" s="20">
        <v>7</v>
      </c>
      <c r="T6" s="18">
        <v>13</v>
      </c>
      <c r="U6" s="19">
        <v>2</v>
      </c>
      <c r="V6" s="20">
        <v>6</v>
      </c>
      <c r="W6" s="18">
        <v>8</v>
      </c>
      <c r="X6" s="19">
        <v>25</v>
      </c>
      <c r="Y6" s="20">
        <v>24</v>
      </c>
      <c r="Z6" s="18">
        <v>49</v>
      </c>
      <c r="AA6" s="19">
        <v>22</v>
      </c>
      <c r="AB6" s="20">
        <v>12</v>
      </c>
      <c r="AC6" s="18">
        <v>34</v>
      </c>
      <c r="AD6" s="19">
        <v>13</v>
      </c>
      <c r="AE6" s="20">
        <v>5</v>
      </c>
      <c r="AF6" s="18">
        <v>18</v>
      </c>
    </row>
    <row r="7" spans="1:32" x14ac:dyDescent="0.15">
      <c r="A7" s="33"/>
      <c r="B7" s="11" t="s">
        <v>40</v>
      </c>
      <c r="C7" s="12">
        <v>78</v>
      </c>
      <c r="D7" s="13">
        <v>60</v>
      </c>
      <c r="E7" s="11">
        <v>138</v>
      </c>
      <c r="F7" s="12">
        <v>48</v>
      </c>
      <c r="G7" s="13">
        <v>36</v>
      </c>
      <c r="H7" s="11">
        <v>84</v>
      </c>
      <c r="I7" s="12">
        <v>23</v>
      </c>
      <c r="J7" s="13">
        <v>23</v>
      </c>
      <c r="K7" s="11">
        <v>46</v>
      </c>
      <c r="L7" s="12">
        <v>41</v>
      </c>
      <c r="M7" s="13">
        <v>26</v>
      </c>
      <c r="N7" s="11">
        <v>67</v>
      </c>
      <c r="O7" s="12">
        <v>21</v>
      </c>
      <c r="P7" s="13">
        <v>21</v>
      </c>
      <c r="Q7" s="11">
        <v>42</v>
      </c>
      <c r="R7" s="12">
        <v>17</v>
      </c>
      <c r="S7" s="13">
        <v>11</v>
      </c>
      <c r="T7" s="11">
        <v>28</v>
      </c>
      <c r="U7" s="12">
        <v>9</v>
      </c>
      <c r="V7" s="13">
        <v>11</v>
      </c>
      <c r="W7" s="11">
        <v>20</v>
      </c>
      <c r="X7" s="12">
        <v>47</v>
      </c>
      <c r="Y7" s="13">
        <v>49</v>
      </c>
      <c r="Z7" s="11">
        <v>96</v>
      </c>
      <c r="AA7" s="12">
        <v>36</v>
      </c>
      <c r="AB7" s="13">
        <v>22</v>
      </c>
      <c r="AC7" s="11">
        <v>58</v>
      </c>
      <c r="AD7" s="12">
        <v>32</v>
      </c>
      <c r="AE7" s="13">
        <v>12</v>
      </c>
      <c r="AF7" s="11">
        <v>44</v>
      </c>
    </row>
    <row r="8" spans="1:32" x14ac:dyDescent="0.15">
      <c r="A8" s="31" t="s">
        <v>59</v>
      </c>
      <c r="B8" s="15" t="s">
        <v>42</v>
      </c>
      <c r="C8" s="16">
        <v>34</v>
      </c>
      <c r="D8" s="17">
        <v>44</v>
      </c>
      <c r="E8" s="15">
        <v>78</v>
      </c>
      <c r="F8" s="16">
        <v>38</v>
      </c>
      <c r="G8" s="17">
        <v>41</v>
      </c>
      <c r="H8" s="15">
        <v>79</v>
      </c>
      <c r="I8" s="16">
        <v>14</v>
      </c>
      <c r="J8" s="17">
        <v>19</v>
      </c>
      <c r="K8" s="15">
        <v>33</v>
      </c>
      <c r="L8" s="16">
        <v>13</v>
      </c>
      <c r="M8" s="17">
        <v>14</v>
      </c>
      <c r="N8" s="15">
        <v>27</v>
      </c>
      <c r="O8" s="16">
        <v>14</v>
      </c>
      <c r="P8" s="17">
        <v>22</v>
      </c>
      <c r="Q8" s="15">
        <v>36</v>
      </c>
      <c r="R8" s="16">
        <v>7</v>
      </c>
      <c r="S8" s="17">
        <v>5</v>
      </c>
      <c r="T8" s="15">
        <v>12</v>
      </c>
      <c r="U8" s="16">
        <v>5</v>
      </c>
      <c r="V8" s="17">
        <v>17</v>
      </c>
      <c r="W8" s="15">
        <v>22</v>
      </c>
      <c r="X8" s="16">
        <v>22</v>
      </c>
      <c r="Y8" s="17">
        <v>24</v>
      </c>
      <c r="Z8" s="15">
        <v>46</v>
      </c>
      <c r="AA8" s="16">
        <v>36</v>
      </c>
      <c r="AB8" s="17">
        <v>13</v>
      </c>
      <c r="AC8" s="15">
        <v>49</v>
      </c>
      <c r="AD8" s="16">
        <v>32</v>
      </c>
      <c r="AE8" s="17">
        <v>24</v>
      </c>
      <c r="AF8" s="15">
        <v>56</v>
      </c>
    </row>
    <row r="9" spans="1:32" x14ac:dyDescent="0.15">
      <c r="A9" s="32"/>
      <c r="B9" s="18" t="s">
        <v>41</v>
      </c>
      <c r="C9" s="19">
        <v>38</v>
      </c>
      <c r="D9" s="20">
        <v>52</v>
      </c>
      <c r="E9" s="18">
        <v>90</v>
      </c>
      <c r="F9" s="19">
        <v>41</v>
      </c>
      <c r="G9" s="20">
        <v>46</v>
      </c>
      <c r="H9" s="18">
        <v>87</v>
      </c>
      <c r="I9" s="19">
        <v>14</v>
      </c>
      <c r="J9" s="20">
        <v>11</v>
      </c>
      <c r="K9" s="18">
        <v>25</v>
      </c>
      <c r="L9" s="19">
        <v>11</v>
      </c>
      <c r="M9" s="20">
        <v>5</v>
      </c>
      <c r="N9" s="18">
        <v>16</v>
      </c>
      <c r="O9" s="19">
        <v>8</v>
      </c>
      <c r="P9" s="20">
        <v>32</v>
      </c>
      <c r="Q9" s="18">
        <v>40</v>
      </c>
      <c r="R9" s="19">
        <v>7</v>
      </c>
      <c r="S9" s="20">
        <v>4</v>
      </c>
      <c r="T9" s="18">
        <v>11</v>
      </c>
      <c r="U9" s="19">
        <v>4</v>
      </c>
      <c r="V9" s="20">
        <v>20</v>
      </c>
      <c r="W9" s="18">
        <v>24</v>
      </c>
      <c r="X9" s="19">
        <v>22</v>
      </c>
      <c r="Y9" s="20">
        <v>26</v>
      </c>
      <c r="Z9" s="18">
        <v>48</v>
      </c>
      <c r="AA9" s="19">
        <v>25</v>
      </c>
      <c r="AB9" s="20">
        <v>19</v>
      </c>
      <c r="AC9" s="18">
        <v>44</v>
      </c>
      <c r="AD9" s="19">
        <v>36</v>
      </c>
      <c r="AE9" s="20">
        <v>19</v>
      </c>
      <c r="AF9" s="18">
        <v>55</v>
      </c>
    </row>
    <row r="10" spans="1:32" x14ac:dyDescent="0.15">
      <c r="A10" s="33"/>
      <c r="B10" s="21" t="s">
        <v>40</v>
      </c>
      <c r="C10" s="12">
        <v>72</v>
      </c>
      <c r="D10" s="13">
        <v>96</v>
      </c>
      <c r="E10" s="11">
        <v>168</v>
      </c>
      <c r="F10" s="12">
        <v>79</v>
      </c>
      <c r="G10" s="13">
        <v>87</v>
      </c>
      <c r="H10" s="11">
        <v>166</v>
      </c>
      <c r="I10" s="12">
        <v>28</v>
      </c>
      <c r="J10" s="13">
        <v>30</v>
      </c>
      <c r="K10" s="11">
        <v>58</v>
      </c>
      <c r="L10" s="12">
        <v>24</v>
      </c>
      <c r="M10" s="13">
        <v>19</v>
      </c>
      <c r="N10" s="11">
        <v>43</v>
      </c>
      <c r="O10" s="12">
        <v>22</v>
      </c>
      <c r="P10" s="13">
        <v>54</v>
      </c>
      <c r="Q10" s="11">
        <v>76</v>
      </c>
      <c r="R10" s="12">
        <v>14</v>
      </c>
      <c r="S10" s="13">
        <v>9</v>
      </c>
      <c r="T10" s="11">
        <v>23</v>
      </c>
      <c r="U10" s="12">
        <v>9</v>
      </c>
      <c r="V10" s="13">
        <v>37</v>
      </c>
      <c r="W10" s="11">
        <v>46</v>
      </c>
      <c r="X10" s="12">
        <v>44</v>
      </c>
      <c r="Y10" s="13">
        <v>50</v>
      </c>
      <c r="Z10" s="11">
        <v>94</v>
      </c>
      <c r="AA10" s="12">
        <v>61</v>
      </c>
      <c r="AB10" s="13">
        <v>32</v>
      </c>
      <c r="AC10" s="11">
        <v>93</v>
      </c>
      <c r="AD10" s="12">
        <v>68</v>
      </c>
      <c r="AE10" s="13">
        <v>43</v>
      </c>
      <c r="AF10" s="11">
        <v>111</v>
      </c>
    </row>
    <row r="11" spans="1:32" x14ac:dyDescent="0.15">
      <c r="A11" s="31" t="s">
        <v>60</v>
      </c>
      <c r="B11" s="22" t="s">
        <v>42</v>
      </c>
      <c r="C11" s="16">
        <v>58</v>
      </c>
      <c r="D11" s="17">
        <v>60</v>
      </c>
      <c r="E11" s="15">
        <v>118</v>
      </c>
      <c r="F11" s="16">
        <v>46</v>
      </c>
      <c r="G11" s="17">
        <v>53</v>
      </c>
      <c r="H11" s="15">
        <v>99</v>
      </c>
      <c r="I11" s="16">
        <v>23</v>
      </c>
      <c r="J11" s="17">
        <v>17</v>
      </c>
      <c r="K11" s="15">
        <v>40</v>
      </c>
      <c r="L11" s="16">
        <v>19</v>
      </c>
      <c r="M11" s="17">
        <v>24</v>
      </c>
      <c r="N11" s="15">
        <v>43</v>
      </c>
      <c r="O11" s="16">
        <v>18</v>
      </c>
      <c r="P11" s="17">
        <v>46</v>
      </c>
      <c r="Q11" s="15">
        <v>64</v>
      </c>
      <c r="R11" s="16">
        <v>17</v>
      </c>
      <c r="S11" s="17">
        <v>6</v>
      </c>
      <c r="T11" s="15">
        <v>23</v>
      </c>
      <c r="U11" s="16">
        <v>5</v>
      </c>
      <c r="V11" s="17">
        <v>34</v>
      </c>
      <c r="W11" s="15">
        <v>39</v>
      </c>
      <c r="X11" s="16">
        <v>29</v>
      </c>
      <c r="Y11" s="17">
        <v>30</v>
      </c>
      <c r="Z11" s="15">
        <v>59</v>
      </c>
      <c r="AA11" s="16">
        <v>19</v>
      </c>
      <c r="AB11" s="17">
        <v>18</v>
      </c>
      <c r="AC11" s="15">
        <v>37</v>
      </c>
      <c r="AD11" s="16">
        <v>34</v>
      </c>
      <c r="AE11" s="17">
        <v>23</v>
      </c>
      <c r="AF11" s="15">
        <v>57</v>
      </c>
    </row>
    <row r="12" spans="1:32" x14ac:dyDescent="0.15">
      <c r="A12" s="32"/>
      <c r="B12" s="18" t="s">
        <v>41</v>
      </c>
      <c r="C12" s="19">
        <v>74</v>
      </c>
      <c r="D12" s="20">
        <v>65</v>
      </c>
      <c r="E12" s="18">
        <v>139</v>
      </c>
      <c r="F12" s="19">
        <v>50</v>
      </c>
      <c r="G12" s="20">
        <v>43</v>
      </c>
      <c r="H12" s="18">
        <v>93</v>
      </c>
      <c r="I12" s="19">
        <v>17</v>
      </c>
      <c r="J12" s="20">
        <v>17</v>
      </c>
      <c r="K12" s="18">
        <v>34</v>
      </c>
      <c r="L12" s="19">
        <v>23</v>
      </c>
      <c r="M12" s="20">
        <v>12</v>
      </c>
      <c r="N12" s="18">
        <v>35</v>
      </c>
      <c r="O12" s="19">
        <v>31</v>
      </c>
      <c r="P12" s="20">
        <v>42</v>
      </c>
      <c r="Q12" s="18">
        <v>73</v>
      </c>
      <c r="R12" s="19">
        <v>29</v>
      </c>
      <c r="S12" s="20">
        <v>14</v>
      </c>
      <c r="T12" s="18">
        <v>43</v>
      </c>
      <c r="U12" s="19">
        <v>11</v>
      </c>
      <c r="V12" s="20">
        <v>22</v>
      </c>
      <c r="W12" s="18">
        <v>33</v>
      </c>
      <c r="X12" s="19">
        <v>19</v>
      </c>
      <c r="Y12" s="20">
        <v>19</v>
      </c>
      <c r="Z12" s="18">
        <v>38</v>
      </c>
      <c r="AA12" s="19">
        <v>20</v>
      </c>
      <c r="AB12" s="20">
        <v>16</v>
      </c>
      <c r="AC12" s="18">
        <v>36</v>
      </c>
      <c r="AD12" s="19">
        <v>43</v>
      </c>
      <c r="AE12" s="20">
        <v>24</v>
      </c>
      <c r="AF12" s="18">
        <v>67</v>
      </c>
    </row>
    <row r="13" spans="1:32" x14ac:dyDescent="0.15">
      <c r="A13" s="33"/>
      <c r="B13" s="11" t="s">
        <v>40</v>
      </c>
      <c r="C13" s="12">
        <v>132</v>
      </c>
      <c r="D13" s="13">
        <v>125</v>
      </c>
      <c r="E13" s="11">
        <v>257</v>
      </c>
      <c r="F13" s="12">
        <v>96</v>
      </c>
      <c r="G13" s="13">
        <v>96</v>
      </c>
      <c r="H13" s="11">
        <v>192</v>
      </c>
      <c r="I13" s="12">
        <v>40</v>
      </c>
      <c r="J13" s="13">
        <v>34</v>
      </c>
      <c r="K13" s="11">
        <v>74</v>
      </c>
      <c r="L13" s="12">
        <v>42</v>
      </c>
      <c r="M13" s="13">
        <v>36</v>
      </c>
      <c r="N13" s="11">
        <v>78</v>
      </c>
      <c r="O13" s="12">
        <v>49</v>
      </c>
      <c r="P13" s="13">
        <v>88</v>
      </c>
      <c r="Q13" s="11">
        <v>137</v>
      </c>
      <c r="R13" s="12">
        <v>46</v>
      </c>
      <c r="S13" s="13">
        <v>20</v>
      </c>
      <c r="T13" s="11">
        <v>66</v>
      </c>
      <c r="U13" s="12">
        <v>16</v>
      </c>
      <c r="V13" s="13">
        <v>56</v>
      </c>
      <c r="W13" s="11">
        <v>72</v>
      </c>
      <c r="X13" s="12">
        <v>48</v>
      </c>
      <c r="Y13" s="13">
        <v>49</v>
      </c>
      <c r="Z13" s="11">
        <v>97</v>
      </c>
      <c r="AA13" s="12">
        <v>39</v>
      </c>
      <c r="AB13" s="13">
        <v>34</v>
      </c>
      <c r="AC13" s="11">
        <v>73</v>
      </c>
      <c r="AD13" s="12">
        <v>77</v>
      </c>
      <c r="AE13" s="13">
        <v>47</v>
      </c>
      <c r="AF13" s="11">
        <v>124</v>
      </c>
    </row>
    <row r="14" spans="1:32" x14ac:dyDescent="0.15">
      <c r="A14" s="31" t="s">
        <v>61</v>
      </c>
      <c r="B14" s="15" t="s">
        <v>42</v>
      </c>
      <c r="C14" s="16">
        <v>92</v>
      </c>
      <c r="D14" s="17">
        <v>82</v>
      </c>
      <c r="E14" s="15">
        <v>174</v>
      </c>
      <c r="F14" s="16">
        <v>80</v>
      </c>
      <c r="G14" s="17">
        <v>70</v>
      </c>
      <c r="H14" s="15">
        <v>150</v>
      </c>
      <c r="I14" s="16">
        <v>26</v>
      </c>
      <c r="J14" s="17">
        <v>30</v>
      </c>
      <c r="K14" s="15">
        <v>56</v>
      </c>
      <c r="L14" s="16">
        <v>29</v>
      </c>
      <c r="M14" s="17">
        <v>19</v>
      </c>
      <c r="N14" s="15">
        <v>48</v>
      </c>
      <c r="O14" s="16">
        <v>31</v>
      </c>
      <c r="P14" s="17">
        <v>23</v>
      </c>
      <c r="Q14" s="15">
        <v>54</v>
      </c>
      <c r="R14" s="16">
        <v>32</v>
      </c>
      <c r="S14" s="17">
        <v>17</v>
      </c>
      <c r="T14" s="15">
        <v>49</v>
      </c>
      <c r="U14" s="16">
        <v>10</v>
      </c>
      <c r="V14" s="17">
        <v>6</v>
      </c>
      <c r="W14" s="15">
        <v>16</v>
      </c>
      <c r="X14" s="16">
        <v>43</v>
      </c>
      <c r="Y14" s="17">
        <v>34</v>
      </c>
      <c r="Z14" s="15">
        <v>77</v>
      </c>
      <c r="AA14" s="16">
        <v>35</v>
      </c>
      <c r="AB14" s="17">
        <v>17</v>
      </c>
      <c r="AC14" s="15">
        <v>52</v>
      </c>
      <c r="AD14" s="16">
        <v>23</v>
      </c>
      <c r="AE14" s="17">
        <v>36</v>
      </c>
      <c r="AF14" s="15">
        <v>59</v>
      </c>
    </row>
    <row r="15" spans="1:32" x14ac:dyDescent="0.15">
      <c r="A15" s="32"/>
      <c r="B15" s="18" t="s">
        <v>41</v>
      </c>
      <c r="C15" s="19">
        <v>96</v>
      </c>
      <c r="D15" s="20">
        <v>94</v>
      </c>
      <c r="E15" s="18">
        <v>190</v>
      </c>
      <c r="F15" s="19">
        <v>73</v>
      </c>
      <c r="G15" s="20">
        <v>78</v>
      </c>
      <c r="H15" s="18">
        <v>151</v>
      </c>
      <c r="I15" s="19">
        <v>20</v>
      </c>
      <c r="J15" s="20">
        <v>20</v>
      </c>
      <c r="K15" s="18">
        <v>40</v>
      </c>
      <c r="L15" s="19">
        <v>10</v>
      </c>
      <c r="M15" s="20">
        <v>13</v>
      </c>
      <c r="N15" s="18">
        <v>23</v>
      </c>
      <c r="O15" s="19">
        <v>30</v>
      </c>
      <c r="P15" s="20">
        <v>25</v>
      </c>
      <c r="Q15" s="18">
        <v>55</v>
      </c>
      <c r="R15" s="19">
        <v>28</v>
      </c>
      <c r="S15" s="20">
        <v>18</v>
      </c>
      <c r="T15" s="18">
        <v>46</v>
      </c>
      <c r="U15" s="19">
        <v>6</v>
      </c>
      <c r="V15" s="20">
        <v>4</v>
      </c>
      <c r="W15" s="18">
        <v>10</v>
      </c>
      <c r="X15" s="19">
        <v>31</v>
      </c>
      <c r="Y15" s="20">
        <v>38</v>
      </c>
      <c r="Z15" s="18">
        <v>69</v>
      </c>
      <c r="AA15" s="19">
        <v>19</v>
      </c>
      <c r="AB15" s="20">
        <v>22</v>
      </c>
      <c r="AC15" s="18">
        <v>41</v>
      </c>
      <c r="AD15" s="19">
        <v>31</v>
      </c>
      <c r="AE15" s="20">
        <v>35</v>
      </c>
      <c r="AF15" s="18">
        <v>66</v>
      </c>
    </row>
    <row r="16" spans="1:32" x14ac:dyDescent="0.15">
      <c r="A16" s="33"/>
      <c r="B16" s="21" t="s">
        <v>40</v>
      </c>
      <c r="C16" s="12">
        <v>188</v>
      </c>
      <c r="D16" s="13">
        <v>176</v>
      </c>
      <c r="E16" s="11">
        <v>364</v>
      </c>
      <c r="F16" s="12">
        <v>153</v>
      </c>
      <c r="G16" s="13">
        <v>148</v>
      </c>
      <c r="H16" s="11">
        <v>301</v>
      </c>
      <c r="I16" s="12">
        <v>46</v>
      </c>
      <c r="J16" s="13">
        <v>50</v>
      </c>
      <c r="K16" s="11">
        <v>96</v>
      </c>
      <c r="L16" s="12">
        <v>39</v>
      </c>
      <c r="M16" s="13">
        <v>32</v>
      </c>
      <c r="N16" s="11">
        <v>71</v>
      </c>
      <c r="O16" s="12">
        <v>61</v>
      </c>
      <c r="P16" s="13">
        <v>48</v>
      </c>
      <c r="Q16" s="11">
        <v>109</v>
      </c>
      <c r="R16" s="12">
        <v>60</v>
      </c>
      <c r="S16" s="13">
        <v>35</v>
      </c>
      <c r="T16" s="11">
        <v>95</v>
      </c>
      <c r="U16" s="12">
        <v>16</v>
      </c>
      <c r="V16" s="13">
        <v>10</v>
      </c>
      <c r="W16" s="11">
        <v>26</v>
      </c>
      <c r="X16" s="12">
        <v>74</v>
      </c>
      <c r="Y16" s="13">
        <v>72</v>
      </c>
      <c r="Z16" s="11">
        <v>146</v>
      </c>
      <c r="AA16" s="12">
        <v>54</v>
      </c>
      <c r="AB16" s="13">
        <v>39</v>
      </c>
      <c r="AC16" s="11">
        <v>93</v>
      </c>
      <c r="AD16" s="12">
        <v>54</v>
      </c>
      <c r="AE16" s="13">
        <v>71</v>
      </c>
      <c r="AF16" s="11">
        <v>125</v>
      </c>
    </row>
    <row r="17" spans="1:32" x14ac:dyDescent="0.15">
      <c r="A17" s="31" t="s">
        <v>62</v>
      </c>
      <c r="B17" s="22" t="s">
        <v>42</v>
      </c>
      <c r="C17" s="16">
        <v>65</v>
      </c>
      <c r="D17" s="17">
        <v>79</v>
      </c>
      <c r="E17" s="15">
        <v>144</v>
      </c>
      <c r="F17" s="16">
        <v>59</v>
      </c>
      <c r="G17" s="17">
        <v>74</v>
      </c>
      <c r="H17" s="15">
        <v>133</v>
      </c>
      <c r="I17" s="16">
        <v>28</v>
      </c>
      <c r="J17" s="17">
        <v>23</v>
      </c>
      <c r="K17" s="15">
        <v>51</v>
      </c>
      <c r="L17" s="16">
        <v>43</v>
      </c>
      <c r="M17" s="17">
        <v>52</v>
      </c>
      <c r="N17" s="15">
        <v>95</v>
      </c>
      <c r="O17" s="16">
        <v>20</v>
      </c>
      <c r="P17" s="17">
        <v>25</v>
      </c>
      <c r="Q17" s="15">
        <v>45</v>
      </c>
      <c r="R17" s="16">
        <v>16</v>
      </c>
      <c r="S17" s="17">
        <v>8</v>
      </c>
      <c r="T17" s="15">
        <v>24</v>
      </c>
      <c r="U17" s="16">
        <v>10</v>
      </c>
      <c r="V17" s="17">
        <v>12</v>
      </c>
      <c r="W17" s="15">
        <v>22</v>
      </c>
      <c r="X17" s="16">
        <v>41</v>
      </c>
      <c r="Y17" s="17">
        <v>43</v>
      </c>
      <c r="Z17" s="15">
        <v>84</v>
      </c>
      <c r="AA17" s="16">
        <v>19</v>
      </c>
      <c r="AB17" s="17">
        <v>24</v>
      </c>
      <c r="AC17" s="15">
        <v>43</v>
      </c>
      <c r="AD17" s="16">
        <v>31</v>
      </c>
      <c r="AE17" s="17">
        <v>30</v>
      </c>
      <c r="AF17" s="15">
        <v>61</v>
      </c>
    </row>
    <row r="18" spans="1:32" x14ac:dyDescent="0.15">
      <c r="A18" s="32"/>
      <c r="B18" s="18" t="s">
        <v>41</v>
      </c>
      <c r="C18" s="19">
        <v>47</v>
      </c>
      <c r="D18" s="20">
        <v>89</v>
      </c>
      <c r="E18" s="18">
        <v>136</v>
      </c>
      <c r="F18" s="19">
        <v>49</v>
      </c>
      <c r="G18" s="20">
        <v>77</v>
      </c>
      <c r="H18" s="18">
        <v>126</v>
      </c>
      <c r="I18" s="19">
        <v>20</v>
      </c>
      <c r="J18" s="20">
        <v>23</v>
      </c>
      <c r="K18" s="18">
        <v>43</v>
      </c>
      <c r="L18" s="19">
        <v>19</v>
      </c>
      <c r="M18" s="20">
        <v>18</v>
      </c>
      <c r="N18" s="18">
        <v>37</v>
      </c>
      <c r="O18" s="19">
        <v>23</v>
      </c>
      <c r="P18" s="20">
        <v>31</v>
      </c>
      <c r="Q18" s="18">
        <v>54</v>
      </c>
      <c r="R18" s="19">
        <v>12</v>
      </c>
      <c r="S18" s="20">
        <v>17</v>
      </c>
      <c r="T18" s="18">
        <v>29</v>
      </c>
      <c r="U18" s="19">
        <v>5</v>
      </c>
      <c r="V18" s="20">
        <v>6</v>
      </c>
      <c r="W18" s="18">
        <v>11</v>
      </c>
      <c r="X18" s="19">
        <v>34</v>
      </c>
      <c r="Y18" s="20">
        <v>50</v>
      </c>
      <c r="Z18" s="18">
        <v>84</v>
      </c>
      <c r="AA18" s="19">
        <v>20</v>
      </c>
      <c r="AB18" s="20">
        <v>19</v>
      </c>
      <c r="AC18" s="18">
        <v>39</v>
      </c>
      <c r="AD18" s="19">
        <v>35</v>
      </c>
      <c r="AE18" s="20">
        <v>20</v>
      </c>
      <c r="AF18" s="18">
        <v>55</v>
      </c>
    </row>
    <row r="19" spans="1:32" x14ac:dyDescent="0.15">
      <c r="A19" s="33"/>
      <c r="B19" s="11" t="s">
        <v>40</v>
      </c>
      <c r="C19" s="12">
        <v>112</v>
      </c>
      <c r="D19" s="13">
        <v>168</v>
      </c>
      <c r="E19" s="11">
        <v>280</v>
      </c>
      <c r="F19" s="12">
        <v>108</v>
      </c>
      <c r="G19" s="13">
        <v>151</v>
      </c>
      <c r="H19" s="11">
        <v>259</v>
      </c>
      <c r="I19" s="12">
        <v>48</v>
      </c>
      <c r="J19" s="13">
        <v>46</v>
      </c>
      <c r="K19" s="11">
        <v>94</v>
      </c>
      <c r="L19" s="12">
        <v>62</v>
      </c>
      <c r="M19" s="13">
        <v>70</v>
      </c>
      <c r="N19" s="11">
        <v>132</v>
      </c>
      <c r="O19" s="12">
        <v>43</v>
      </c>
      <c r="P19" s="13">
        <v>56</v>
      </c>
      <c r="Q19" s="11">
        <v>99</v>
      </c>
      <c r="R19" s="12">
        <v>28</v>
      </c>
      <c r="S19" s="13">
        <v>25</v>
      </c>
      <c r="T19" s="11">
        <v>53</v>
      </c>
      <c r="U19" s="12">
        <v>15</v>
      </c>
      <c r="V19" s="13">
        <v>18</v>
      </c>
      <c r="W19" s="11">
        <v>33</v>
      </c>
      <c r="X19" s="12">
        <v>75</v>
      </c>
      <c r="Y19" s="13">
        <v>93</v>
      </c>
      <c r="Z19" s="11">
        <v>168</v>
      </c>
      <c r="AA19" s="12">
        <v>39</v>
      </c>
      <c r="AB19" s="13">
        <v>43</v>
      </c>
      <c r="AC19" s="11">
        <v>82</v>
      </c>
      <c r="AD19" s="12">
        <v>66</v>
      </c>
      <c r="AE19" s="13">
        <v>50</v>
      </c>
      <c r="AF19" s="11">
        <v>116</v>
      </c>
    </row>
    <row r="20" spans="1:32" x14ac:dyDescent="0.15">
      <c r="A20" s="31" t="s">
        <v>63</v>
      </c>
      <c r="B20" s="15" t="s">
        <v>42</v>
      </c>
      <c r="C20" s="16">
        <v>65</v>
      </c>
      <c r="D20" s="17">
        <v>107</v>
      </c>
      <c r="E20" s="15">
        <v>172</v>
      </c>
      <c r="F20" s="16">
        <v>55</v>
      </c>
      <c r="G20" s="17">
        <v>68</v>
      </c>
      <c r="H20" s="15">
        <v>123</v>
      </c>
      <c r="I20" s="16">
        <v>43</v>
      </c>
      <c r="J20" s="17">
        <v>23</v>
      </c>
      <c r="K20" s="15">
        <v>66</v>
      </c>
      <c r="L20" s="16">
        <v>28</v>
      </c>
      <c r="M20" s="17">
        <v>26</v>
      </c>
      <c r="N20" s="15">
        <v>54</v>
      </c>
      <c r="O20" s="16">
        <v>19</v>
      </c>
      <c r="P20" s="17">
        <v>19</v>
      </c>
      <c r="Q20" s="15">
        <v>38</v>
      </c>
      <c r="R20" s="16">
        <v>17</v>
      </c>
      <c r="S20" s="17">
        <v>7</v>
      </c>
      <c r="T20" s="15">
        <v>24</v>
      </c>
      <c r="U20" s="16">
        <v>18</v>
      </c>
      <c r="V20" s="17">
        <v>6</v>
      </c>
      <c r="W20" s="15">
        <v>24</v>
      </c>
      <c r="X20" s="16">
        <v>31</v>
      </c>
      <c r="Y20" s="17">
        <v>46</v>
      </c>
      <c r="Z20" s="15">
        <v>77</v>
      </c>
      <c r="AA20" s="16">
        <v>18</v>
      </c>
      <c r="AB20" s="17">
        <v>23</v>
      </c>
      <c r="AC20" s="15">
        <v>41</v>
      </c>
      <c r="AD20" s="16">
        <v>24</v>
      </c>
      <c r="AE20" s="17">
        <v>23</v>
      </c>
      <c r="AF20" s="15">
        <v>47</v>
      </c>
    </row>
    <row r="21" spans="1:32" x14ac:dyDescent="0.15">
      <c r="A21" s="32"/>
      <c r="B21" s="18" t="s">
        <v>41</v>
      </c>
      <c r="C21" s="19">
        <v>56</v>
      </c>
      <c r="D21" s="20">
        <v>64</v>
      </c>
      <c r="E21" s="18">
        <v>120</v>
      </c>
      <c r="F21" s="19">
        <v>42</v>
      </c>
      <c r="G21" s="20">
        <v>46</v>
      </c>
      <c r="H21" s="18">
        <v>88</v>
      </c>
      <c r="I21" s="19">
        <v>29</v>
      </c>
      <c r="J21" s="20">
        <v>22</v>
      </c>
      <c r="K21" s="18">
        <v>51</v>
      </c>
      <c r="L21" s="19">
        <v>18</v>
      </c>
      <c r="M21" s="20">
        <v>8</v>
      </c>
      <c r="N21" s="18">
        <v>26</v>
      </c>
      <c r="O21" s="19">
        <v>16</v>
      </c>
      <c r="P21" s="20">
        <v>30</v>
      </c>
      <c r="Q21" s="18">
        <v>46</v>
      </c>
      <c r="R21" s="19">
        <v>11</v>
      </c>
      <c r="S21" s="20">
        <v>11</v>
      </c>
      <c r="T21" s="18">
        <v>22</v>
      </c>
      <c r="U21" s="19">
        <v>7</v>
      </c>
      <c r="V21" s="20">
        <v>11</v>
      </c>
      <c r="W21" s="18">
        <v>18</v>
      </c>
      <c r="X21" s="19">
        <v>30</v>
      </c>
      <c r="Y21" s="20">
        <v>38</v>
      </c>
      <c r="Z21" s="18">
        <v>68</v>
      </c>
      <c r="AA21" s="19">
        <v>23</v>
      </c>
      <c r="AB21" s="20">
        <v>22</v>
      </c>
      <c r="AC21" s="18">
        <v>45</v>
      </c>
      <c r="AD21" s="19">
        <v>47</v>
      </c>
      <c r="AE21" s="20">
        <v>35</v>
      </c>
      <c r="AF21" s="18">
        <v>82</v>
      </c>
    </row>
    <row r="22" spans="1:32" x14ac:dyDescent="0.15">
      <c r="A22" s="33"/>
      <c r="B22" s="21" t="s">
        <v>40</v>
      </c>
      <c r="C22" s="12">
        <v>121</v>
      </c>
      <c r="D22" s="13">
        <v>171</v>
      </c>
      <c r="E22" s="11">
        <v>292</v>
      </c>
      <c r="F22" s="12">
        <v>97</v>
      </c>
      <c r="G22" s="13">
        <v>114</v>
      </c>
      <c r="H22" s="11">
        <v>211</v>
      </c>
      <c r="I22" s="12">
        <v>72</v>
      </c>
      <c r="J22" s="13">
        <v>45</v>
      </c>
      <c r="K22" s="11">
        <v>117</v>
      </c>
      <c r="L22" s="12">
        <v>46</v>
      </c>
      <c r="M22" s="13">
        <v>34</v>
      </c>
      <c r="N22" s="11">
        <v>80</v>
      </c>
      <c r="O22" s="12">
        <v>35</v>
      </c>
      <c r="P22" s="13">
        <v>49</v>
      </c>
      <c r="Q22" s="11">
        <v>84</v>
      </c>
      <c r="R22" s="12">
        <v>28</v>
      </c>
      <c r="S22" s="13">
        <v>18</v>
      </c>
      <c r="T22" s="11">
        <v>46</v>
      </c>
      <c r="U22" s="12">
        <v>25</v>
      </c>
      <c r="V22" s="13">
        <v>17</v>
      </c>
      <c r="W22" s="11">
        <v>42</v>
      </c>
      <c r="X22" s="12">
        <v>61</v>
      </c>
      <c r="Y22" s="13">
        <v>84</v>
      </c>
      <c r="Z22" s="11">
        <v>145</v>
      </c>
      <c r="AA22" s="12">
        <v>41</v>
      </c>
      <c r="AB22" s="13">
        <v>45</v>
      </c>
      <c r="AC22" s="11">
        <v>86</v>
      </c>
      <c r="AD22" s="12">
        <v>71</v>
      </c>
      <c r="AE22" s="13">
        <v>58</v>
      </c>
      <c r="AF22" s="11">
        <v>129</v>
      </c>
    </row>
    <row r="23" spans="1:32" x14ac:dyDescent="0.15">
      <c r="A23" s="31" t="s">
        <v>64</v>
      </c>
      <c r="B23" s="22" t="s">
        <v>42</v>
      </c>
      <c r="C23" s="16">
        <v>71</v>
      </c>
      <c r="D23" s="17">
        <v>72</v>
      </c>
      <c r="E23" s="15">
        <v>143</v>
      </c>
      <c r="F23" s="16">
        <v>30</v>
      </c>
      <c r="G23" s="17">
        <v>66</v>
      </c>
      <c r="H23" s="15">
        <v>96</v>
      </c>
      <c r="I23" s="16">
        <v>22</v>
      </c>
      <c r="J23" s="17">
        <v>20</v>
      </c>
      <c r="K23" s="15">
        <v>42</v>
      </c>
      <c r="L23" s="16">
        <v>36</v>
      </c>
      <c r="M23" s="17">
        <v>29</v>
      </c>
      <c r="N23" s="15">
        <v>65</v>
      </c>
      <c r="O23" s="16">
        <v>25</v>
      </c>
      <c r="P23" s="17">
        <v>18</v>
      </c>
      <c r="Q23" s="15">
        <v>43</v>
      </c>
      <c r="R23" s="16">
        <v>11</v>
      </c>
      <c r="S23" s="17">
        <v>7</v>
      </c>
      <c r="T23" s="15">
        <v>18</v>
      </c>
      <c r="U23" s="16">
        <v>4</v>
      </c>
      <c r="V23" s="17">
        <v>7</v>
      </c>
      <c r="W23" s="15">
        <v>11</v>
      </c>
      <c r="X23" s="16">
        <v>38</v>
      </c>
      <c r="Y23" s="17">
        <v>41</v>
      </c>
      <c r="Z23" s="15">
        <v>79</v>
      </c>
      <c r="AA23" s="16">
        <v>20</v>
      </c>
      <c r="AB23" s="17">
        <v>16</v>
      </c>
      <c r="AC23" s="15">
        <v>36</v>
      </c>
      <c r="AD23" s="16">
        <v>26</v>
      </c>
      <c r="AE23" s="17">
        <v>26</v>
      </c>
      <c r="AF23" s="15">
        <v>52</v>
      </c>
    </row>
    <row r="24" spans="1:32" x14ac:dyDescent="0.15">
      <c r="A24" s="32"/>
      <c r="B24" s="18" t="s">
        <v>41</v>
      </c>
      <c r="C24" s="19">
        <v>82</v>
      </c>
      <c r="D24" s="20">
        <v>78</v>
      </c>
      <c r="E24" s="18">
        <v>160</v>
      </c>
      <c r="F24" s="19">
        <v>54</v>
      </c>
      <c r="G24" s="20">
        <v>58</v>
      </c>
      <c r="H24" s="18">
        <v>112</v>
      </c>
      <c r="I24" s="19">
        <v>23</v>
      </c>
      <c r="J24" s="20">
        <v>17</v>
      </c>
      <c r="K24" s="18">
        <v>40</v>
      </c>
      <c r="L24" s="19">
        <v>25</v>
      </c>
      <c r="M24" s="20">
        <v>13</v>
      </c>
      <c r="N24" s="18">
        <v>38</v>
      </c>
      <c r="O24" s="19">
        <v>35</v>
      </c>
      <c r="P24" s="20">
        <v>18</v>
      </c>
      <c r="Q24" s="18">
        <v>53</v>
      </c>
      <c r="R24" s="19">
        <v>8</v>
      </c>
      <c r="S24" s="20">
        <v>12</v>
      </c>
      <c r="T24" s="18">
        <v>20</v>
      </c>
      <c r="U24" s="19">
        <v>11</v>
      </c>
      <c r="V24" s="20">
        <v>10</v>
      </c>
      <c r="W24" s="18">
        <v>21</v>
      </c>
      <c r="X24" s="19">
        <v>34</v>
      </c>
      <c r="Y24" s="20">
        <v>43</v>
      </c>
      <c r="Z24" s="18">
        <v>77</v>
      </c>
      <c r="AA24" s="19">
        <v>19</v>
      </c>
      <c r="AB24" s="20">
        <v>16</v>
      </c>
      <c r="AC24" s="18">
        <v>35</v>
      </c>
      <c r="AD24" s="19">
        <v>41</v>
      </c>
      <c r="AE24" s="20">
        <v>29</v>
      </c>
      <c r="AF24" s="18">
        <v>70</v>
      </c>
    </row>
    <row r="25" spans="1:32" x14ac:dyDescent="0.15">
      <c r="A25" s="33"/>
      <c r="B25" s="11" t="s">
        <v>40</v>
      </c>
      <c r="C25" s="12">
        <v>153</v>
      </c>
      <c r="D25" s="13">
        <v>150</v>
      </c>
      <c r="E25" s="11">
        <v>303</v>
      </c>
      <c r="F25" s="12">
        <v>84</v>
      </c>
      <c r="G25" s="13">
        <v>124</v>
      </c>
      <c r="H25" s="11">
        <v>208</v>
      </c>
      <c r="I25" s="12">
        <v>45</v>
      </c>
      <c r="J25" s="13">
        <v>37</v>
      </c>
      <c r="K25" s="11">
        <v>82</v>
      </c>
      <c r="L25" s="12">
        <v>61</v>
      </c>
      <c r="M25" s="13">
        <v>42</v>
      </c>
      <c r="N25" s="11">
        <v>103</v>
      </c>
      <c r="O25" s="12">
        <v>60</v>
      </c>
      <c r="P25" s="13">
        <v>36</v>
      </c>
      <c r="Q25" s="11">
        <v>96</v>
      </c>
      <c r="R25" s="12">
        <v>19</v>
      </c>
      <c r="S25" s="13">
        <v>19</v>
      </c>
      <c r="T25" s="11">
        <v>38</v>
      </c>
      <c r="U25" s="12">
        <v>15</v>
      </c>
      <c r="V25" s="13">
        <v>17</v>
      </c>
      <c r="W25" s="11">
        <v>32</v>
      </c>
      <c r="X25" s="12">
        <v>72</v>
      </c>
      <c r="Y25" s="13">
        <v>84</v>
      </c>
      <c r="Z25" s="11">
        <v>156</v>
      </c>
      <c r="AA25" s="12">
        <v>39</v>
      </c>
      <c r="AB25" s="13">
        <v>32</v>
      </c>
      <c r="AC25" s="11">
        <v>71</v>
      </c>
      <c r="AD25" s="12">
        <v>67</v>
      </c>
      <c r="AE25" s="13">
        <v>55</v>
      </c>
      <c r="AF25" s="11">
        <v>122</v>
      </c>
    </row>
    <row r="26" spans="1:32" x14ac:dyDescent="0.15">
      <c r="A26" s="31" t="s">
        <v>65</v>
      </c>
      <c r="B26" s="15" t="s">
        <v>42</v>
      </c>
      <c r="C26" s="16">
        <v>65</v>
      </c>
      <c r="D26" s="17">
        <v>104</v>
      </c>
      <c r="E26" s="15">
        <v>169</v>
      </c>
      <c r="F26" s="16">
        <v>47</v>
      </c>
      <c r="G26" s="17">
        <v>72</v>
      </c>
      <c r="H26" s="15">
        <v>119</v>
      </c>
      <c r="I26" s="16">
        <v>18</v>
      </c>
      <c r="J26" s="17">
        <v>24</v>
      </c>
      <c r="K26" s="15">
        <v>42</v>
      </c>
      <c r="L26" s="16">
        <v>20</v>
      </c>
      <c r="M26" s="17">
        <v>20</v>
      </c>
      <c r="N26" s="15">
        <v>40</v>
      </c>
      <c r="O26" s="16">
        <v>22</v>
      </c>
      <c r="P26" s="17">
        <v>19</v>
      </c>
      <c r="Q26" s="15">
        <v>41</v>
      </c>
      <c r="R26" s="16">
        <v>8</v>
      </c>
      <c r="S26" s="17">
        <v>16</v>
      </c>
      <c r="T26" s="15">
        <v>24</v>
      </c>
      <c r="U26" s="16">
        <v>2</v>
      </c>
      <c r="V26" s="17">
        <v>12</v>
      </c>
      <c r="W26" s="15">
        <v>14</v>
      </c>
      <c r="X26" s="16">
        <v>38</v>
      </c>
      <c r="Y26" s="17">
        <v>30</v>
      </c>
      <c r="Z26" s="15">
        <v>68</v>
      </c>
      <c r="AA26" s="16">
        <v>20</v>
      </c>
      <c r="AB26" s="17">
        <v>35</v>
      </c>
      <c r="AC26" s="15">
        <v>55</v>
      </c>
      <c r="AD26" s="16">
        <v>19</v>
      </c>
      <c r="AE26" s="17">
        <v>31</v>
      </c>
      <c r="AF26" s="15">
        <v>50</v>
      </c>
    </row>
    <row r="27" spans="1:32" x14ac:dyDescent="0.15">
      <c r="A27" s="32"/>
      <c r="B27" s="18" t="s">
        <v>41</v>
      </c>
      <c r="C27" s="19">
        <v>55</v>
      </c>
      <c r="D27" s="20">
        <v>89</v>
      </c>
      <c r="E27" s="18">
        <v>144</v>
      </c>
      <c r="F27" s="19">
        <v>42</v>
      </c>
      <c r="G27" s="20">
        <v>71</v>
      </c>
      <c r="H27" s="18">
        <v>113</v>
      </c>
      <c r="I27" s="19">
        <v>11</v>
      </c>
      <c r="J27" s="20">
        <v>23</v>
      </c>
      <c r="K27" s="18">
        <v>34</v>
      </c>
      <c r="L27" s="19">
        <v>8</v>
      </c>
      <c r="M27" s="20">
        <v>22</v>
      </c>
      <c r="N27" s="18">
        <v>30</v>
      </c>
      <c r="O27" s="19">
        <v>26</v>
      </c>
      <c r="P27" s="20">
        <v>19</v>
      </c>
      <c r="Q27" s="18">
        <v>45</v>
      </c>
      <c r="R27" s="19">
        <v>10</v>
      </c>
      <c r="S27" s="20">
        <v>16</v>
      </c>
      <c r="T27" s="18">
        <v>26</v>
      </c>
      <c r="U27" s="19">
        <v>10</v>
      </c>
      <c r="V27" s="20">
        <v>5</v>
      </c>
      <c r="W27" s="18">
        <v>15</v>
      </c>
      <c r="X27" s="19">
        <v>38</v>
      </c>
      <c r="Y27" s="20">
        <v>38</v>
      </c>
      <c r="Z27" s="18">
        <v>76</v>
      </c>
      <c r="AA27" s="19">
        <v>29</v>
      </c>
      <c r="AB27" s="20">
        <v>34</v>
      </c>
      <c r="AC27" s="18">
        <v>63</v>
      </c>
      <c r="AD27" s="19">
        <v>32</v>
      </c>
      <c r="AE27" s="20">
        <v>34</v>
      </c>
      <c r="AF27" s="18">
        <v>66</v>
      </c>
    </row>
    <row r="28" spans="1:32" x14ac:dyDescent="0.15">
      <c r="A28" s="33"/>
      <c r="B28" s="21" t="s">
        <v>40</v>
      </c>
      <c r="C28" s="12">
        <v>120</v>
      </c>
      <c r="D28" s="13">
        <v>193</v>
      </c>
      <c r="E28" s="11">
        <v>313</v>
      </c>
      <c r="F28" s="12">
        <v>89</v>
      </c>
      <c r="G28" s="13">
        <v>143</v>
      </c>
      <c r="H28" s="11">
        <v>232</v>
      </c>
      <c r="I28" s="12">
        <v>29</v>
      </c>
      <c r="J28" s="13">
        <v>47</v>
      </c>
      <c r="K28" s="11">
        <v>76</v>
      </c>
      <c r="L28" s="12">
        <v>28</v>
      </c>
      <c r="M28" s="13">
        <v>42</v>
      </c>
      <c r="N28" s="11">
        <v>70</v>
      </c>
      <c r="O28" s="12">
        <v>48</v>
      </c>
      <c r="P28" s="13">
        <v>38</v>
      </c>
      <c r="Q28" s="11">
        <v>86</v>
      </c>
      <c r="R28" s="12">
        <v>18</v>
      </c>
      <c r="S28" s="13">
        <v>32</v>
      </c>
      <c r="T28" s="11">
        <v>50</v>
      </c>
      <c r="U28" s="12">
        <v>12</v>
      </c>
      <c r="V28" s="13">
        <v>17</v>
      </c>
      <c r="W28" s="11">
        <v>29</v>
      </c>
      <c r="X28" s="12">
        <v>76</v>
      </c>
      <c r="Y28" s="13">
        <v>68</v>
      </c>
      <c r="Z28" s="11">
        <v>144</v>
      </c>
      <c r="AA28" s="12">
        <v>49</v>
      </c>
      <c r="AB28" s="13">
        <v>69</v>
      </c>
      <c r="AC28" s="11">
        <v>118</v>
      </c>
      <c r="AD28" s="12">
        <v>51</v>
      </c>
      <c r="AE28" s="13">
        <v>65</v>
      </c>
      <c r="AF28" s="11">
        <v>116</v>
      </c>
    </row>
    <row r="29" spans="1:32" x14ac:dyDescent="0.15">
      <c r="A29" s="31" t="s">
        <v>66</v>
      </c>
      <c r="B29" s="22" t="s">
        <v>42</v>
      </c>
      <c r="C29" s="16">
        <v>91</v>
      </c>
      <c r="D29" s="17">
        <v>137</v>
      </c>
      <c r="E29" s="15">
        <v>228</v>
      </c>
      <c r="F29" s="16">
        <v>67</v>
      </c>
      <c r="G29" s="17">
        <v>89</v>
      </c>
      <c r="H29" s="15">
        <v>156</v>
      </c>
      <c r="I29" s="16">
        <v>22</v>
      </c>
      <c r="J29" s="17">
        <v>22</v>
      </c>
      <c r="K29" s="15">
        <v>44</v>
      </c>
      <c r="L29" s="16">
        <v>49</v>
      </c>
      <c r="M29" s="17">
        <v>31</v>
      </c>
      <c r="N29" s="15">
        <v>80</v>
      </c>
      <c r="O29" s="16">
        <v>18</v>
      </c>
      <c r="P29" s="17">
        <v>26</v>
      </c>
      <c r="Q29" s="15">
        <v>44</v>
      </c>
      <c r="R29" s="16">
        <v>23</v>
      </c>
      <c r="S29" s="17">
        <v>32</v>
      </c>
      <c r="T29" s="15">
        <v>55</v>
      </c>
      <c r="U29" s="16">
        <v>7</v>
      </c>
      <c r="V29" s="17">
        <v>10</v>
      </c>
      <c r="W29" s="15">
        <v>17</v>
      </c>
      <c r="X29" s="16">
        <v>41</v>
      </c>
      <c r="Y29" s="17">
        <v>50</v>
      </c>
      <c r="Z29" s="15">
        <v>91</v>
      </c>
      <c r="AA29" s="16">
        <v>23</v>
      </c>
      <c r="AB29" s="17">
        <v>20</v>
      </c>
      <c r="AC29" s="15">
        <v>43</v>
      </c>
      <c r="AD29" s="16">
        <v>42</v>
      </c>
      <c r="AE29" s="17">
        <v>22</v>
      </c>
      <c r="AF29" s="15">
        <v>64</v>
      </c>
    </row>
    <row r="30" spans="1:32" x14ac:dyDescent="0.15">
      <c r="A30" s="32"/>
      <c r="B30" s="18" t="s">
        <v>41</v>
      </c>
      <c r="C30" s="19">
        <v>83</v>
      </c>
      <c r="D30" s="20">
        <v>125</v>
      </c>
      <c r="E30" s="18">
        <v>208</v>
      </c>
      <c r="F30" s="19">
        <v>67</v>
      </c>
      <c r="G30" s="20">
        <v>92</v>
      </c>
      <c r="H30" s="18">
        <v>159</v>
      </c>
      <c r="I30" s="19">
        <v>17</v>
      </c>
      <c r="J30" s="20">
        <v>18</v>
      </c>
      <c r="K30" s="18">
        <v>35</v>
      </c>
      <c r="L30" s="19">
        <v>29</v>
      </c>
      <c r="M30" s="20">
        <v>23</v>
      </c>
      <c r="N30" s="18">
        <v>52</v>
      </c>
      <c r="O30" s="19">
        <v>30</v>
      </c>
      <c r="P30" s="20">
        <v>24</v>
      </c>
      <c r="Q30" s="18">
        <v>54</v>
      </c>
      <c r="R30" s="19">
        <v>17</v>
      </c>
      <c r="S30" s="20">
        <v>14</v>
      </c>
      <c r="T30" s="18">
        <v>31</v>
      </c>
      <c r="U30" s="19">
        <v>10</v>
      </c>
      <c r="V30" s="20">
        <v>10</v>
      </c>
      <c r="W30" s="18">
        <v>20</v>
      </c>
      <c r="X30" s="19">
        <v>29</v>
      </c>
      <c r="Y30" s="20">
        <v>41</v>
      </c>
      <c r="Z30" s="18">
        <v>70</v>
      </c>
      <c r="AA30" s="19">
        <v>37</v>
      </c>
      <c r="AB30" s="20">
        <v>31</v>
      </c>
      <c r="AC30" s="18">
        <v>68</v>
      </c>
      <c r="AD30" s="19">
        <v>13</v>
      </c>
      <c r="AE30" s="20">
        <v>28</v>
      </c>
      <c r="AF30" s="18">
        <v>41</v>
      </c>
    </row>
    <row r="31" spans="1:32" x14ac:dyDescent="0.15">
      <c r="A31" s="33"/>
      <c r="B31" s="11" t="s">
        <v>40</v>
      </c>
      <c r="C31" s="12">
        <v>174</v>
      </c>
      <c r="D31" s="13">
        <v>262</v>
      </c>
      <c r="E31" s="11">
        <v>436</v>
      </c>
      <c r="F31" s="12">
        <v>134</v>
      </c>
      <c r="G31" s="13">
        <v>181</v>
      </c>
      <c r="H31" s="11">
        <v>315</v>
      </c>
      <c r="I31" s="12">
        <v>39</v>
      </c>
      <c r="J31" s="13">
        <v>40</v>
      </c>
      <c r="K31" s="11">
        <v>79</v>
      </c>
      <c r="L31" s="12">
        <v>78</v>
      </c>
      <c r="M31" s="13">
        <v>54</v>
      </c>
      <c r="N31" s="11">
        <v>132</v>
      </c>
      <c r="O31" s="12">
        <v>48</v>
      </c>
      <c r="P31" s="13">
        <v>50</v>
      </c>
      <c r="Q31" s="11">
        <v>98</v>
      </c>
      <c r="R31" s="12">
        <v>40</v>
      </c>
      <c r="S31" s="13">
        <v>46</v>
      </c>
      <c r="T31" s="11">
        <v>86</v>
      </c>
      <c r="U31" s="12">
        <v>17</v>
      </c>
      <c r="V31" s="13">
        <v>20</v>
      </c>
      <c r="W31" s="11">
        <v>37</v>
      </c>
      <c r="X31" s="12">
        <v>70</v>
      </c>
      <c r="Y31" s="13">
        <v>91</v>
      </c>
      <c r="Z31" s="11">
        <v>161</v>
      </c>
      <c r="AA31" s="12">
        <v>60</v>
      </c>
      <c r="AB31" s="13">
        <v>51</v>
      </c>
      <c r="AC31" s="11">
        <v>111</v>
      </c>
      <c r="AD31" s="12">
        <v>55</v>
      </c>
      <c r="AE31" s="13">
        <v>50</v>
      </c>
      <c r="AF31" s="11">
        <v>105</v>
      </c>
    </row>
    <row r="32" spans="1:32" x14ac:dyDescent="0.15">
      <c r="A32" s="31" t="s">
        <v>67</v>
      </c>
      <c r="B32" s="15" t="s">
        <v>42</v>
      </c>
      <c r="C32" s="16">
        <v>59</v>
      </c>
      <c r="D32" s="17">
        <v>94</v>
      </c>
      <c r="E32" s="15">
        <v>153</v>
      </c>
      <c r="F32" s="16">
        <v>65</v>
      </c>
      <c r="G32" s="17">
        <v>78</v>
      </c>
      <c r="H32" s="15">
        <v>143</v>
      </c>
      <c r="I32" s="16">
        <v>16</v>
      </c>
      <c r="J32" s="17">
        <v>31</v>
      </c>
      <c r="K32" s="15">
        <v>47</v>
      </c>
      <c r="L32" s="16">
        <v>28</v>
      </c>
      <c r="M32" s="17">
        <v>36</v>
      </c>
      <c r="N32" s="15">
        <v>64</v>
      </c>
      <c r="O32" s="16">
        <v>28</v>
      </c>
      <c r="P32" s="17">
        <v>17</v>
      </c>
      <c r="Q32" s="15">
        <v>45</v>
      </c>
      <c r="R32" s="16">
        <v>17</v>
      </c>
      <c r="S32" s="17">
        <v>12</v>
      </c>
      <c r="T32" s="15">
        <v>29</v>
      </c>
      <c r="U32" s="16">
        <v>5</v>
      </c>
      <c r="V32" s="17">
        <v>4</v>
      </c>
      <c r="W32" s="15">
        <v>9</v>
      </c>
      <c r="X32" s="16">
        <v>43</v>
      </c>
      <c r="Y32" s="17">
        <v>46</v>
      </c>
      <c r="Z32" s="15">
        <v>89</v>
      </c>
      <c r="AA32" s="16">
        <v>31</v>
      </c>
      <c r="AB32" s="17">
        <v>19</v>
      </c>
      <c r="AC32" s="15">
        <v>50</v>
      </c>
      <c r="AD32" s="16">
        <v>12</v>
      </c>
      <c r="AE32" s="17">
        <v>26</v>
      </c>
      <c r="AF32" s="15">
        <v>38</v>
      </c>
    </row>
    <row r="33" spans="1:32" x14ac:dyDescent="0.15">
      <c r="A33" s="32"/>
      <c r="B33" s="18" t="s">
        <v>41</v>
      </c>
      <c r="C33" s="19">
        <v>37</v>
      </c>
      <c r="D33" s="20">
        <v>76</v>
      </c>
      <c r="E33" s="18">
        <v>113</v>
      </c>
      <c r="F33" s="19">
        <v>42</v>
      </c>
      <c r="G33" s="20">
        <v>66</v>
      </c>
      <c r="H33" s="18">
        <v>108</v>
      </c>
      <c r="I33" s="19">
        <v>8</v>
      </c>
      <c r="J33" s="20">
        <v>17</v>
      </c>
      <c r="K33" s="18">
        <v>25</v>
      </c>
      <c r="L33" s="19">
        <v>12</v>
      </c>
      <c r="M33" s="20">
        <v>17</v>
      </c>
      <c r="N33" s="18">
        <v>29</v>
      </c>
      <c r="O33" s="19">
        <v>23</v>
      </c>
      <c r="P33" s="20">
        <v>10</v>
      </c>
      <c r="Q33" s="18">
        <v>33</v>
      </c>
      <c r="R33" s="19">
        <v>14</v>
      </c>
      <c r="S33" s="20">
        <v>13</v>
      </c>
      <c r="T33" s="18">
        <v>27</v>
      </c>
      <c r="U33" s="19">
        <v>6</v>
      </c>
      <c r="V33" s="20">
        <v>2</v>
      </c>
      <c r="W33" s="18">
        <v>8</v>
      </c>
      <c r="X33" s="19">
        <v>46</v>
      </c>
      <c r="Y33" s="20">
        <v>41</v>
      </c>
      <c r="Z33" s="18">
        <v>87</v>
      </c>
      <c r="AA33" s="19">
        <v>24</v>
      </c>
      <c r="AB33" s="20">
        <v>16</v>
      </c>
      <c r="AC33" s="18">
        <v>40</v>
      </c>
      <c r="AD33" s="19">
        <v>19</v>
      </c>
      <c r="AE33" s="20">
        <v>29</v>
      </c>
      <c r="AF33" s="18">
        <v>48</v>
      </c>
    </row>
    <row r="34" spans="1:32" x14ac:dyDescent="0.15">
      <c r="A34" s="33"/>
      <c r="B34" s="21" t="s">
        <v>40</v>
      </c>
      <c r="C34" s="12">
        <v>96</v>
      </c>
      <c r="D34" s="13">
        <v>170</v>
      </c>
      <c r="E34" s="11">
        <v>266</v>
      </c>
      <c r="F34" s="12">
        <v>107</v>
      </c>
      <c r="G34" s="13">
        <v>144</v>
      </c>
      <c r="H34" s="11">
        <v>251</v>
      </c>
      <c r="I34" s="12">
        <v>24</v>
      </c>
      <c r="J34" s="13">
        <v>48</v>
      </c>
      <c r="K34" s="11">
        <v>72</v>
      </c>
      <c r="L34" s="12">
        <v>40</v>
      </c>
      <c r="M34" s="13">
        <v>53</v>
      </c>
      <c r="N34" s="11">
        <v>93</v>
      </c>
      <c r="O34" s="12">
        <v>51</v>
      </c>
      <c r="P34" s="13">
        <v>27</v>
      </c>
      <c r="Q34" s="11">
        <v>78</v>
      </c>
      <c r="R34" s="12">
        <v>31</v>
      </c>
      <c r="S34" s="13">
        <v>25</v>
      </c>
      <c r="T34" s="11">
        <v>56</v>
      </c>
      <c r="U34" s="12">
        <v>11</v>
      </c>
      <c r="V34" s="13">
        <v>6</v>
      </c>
      <c r="W34" s="11">
        <v>17</v>
      </c>
      <c r="X34" s="12">
        <v>89</v>
      </c>
      <c r="Y34" s="13">
        <v>87</v>
      </c>
      <c r="Z34" s="11">
        <v>176</v>
      </c>
      <c r="AA34" s="12">
        <v>55</v>
      </c>
      <c r="AB34" s="13">
        <v>35</v>
      </c>
      <c r="AC34" s="11">
        <v>90</v>
      </c>
      <c r="AD34" s="12">
        <v>31</v>
      </c>
      <c r="AE34" s="13">
        <v>55</v>
      </c>
      <c r="AF34" s="11">
        <v>86</v>
      </c>
    </row>
    <row r="35" spans="1:32" x14ac:dyDescent="0.15">
      <c r="A35" s="31" t="s">
        <v>55</v>
      </c>
      <c r="B35" s="22" t="s">
        <v>42</v>
      </c>
      <c r="C35" s="23">
        <v>641</v>
      </c>
      <c r="D35" s="24">
        <v>805</v>
      </c>
      <c r="E35" s="22">
        <v>1446</v>
      </c>
      <c r="F35" s="23">
        <v>517</v>
      </c>
      <c r="G35" s="24">
        <v>627</v>
      </c>
      <c r="H35" s="22">
        <v>1144</v>
      </c>
      <c r="I35" s="23">
        <v>224</v>
      </c>
      <c r="J35" s="24">
        <v>220</v>
      </c>
      <c r="K35" s="22">
        <v>444</v>
      </c>
      <c r="L35" s="23">
        <v>293</v>
      </c>
      <c r="M35" s="24">
        <v>270</v>
      </c>
      <c r="N35" s="22">
        <v>563</v>
      </c>
      <c r="O35" s="23">
        <v>206</v>
      </c>
      <c r="P35" s="24">
        <v>225</v>
      </c>
      <c r="Q35" s="25">
        <v>431</v>
      </c>
      <c r="R35" s="23">
        <v>159</v>
      </c>
      <c r="S35" s="24">
        <v>114</v>
      </c>
      <c r="T35" s="25">
        <v>273</v>
      </c>
      <c r="U35" s="23">
        <v>73</v>
      </c>
      <c r="V35" s="24">
        <v>113</v>
      </c>
      <c r="W35" s="25">
        <v>186</v>
      </c>
      <c r="X35" s="23">
        <v>348</v>
      </c>
      <c r="Y35" s="24">
        <v>369</v>
      </c>
      <c r="Z35" s="25">
        <v>717</v>
      </c>
      <c r="AA35" s="23">
        <v>235</v>
      </c>
      <c r="AB35" s="24">
        <v>195</v>
      </c>
      <c r="AC35" s="25">
        <v>430</v>
      </c>
      <c r="AD35" s="23">
        <v>262</v>
      </c>
      <c r="AE35" s="24">
        <v>248</v>
      </c>
      <c r="AF35" s="25">
        <v>510</v>
      </c>
    </row>
    <row r="36" spans="1:32" x14ac:dyDescent="0.15">
      <c r="A36" s="32"/>
      <c r="B36" s="18" t="s">
        <v>41</v>
      </c>
      <c r="C36" s="19">
        <v>605</v>
      </c>
      <c r="D36" s="20">
        <v>766</v>
      </c>
      <c r="E36" s="18">
        <v>1371</v>
      </c>
      <c r="F36" s="19">
        <v>478</v>
      </c>
      <c r="G36" s="20">
        <v>597</v>
      </c>
      <c r="H36" s="18">
        <v>1075</v>
      </c>
      <c r="I36" s="19">
        <v>170</v>
      </c>
      <c r="J36" s="20">
        <v>180</v>
      </c>
      <c r="K36" s="18">
        <v>350</v>
      </c>
      <c r="L36" s="19">
        <v>168</v>
      </c>
      <c r="M36" s="20">
        <v>138</v>
      </c>
      <c r="N36" s="18">
        <v>306</v>
      </c>
      <c r="O36" s="19">
        <v>232</v>
      </c>
      <c r="P36" s="20">
        <v>242</v>
      </c>
      <c r="Q36" s="26">
        <v>474</v>
      </c>
      <c r="R36" s="19">
        <v>142</v>
      </c>
      <c r="S36" s="20">
        <v>126</v>
      </c>
      <c r="T36" s="26">
        <v>268</v>
      </c>
      <c r="U36" s="19">
        <v>72</v>
      </c>
      <c r="V36" s="20">
        <v>96</v>
      </c>
      <c r="W36" s="26">
        <v>168</v>
      </c>
      <c r="X36" s="19">
        <v>308</v>
      </c>
      <c r="Y36" s="20">
        <v>358</v>
      </c>
      <c r="Z36" s="26">
        <v>666</v>
      </c>
      <c r="AA36" s="19">
        <v>238</v>
      </c>
      <c r="AB36" s="20">
        <v>207</v>
      </c>
      <c r="AC36" s="26">
        <v>445</v>
      </c>
      <c r="AD36" s="19">
        <v>310</v>
      </c>
      <c r="AE36" s="20">
        <v>258</v>
      </c>
      <c r="AF36" s="26">
        <v>568</v>
      </c>
    </row>
    <row r="37" spans="1:32" s="10" customFormat="1" x14ac:dyDescent="0.15">
      <c r="A37" s="33"/>
      <c r="B37" s="14" t="s">
        <v>40</v>
      </c>
      <c r="C37" s="27">
        <v>1246</v>
      </c>
      <c r="D37" s="28">
        <v>1571</v>
      </c>
      <c r="E37" s="14">
        <v>2817</v>
      </c>
      <c r="F37" s="27">
        <v>995</v>
      </c>
      <c r="G37" s="28">
        <v>1224</v>
      </c>
      <c r="H37" s="14">
        <v>2219</v>
      </c>
      <c r="I37" s="27">
        <v>394</v>
      </c>
      <c r="J37" s="28">
        <v>400</v>
      </c>
      <c r="K37" s="14">
        <v>794</v>
      </c>
      <c r="L37" s="27">
        <v>461</v>
      </c>
      <c r="M37" s="28">
        <v>408</v>
      </c>
      <c r="N37" s="14">
        <v>869</v>
      </c>
      <c r="O37" s="27">
        <v>438</v>
      </c>
      <c r="P37" s="28">
        <v>467</v>
      </c>
      <c r="Q37" s="14">
        <v>905</v>
      </c>
      <c r="R37" s="27">
        <v>301</v>
      </c>
      <c r="S37" s="28">
        <v>240</v>
      </c>
      <c r="T37" s="14">
        <v>541</v>
      </c>
      <c r="U37" s="27">
        <v>145</v>
      </c>
      <c r="V37" s="28">
        <v>209</v>
      </c>
      <c r="W37" s="14">
        <v>354</v>
      </c>
      <c r="X37" s="27">
        <v>656</v>
      </c>
      <c r="Y37" s="28">
        <v>727</v>
      </c>
      <c r="Z37" s="14">
        <v>1383</v>
      </c>
      <c r="AA37" s="27">
        <v>473</v>
      </c>
      <c r="AB37" s="28">
        <v>402</v>
      </c>
      <c r="AC37" s="14">
        <v>875</v>
      </c>
      <c r="AD37" s="27">
        <v>572</v>
      </c>
      <c r="AE37" s="28">
        <v>506</v>
      </c>
      <c r="AF37" s="14">
        <v>1078</v>
      </c>
    </row>
    <row r="38" spans="1:32" x14ac:dyDescent="0.15">
      <c r="A38" s="7" t="s">
        <v>133</v>
      </c>
    </row>
    <row r="48" spans="1:32" x14ac:dyDescent="0.15"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</row>
    <row r="49" spans="3:32" x14ac:dyDescent="0.15"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</row>
    <row r="50" spans="3:32" x14ac:dyDescent="0.15"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  <c r="AA50" s="30"/>
      <c r="AB50" s="30"/>
      <c r="AC50" s="30"/>
      <c r="AD50" s="30"/>
      <c r="AE50" s="30"/>
      <c r="AF50" s="30"/>
    </row>
  </sheetData>
  <phoneticPr fontId="5"/>
  <pageMargins left="0.78740157480314965" right="0.59055118110236227" top="0.59055118110236227" bottom="0.59055118110236227" header="0.51181102362204722" footer="0.51181102362204722"/>
  <pageSetup paperSize="9" scale="81" firstPageNumber="17" orientation="portrait" useFirstPageNumber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</sheetPr>
  <dimension ref="A1:AF50"/>
  <sheetViews>
    <sheetView showGridLines="0" zoomScaleNormal="100" zoomScaleSheetLayoutView="70" workbookViewId="0"/>
  </sheetViews>
  <sheetFormatPr defaultColWidth="12.625" defaultRowHeight="13.5" x14ac:dyDescent="0.15"/>
  <cols>
    <col min="1" max="1" width="10.125" style="7" customWidth="1"/>
    <col min="2" max="2" width="9.5" style="7" customWidth="1"/>
    <col min="3" max="16" width="14.375" style="7" customWidth="1"/>
    <col min="17" max="17" width="14.375" style="10" customWidth="1"/>
    <col min="18" max="19" width="14.375" style="7" customWidth="1"/>
    <col min="20" max="20" width="14.375" style="10" customWidth="1"/>
    <col min="21" max="22" width="14.375" style="7" customWidth="1"/>
    <col min="23" max="23" width="14.375" style="10" customWidth="1"/>
    <col min="24" max="25" width="14.375" style="7" customWidth="1"/>
    <col min="26" max="26" width="14.375" style="10" customWidth="1"/>
    <col min="27" max="28" width="14.375" style="7" customWidth="1"/>
    <col min="29" max="29" width="14.375" style="10" customWidth="1"/>
    <col min="30" max="31" width="14.375" style="7" customWidth="1"/>
    <col min="32" max="32" width="14.375" style="10" customWidth="1"/>
    <col min="33" max="16384" width="12.625" style="7"/>
  </cols>
  <sheetData>
    <row r="1" spans="1:32" ht="22.5" customHeight="1" x14ac:dyDescent="0.15">
      <c r="A1" s="68" t="s">
        <v>152</v>
      </c>
    </row>
    <row r="2" spans="1:32" ht="14.25" customHeight="1" x14ac:dyDescent="0.15">
      <c r="A2" s="43"/>
      <c r="C2" s="7" t="s">
        <v>132</v>
      </c>
    </row>
    <row r="3" spans="1:32" s="10" customFormat="1" ht="21" customHeight="1" x14ac:dyDescent="0.15">
      <c r="A3" s="8"/>
      <c r="B3" s="52" t="s">
        <v>130</v>
      </c>
      <c r="C3" s="9" t="s">
        <v>87</v>
      </c>
      <c r="D3" s="34" t="s">
        <v>86</v>
      </c>
      <c r="E3" s="35" t="s">
        <v>86</v>
      </c>
      <c r="F3" s="9" t="s">
        <v>89</v>
      </c>
      <c r="G3" s="34" t="s">
        <v>88</v>
      </c>
      <c r="H3" s="35" t="s">
        <v>88</v>
      </c>
      <c r="I3" s="9" t="s">
        <v>91</v>
      </c>
      <c r="J3" s="34" t="s">
        <v>90</v>
      </c>
      <c r="K3" s="35" t="s">
        <v>90</v>
      </c>
      <c r="L3" s="9" t="s">
        <v>93</v>
      </c>
      <c r="M3" s="34" t="s">
        <v>92</v>
      </c>
      <c r="N3" s="35" t="s">
        <v>92</v>
      </c>
      <c r="O3" s="9" t="s">
        <v>95</v>
      </c>
      <c r="P3" s="34" t="s">
        <v>94</v>
      </c>
      <c r="Q3" s="35" t="s">
        <v>94</v>
      </c>
      <c r="R3" s="9" t="s">
        <v>97</v>
      </c>
      <c r="S3" s="34" t="s">
        <v>96</v>
      </c>
      <c r="T3" s="35" t="s">
        <v>96</v>
      </c>
      <c r="U3" s="9" t="s">
        <v>99</v>
      </c>
      <c r="V3" s="34" t="s">
        <v>98</v>
      </c>
      <c r="W3" s="35" t="s">
        <v>98</v>
      </c>
      <c r="X3" s="9" t="s">
        <v>101</v>
      </c>
      <c r="Y3" s="34" t="s">
        <v>100</v>
      </c>
      <c r="Z3" s="35" t="s">
        <v>100</v>
      </c>
      <c r="AA3" s="9" t="s">
        <v>103</v>
      </c>
      <c r="AB3" s="34" t="s">
        <v>102</v>
      </c>
      <c r="AC3" s="35" t="s">
        <v>102</v>
      </c>
      <c r="AD3" s="9" t="s">
        <v>105</v>
      </c>
      <c r="AE3" s="34" t="s">
        <v>104</v>
      </c>
      <c r="AF3" s="35" t="s">
        <v>104</v>
      </c>
    </row>
    <row r="4" spans="1:32" ht="21" customHeight="1" x14ac:dyDescent="0.15">
      <c r="A4" s="45" t="s">
        <v>136</v>
      </c>
      <c r="B4" s="11" t="s">
        <v>135</v>
      </c>
      <c r="C4" s="12" t="s">
        <v>56</v>
      </c>
      <c r="D4" s="13" t="s">
        <v>57</v>
      </c>
      <c r="E4" s="11" t="s">
        <v>40</v>
      </c>
      <c r="F4" s="12" t="s">
        <v>56</v>
      </c>
      <c r="G4" s="13" t="s">
        <v>57</v>
      </c>
      <c r="H4" s="11" t="s">
        <v>40</v>
      </c>
      <c r="I4" s="12" t="s">
        <v>56</v>
      </c>
      <c r="J4" s="13" t="s">
        <v>57</v>
      </c>
      <c r="K4" s="11" t="s">
        <v>40</v>
      </c>
      <c r="L4" s="12" t="s">
        <v>56</v>
      </c>
      <c r="M4" s="13" t="s">
        <v>57</v>
      </c>
      <c r="N4" s="11" t="s">
        <v>40</v>
      </c>
      <c r="O4" s="12" t="s">
        <v>56</v>
      </c>
      <c r="P4" s="13" t="s">
        <v>57</v>
      </c>
      <c r="Q4" s="14" t="s">
        <v>40</v>
      </c>
      <c r="R4" s="12" t="s">
        <v>56</v>
      </c>
      <c r="S4" s="13" t="s">
        <v>57</v>
      </c>
      <c r="T4" s="14" t="s">
        <v>40</v>
      </c>
      <c r="U4" s="12" t="s">
        <v>56</v>
      </c>
      <c r="V4" s="13" t="s">
        <v>57</v>
      </c>
      <c r="W4" s="14" t="s">
        <v>40</v>
      </c>
      <c r="X4" s="12" t="s">
        <v>56</v>
      </c>
      <c r="Y4" s="13" t="s">
        <v>57</v>
      </c>
      <c r="Z4" s="14" t="s">
        <v>40</v>
      </c>
      <c r="AA4" s="12" t="s">
        <v>56</v>
      </c>
      <c r="AB4" s="13" t="s">
        <v>57</v>
      </c>
      <c r="AC4" s="14" t="s">
        <v>40</v>
      </c>
      <c r="AD4" s="12" t="s">
        <v>56</v>
      </c>
      <c r="AE4" s="13" t="s">
        <v>57</v>
      </c>
      <c r="AF4" s="14" t="s">
        <v>40</v>
      </c>
    </row>
    <row r="5" spans="1:32" x14ac:dyDescent="0.15">
      <c r="A5" s="31" t="s">
        <v>58</v>
      </c>
      <c r="B5" s="15" t="s">
        <v>42</v>
      </c>
      <c r="C5" s="16">
        <v>59</v>
      </c>
      <c r="D5" s="17">
        <v>49</v>
      </c>
      <c r="E5" s="15">
        <v>108</v>
      </c>
      <c r="F5" s="16">
        <v>32</v>
      </c>
      <c r="G5" s="17">
        <v>30</v>
      </c>
      <c r="H5" s="15">
        <v>62</v>
      </c>
      <c r="I5" s="16">
        <v>4</v>
      </c>
      <c r="J5" s="17">
        <v>8</v>
      </c>
      <c r="K5" s="15">
        <v>12</v>
      </c>
      <c r="L5" s="16">
        <v>29</v>
      </c>
      <c r="M5" s="17">
        <v>22</v>
      </c>
      <c r="N5" s="15">
        <v>51</v>
      </c>
      <c r="O5" s="16">
        <v>12</v>
      </c>
      <c r="P5" s="17">
        <v>16</v>
      </c>
      <c r="Q5" s="15">
        <v>28</v>
      </c>
      <c r="R5" s="16">
        <v>13</v>
      </c>
      <c r="S5" s="17">
        <v>12</v>
      </c>
      <c r="T5" s="15">
        <v>25</v>
      </c>
      <c r="U5" s="16">
        <v>2</v>
      </c>
      <c r="V5" s="17">
        <v>6</v>
      </c>
      <c r="W5" s="15">
        <v>8</v>
      </c>
      <c r="X5" s="16">
        <v>24</v>
      </c>
      <c r="Y5" s="17">
        <v>22</v>
      </c>
      <c r="Z5" s="15">
        <v>46</v>
      </c>
      <c r="AA5" s="16">
        <v>20</v>
      </c>
      <c r="AB5" s="17">
        <v>18</v>
      </c>
      <c r="AC5" s="15">
        <v>38</v>
      </c>
      <c r="AD5" s="16">
        <v>22</v>
      </c>
      <c r="AE5" s="17">
        <v>13</v>
      </c>
      <c r="AF5" s="15">
        <v>35</v>
      </c>
    </row>
    <row r="6" spans="1:32" x14ac:dyDescent="0.15">
      <c r="A6" s="32"/>
      <c r="B6" s="18" t="s">
        <v>41</v>
      </c>
      <c r="C6" s="19">
        <v>67</v>
      </c>
      <c r="D6" s="20">
        <v>71</v>
      </c>
      <c r="E6" s="18">
        <v>138</v>
      </c>
      <c r="F6" s="19">
        <v>50</v>
      </c>
      <c r="G6" s="20">
        <v>38</v>
      </c>
      <c r="H6" s="18">
        <v>88</v>
      </c>
      <c r="I6" s="19">
        <v>4</v>
      </c>
      <c r="J6" s="20">
        <v>11</v>
      </c>
      <c r="K6" s="18">
        <v>15</v>
      </c>
      <c r="L6" s="19">
        <v>19</v>
      </c>
      <c r="M6" s="20">
        <v>26</v>
      </c>
      <c r="N6" s="18">
        <v>45</v>
      </c>
      <c r="O6" s="19">
        <v>20</v>
      </c>
      <c r="P6" s="20">
        <v>18</v>
      </c>
      <c r="Q6" s="18">
        <v>38</v>
      </c>
      <c r="R6" s="19">
        <v>11</v>
      </c>
      <c r="S6" s="20">
        <v>8</v>
      </c>
      <c r="T6" s="18">
        <v>19</v>
      </c>
      <c r="U6" s="19">
        <v>5</v>
      </c>
      <c r="V6" s="20">
        <v>11</v>
      </c>
      <c r="W6" s="18">
        <v>16</v>
      </c>
      <c r="X6" s="19">
        <v>31</v>
      </c>
      <c r="Y6" s="20">
        <v>54</v>
      </c>
      <c r="Z6" s="18">
        <v>85</v>
      </c>
      <c r="AA6" s="19">
        <v>31</v>
      </c>
      <c r="AB6" s="20">
        <v>40</v>
      </c>
      <c r="AC6" s="18">
        <v>71</v>
      </c>
      <c r="AD6" s="19">
        <v>22</v>
      </c>
      <c r="AE6" s="20">
        <v>7</v>
      </c>
      <c r="AF6" s="18">
        <v>29</v>
      </c>
    </row>
    <row r="7" spans="1:32" x14ac:dyDescent="0.15">
      <c r="A7" s="33"/>
      <c r="B7" s="11" t="s">
        <v>40</v>
      </c>
      <c r="C7" s="12">
        <v>126</v>
      </c>
      <c r="D7" s="13">
        <v>120</v>
      </c>
      <c r="E7" s="11">
        <v>246</v>
      </c>
      <c r="F7" s="12">
        <v>82</v>
      </c>
      <c r="G7" s="13">
        <v>68</v>
      </c>
      <c r="H7" s="11">
        <v>150</v>
      </c>
      <c r="I7" s="12">
        <v>8</v>
      </c>
      <c r="J7" s="13">
        <v>19</v>
      </c>
      <c r="K7" s="11">
        <v>27</v>
      </c>
      <c r="L7" s="12">
        <v>48</v>
      </c>
      <c r="M7" s="13">
        <v>48</v>
      </c>
      <c r="N7" s="11">
        <v>96</v>
      </c>
      <c r="O7" s="12">
        <v>32</v>
      </c>
      <c r="P7" s="13">
        <v>34</v>
      </c>
      <c r="Q7" s="11">
        <v>66</v>
      </c>
      <c r="R7" s="12">
        <v>24</v>
      </c>
      <c r="S7" s="13">
        <v>20</v>
      </c>
      <c r="T7" s="11">
        <v>44</v>
      </c>
      <c r="U7" s="12">
        <v>7</v>
      </c>
      <c r="V7" s="13">
        <v>17</v>
      </c>
      <c r="W7" s="11">
        <v>24</v>
      </c>
      <c r="X7" s="12">
        <v>55</v>
      </c>
      <c r="Y7" s="13">
        <v>76</v>
      </c>
      <c r="Z7" s="11">
        <v>131</v>
      </c>
      <c r="AA7" s="12">
        <v>51</v>
      </c>
      <c r="AB7" s="13">
        <v>58</v>
      </c>
      <c r="AC7" s="11">
        <v>109</v>
      </c>
      <c r="AD7" s="12">
        <v>44</v>
      </c>
      <c r="AE7" s="13">
        <v>20</v>
      </c>
      <c r="AF7" s="11">
        <v>64</v>
      </c>
    </row>
    <row r="8" spans="1:32" x14ac:dyDescent="0.15">
      <c r="A8" s="31" t="s">
        <v>59</v>
      </c>
      <c r="B8" s="15" t="s">
        <v>42</v>
      </c>
      <c r="C8" s="16">
        <v>46</v>
      </c>
      <c r="D8" s="17">
        <v>65</v>
      </c>
      <c r="E8" s="15">
        <v>111</v>
      </c>
      <c r="F8" s="16">
        <v>44</v>
      </c>
      <c r="G8" s="17">
        <v>46</v>
      </c>
      <c r="H8" s="15">
        <v>90</v>
      </c>
      <c r="I8" s="16">
        <v>12</v>
      </c>
      <c r="J8" s="17">
        <v>17</v>
      </c>
      <c r="K8" s="15">
        <v>29</v>
      </c>
      <c r="L8" s="16">
        <v>42</v>
      </c>
      <c r="M8" s="17">
        <v>28</v>
      </c>
      <c r="N8" s="15">
        <v>70</v>
      </c>
      <c r="O8" s="16">
        <v>24</v>
      </c>
      <c r="P8" s="17">
        <v>17</v>
      </c>
      <c r="Q8" s="15">
        <v>41</v>
      </c>
      <c r="R8" s="16">
        <v>8</v>
      </c>
      <c r="S8" s="17">
        <v>13</v>
      </c>
      <c r="T8" s="15">
        <v>21</v>
      </c>
      <c r="U8" s="16">
        <v>5</v>
      </c>
      <c r="V8" s="17">
        <v>12</v>
      </c>
      <c r="W8" s="15">
        <v>17</v>
      </c>
      <c r="X8" s="16">
        <v>20</v>
      </c>
      <c r="Y8" s="17">
        <v>26</v>
      </c>
      <c r="Z8" s="15">
        <v>46</v>
      </c>
      <c r="AA8" s="16">
        <v>19</v>
      </c>
      <c r="AB8" s="17">
        <v>18</v>
      </c>
      <c r="AC8" s="15">
        <v>37</v>
      </c>
      <c r="AD8" s="16">
        <v>18</v>
      </c>
      <c r="AE8" s="17">
        <v>10</v>
      </c>
      <c r="AF8" s="15">
        <v>28</v>
      </c>
    </row>
    <row r="9" spans="1:32" x14ac:dyDescent="0.15">
      <c r="A9" s="32"/>
      <c r="B9" s="18" t="s">
        <v>41</v>
      </c>
      <c r="C9" s="19">
        <v>38</v>
      </c>
      <c r="D9" s="20">
        <v>82</v>
      </c>
      <c r="E9" s="18">
        <v>120</v>
      </c>
      <c r="F9" s="19">
        <v>47</v>
      </c>
      <c r="G9" s="20">
        <v>59</v>
      </c>
      <c r="H9" s="18">
        <v>106</v>
      </c>
      <c r="I9" s="19">
        <v>11</v>
      </c>
      <c r="J9" s="20">
        <v>17</v>
      </c>
      <c r="K9" s="18">
        <v>28</v>
      </c>
      <c r="L9" s="19">
        <v>37</v>
      </c>
      <c r="M9" s="20">
        <v>22</v>
      </c>
      <c r="N9" s="18">
        <v>59</v>
      </c>
      <c r="O9" s="19">
        <v>29</v>
      </c>
      <c r="P9" s="20">
        <v>40</v>
      </c>
      <c r="Q9" s="18">
        <v>69</v>
      </c>
      <c r="R9" s="19">
        <v>22</v>
      </c>
      <c r="S9" s="20">
        <v>20</v>
      </c>
      <c r="T9" s="18">
        <v>42</v>
      </c>
      <c r="U9" s="19">
        <v>12</v>
      </c>
      <c r="V9" s="20">
        <v>17</v>
      </c>
      <c r="W9" s="18">
        <v>29</v>
      </c>
      <c r="X9" s="19">
        <v>23</v>
      </c>
      <c r="Y9" s="20">
        <v>32</v>
      </c>
      <c r="Z9" s="18">
        <v>55</v>
      </c>
      <c r="AA9" s="19">
        <v>41</v>
      </c>
      <c r="AB9" s="20">
        <v>24</v>
      </c>
      <c r="AC9" s="18">
        <v>65</v>
      </c>
      <c r="AD9" s="19">
        <v>38</v>
      </c>
      <c r="AE9" s="20">
        <v>18</v>
      </c>
      <c r="AF9" s="18">
        <v>56</v>
      </c>
    </row>
    <row r="10" spans="1:32" x14ac:dyDescent="0.15">
      <c r="A10" s="33"/>
      <c r="B10" s="21" t="s">
        <v>40</v>
      </c>
      <c r="C10" s="12">
        <v>84</v>
      </c>
      <c r="D10" s="13">
        <v>147</v>
      </c>
      <c r="E10" s="11">
        <v>231</v>
      </c>
      <c r="F10" s="12">
        <v>91</v>
      </c>
      <c r="G10" s="13">
        <v>105</v>
      </c>
      <c r="H10" s="11">
        <v>196</v>
      </c>
      <c r="I10" s="12">
        <v>23</v>
      </c>
      <c r="J10" s="13">
        <v>34</v>
      </c>
      <c r="K10" s="11">
        <v>57</v>
      </c>
      <c r="L10" s="12">
        <v>79</v>
      </c>
      <c r="M10" s="13">
        <v>50</v>
      </c>
      <c r="N10" s="11">
        <v>129</v>
      </c>
      <c r="O10" s="12">
        <v>53</v>
      </c>
      <c r="P10" s="13">
        <v>57</v>
      </c>
      <c r="Q10" s="11">
        <v>110</v>
      </c>
      <c r="R10" s="12">
        <v>30</v>
      </c>
      <c r="S10" s="13">
        <v>33</v>
      </c>
      <c r="T10" s="11">
        <v>63</v>
      </c>
      <c r="U10" s="12">
        <v>17</v>
      </c>
      <c r="V10" s="13">
        <v>29</v>
      </c>
      <c r="W10" s="11">
        <v>46</v>
      </c>
      <c r="X10" s="12">
        <v>43</v>
      </c>
      <c r="Y10" s="13">
        <v>58</v>
      </c>
      <c r="Z10" s="11">
        <v>101</v>
      </c>
      <c r="AA10" s="12">
        <v>60</v>
      </c>
      <c r="AB10" s="13">
        <v>42</v>
      </c>
      <c r="AC10" s="11">
        <v>102</v>
      </c>
      <c r="AD10" s="12">
        <v>56</v>
      </c>
      <c r="AE10" s="13">
        <v>28</v>
      </c>
      <c r="AF10" s="11">
        <v>84</v>
      </c>
    </row>
    <row r="11" spans="1:32" x14ac:dyDescent="0.15">
      <c r="A11" s="31" t="s">
        <v>60</v>
      </c>
      <c r="B11" s="22" t="s">
        <v>42</v>
      </c>
      <c r="C11" s="16">
        <v>61</v>
      </c>
      <c r="D11" s="17">
        <v>84</v>
      </c>
      <c r="E11" s="15">
        <v>145</v>
      </c>
      <c r="F11" s="16">
        <v>44</v>
      </c>
      <c r="G11" s="17">
        <v>55</v>
      </c>
      <c r="H11" s="15">
        <v>99</v>
      </c>
      <c r="I11" s="16">
        <v>12</v>
      </c>
      <c r="J11" s="17">
        <v>6</v>
      </c>
      <c r="K11" s="15">
        <v>18</v>
      </c>
      <c r="L11" s="16">
        <v>38</v>
      </c>
      <c r="M11" s="17">
        <v>30</v>
      </c>
      <c r="N11" s="15">
        <v>68</v>
      </c>
      <c r="O11" s="16">
        <v>26</v>
      </c>
      <c r="P11" s="17">
        <v>25</v>
      </c>
      <c r="Q11" s="15">
        <v>51</v>
      </c>
      <c r="R11" s="16">
        <v>12</v>
      </c>
      <c r="S11" s="17">
        <v>14</v>
      </c>
      <c r="T11" s="15">
        <v>26</v>
      </c>
      <c r="U11" s="16">
        <v>5</v>
      </c>
      <c r="V11" s="17">
        <v>10</v>
      </c>
      <c r="W11" s="15">
        <v>15</v>
      </c>
      <c r="X11" s="16">
        <v>20</v>
      </c>
      <c r="Y11" s="17">
        <v>19</v>
      </c>
      <c r="Z11" s="15">
        <v>39</v>
      </c>
      <c r="AA11" s="16">
        <v>18</v>
      </c>
      <c r="AB11" s="17">
        <v>19</v>
      </c>
      <c r="AC11" s="15">
        <v>37</v>
      </c>
      <c r="AD11" s="16">
        <v>17</v>
      </c>
      <c r="AE11" s="17">
        <v>11</v>
      </c>
      <c r="AF11" s="15">
        <v>28</v>
      </c>
    </row>
    <row r="12" spans="1:32" x14ac:dyDescent="0.15">
      <c r="A12" s="32"/>
      <c r="B12" s="18" t="s">
        <v>41</v>
      </c>
      <c r="C12" s="19">
        <v>66</v>
      </c>
      <c r="D12" s="20">
        <v>66</v>
      </c>
      <c r="E12" s="18">
        <v>132</v>
      </c>
      <c r="F12" s="19">
        <v>78</v>
      </c>
      <c r="G12" s="20">
        <v>56</v>
      </c>
      <c r="H12" s="18">
        <v>134</v>
      </c>
      <c r="I12" s="19">
        <v>18</v>
      </c>
      <c r="J12" s="20">
        <v>6</v>
      </c>
      <c r="K12" s="18">
        <v>24</v>
      </c>
      <c r="L12" s="19">
        <v>31</v>
      </c>
      <c r="M12" s="20">
        <v>35</v>
      </c>
      <c r="N12" s="18">
        <v>66</v>
      </c>
      <c r="O12" s="19">
        <v>34</v>
      </c>
      <c r="P12" s="20">
        <v>35</v>
      </c>
      <c r="Q12" s="18">
        <v>69</v>
      </c>
      <c r="R12" s="19">
        <v>11</v>
      </c>
      <c r="S12" s="20">
        <v>10</v>
      </c>
      <c r="T12" s="18">
        <v>21</v>
      </c>
      <c r="U12" s="19">
        <v>12</v>
      </c>
      <c r="V12" s="20">
        <v>8</v>
      </c>
      <c r="W12" s="18">
        <v>20</v>
      </c>
      <c r="X12" s="19">
        <v>34</v>
      </c>
      <c r="Y12" s="20">
        <v>44</v>
      </c>
      <c r="Z12" s="18">
        <v>78</v>
      </c>
      <c r="AA12" s="19">
        <v>34</v>
      </c>
      <c r="AB12" s="20">
        <v>40</v>
      </c>
      <c r="AC12" s="18">
        <v>74</v>
      </c>
      <c r="AD12" s="19">
        <v>32</v>
      </c>
      <c r="AE12" s="20">
        <v>17</v>
      </c>
      <c r="AF12" s="18">
        <v>49</v>
      </c>
    </row>
    <row r="13" spans="1:32" x14ac:dyDescent="0.15">
      <c r="A13" s="33"/>
      <c r="B13" s="11" t="s">
        <v>40</v>
      </c>
      <c r="C13" s="12">
        <v>127</v>
      </c>
      <c r="D13" s="13">
        <v>150</v>
      </c>
      <c r="E13" s="11">
        <v>277</v>
      </c>
      <c r="F13" s="12">
        <v>122</v>
      </c>
      <c r="G13" s="13">
        <v>111</v>
      </c>
      <c r="H13" s="11">
        <v>233</v>
      </c>
      <c r="I13" s="12">
        <v>30</v>
      </c>
      <c r="J13" s="13">
        <v>12</v>
      </c>
      <c r="K13" s="11">
        <v>42</v>
      </c>
      <c r="L13" s="12">
        <v>69</v>
      </c>
      <c r="M13" s="13">
        <v>65</v>
      </c>
      <c r="N13" s="11">
        <v>134</v>
      </c>
      <c r="O13" s="12">
        <v>60</v>
      </c>
      <c r="P13" s="13">
        <v>60</v>
      </c>
      <c r="Q13" s="11">
        <v>120</v>
      </c>
      <c r="R13" s="12">
        <v>23</v>
      </c>
      <c r="S13" s="13">
        <v>24</v>
      </c>
      <c r="T13" s="11">
        <v>47</v>
      </c>
      <c r="U13" s="12">
        <v>17</v>
      </c>
      <c r="V13" s="13">
        <v>18</v>
      </c>
      <c r="W13" s="11">
        <v>35</v>
      </c>
      <c r="X13" s="12">
        <v>54</v>
      </c>
      <c r="Y13" s="13">
        <v>63</v>
      </c>
      <c r="Z13" s="11">
        <v>117</v>
      </c>
      <c r="AA13" s="12">
        <v>52</v>
      </c>
      <c r="AB13" s="13">
        <v>59</v>
      </c>
      <c r="AC13" s="11">
        <v>111</v>
      </c>
      <c r="AD13" s="12">
        <v>49</v>
      </c>
      <c r="AE13" s="13">
        <v>28</v>
      </c>
      <c r="AF13" s="11">
        <v>77</v>
      </c>
    </row>
    <row r="14" spans="1:32" x14ac:dyDescent="0.15">
      <c r="A14" s="31" t="s">
        <v>61</v>
      </c>
      <c r="B14" s="15" t="s">
        <v>42</v>
      </c>
      <c r="C14" s="16">
        <v>89</v>
      </c>
      <c r="D14" s="17">
        <v>65</v>
      </c>
      <c r="E14" s="15">
        <v>154</v>
      </c>
      <c r="F14" s="16">
        <v>60</v>
      </c>
      <c r="G14" s="17">
        <v>56</v>
      </c>
      <c r="H14" s="15">
        <v>116</v>
      </c>
      <c r="I14" s="16">
        <v>28</v>
      </c>
      <c r="J14" s="17">
        <v>32</v>
      </c>
      <c r="K14" s="15">
        <v>60</v>
      </c>
      <c r="L14" s="16">
        <v>67</v>
      </c>
      <c r="M14" s="17">
        <v>46</v>
      </c>
      <c r="N14" s="15">
        <v>113</v>
      </c>
      <c r="O14" s="16">
        <v>34</v>
      </c>
      <c r="P14" s="17">
        <v>23</v>
      </c>
      <c r="Q14" s="15">
        <v>57</v>
      </c>
      <c r="R14" s="16">
        <v>8</v>
      </c>
      <c r="S14" s="17">
        <v>16</v>
      </c>
      <c r="T14" s="15">
        <v>24</v>
      </c>
      <c r="U14" s="16">
        <v>5</v>
      </c>
      <c r="V14" s="17">
        <v>8</v>
      </c>
      <c r="W14" s="15">
        <v>13</v>
      </c>
      <c r="X14" s="16">
        <v>32</v>
      </c>
      <c r="Y14" s="17">
        <v>32</v>
      </c>
      <c r="Z14" s="15">
        <v>64</v>
      </c>
      <c r="AA14" s="16">
        <v>34</v>
      </c>
      <c r="AB14" s="17">
        <v>29</v>
      </c>
      <c r="AC14" s="15">
        <v>63</v>
      </c>
      <c r="AD14" s="16">
        <v>20</v>
      </c>
      <c r="AE14" s="17">
        <v>16</v>
      </c>
      <c r="AF14" s="15">
        <v>36</v>
      </c>
    </row>
    <row r="15" spans="1:32" x14ac:dyDescent="0.15">
      <c r="A15" s="32"/>
      <c r="B15" s="18" t="s">
        <v>41</v>
      </c>
      <c r="C15" s="19">
        <v>89</v>
      </c>
      <c r="D15" s="20">
        <v>76</v>
      </c>
      <c r="E15" s="18">
        <v>165</v>
      </c>
      <c r="F15" s="19">
        <v>67</v>
      </c>
      <c r="G15" s="20">
        <v>79</v>
      </c>
      <c r="H15" s="18">
        <v>146</v>
      </c>
      <c r="I15" s="19">
        <v>16</v>
      </c>
      <c r="J15" s="20">
        <v>14</v>
      </c>
      <c r="K15" s="18">
        <v>30</v>
      </c>
      <c r="L15" s="19">
        <v>47</v>
      </c>
      <c r="M15" s="20">
        <v>36</v>
      </c>
      <c r="N15" s="18">
        <v>83</v>
      </c>
      <c r="O15" s="19">
        <v>35</v>
      </c>
      <c r="P15" s="20">
        <v>31</v>
      </c>
      <c r="Q15" s="18">
        <v>66</v>
      </c>
      <c r="R15" s="19">
        <v>13</v>
      </c>
      <c r="S15" s="20">
        <v>17</v>
      </c>
      <c r="T15" s="18">
        <v>30</v>
      </c>
      <c r="U15" s="19">
        <v>12</v>
      </c>
      <c r="V15" s="20">
        <v>20</v>
      </c>
      <c r="W15" s="18">
        <v>32</v>
      </c>
      <c r="X15" s="19">
        <v>40</v>
      </c>
      <c r="Y15" s="20">
        <v>36</v>
      </c>
      <c r="Z15" s="18">
        <v>76</v>
      </c>
      <c r="AA15" s="19">
        <v>50</v>
      </c>
      <c r="AB15" s="20">
        <v>30</v>
      </c>
      <c r="AC15" s="18">
        <v>80</v>
      </c>
      <c r="AD15" s="19">
        <v>20</v>
      </c>
      <c r="AE15" s="20">
        <v>18</v>
      </c>
      <c r="AF15" s="18">
        <v>38</v>
      </c>
    </row>
    <row r="16" spans="1:32" x14ac:dyDescent="0.15">
      <c r="A16" s="33"/>
      <c r="B16" s="21" t="s">
        <v>40</v>
      </c>
      <c r="C16" s="12">
        <v>178</v>
      </c>
      <c r="D16" s="13">
        <v>141</v>
      </c>
      <c r="E16" s="11">
        <v>319</v>
      </c>
      <c r="F16" s="12">
        <v>127</v>
      </c>
      <c r="G16" s="13">
        <v>135</v>
      </c>
      <c r="H16" s="11">
        <v>262</v>
      </c>
      <c r="I16" s="12">
        <v>44</v>
      </c>
      <c r="J16" s="13">
        <v>46</v>
      </c>
      <c r="K16" s="11">
        <v>90</v>
      </c>
      <c r="L16" s="12">
        <v>114</v>
      </c>
      <c r="M16" s="13">
        <v>82</v>
      </c>
      <c r="N16" s="11">
        <v>196</v>
      </c>
      <c r="O16" s="12">
        <v>69</v>
      </c>
      <c r="P16" s="13">
        <v>54</v>
      </c>
      <c r="Q16" s="11">
        <v>123</v>
      </c>
      <c r="R16" s="12">
        <v>21</v>
      </c>
      <c r="S16" s="13">
        <v>33</v>
      </c>
      <c r="T16" s="11">
        <v>54</v>
      </c>
      <c r="U16" s="12">
        <v>17</v>
      </c>
      <c r="V16" s="13">
        <v>28</v>
      </c>
      <c r="W16" s="11">
        <v>45</v>
      </c>
      <c r="X16" s="12">
        <v>72</v>
      </c>
      <c r="Y16" s="13">
        <v>68</v>
      </c>
      <c r="Z16" s="11">
        <v>140</v>
      </c>
      <c r="AA16" s="12">
        <v>84</v>
      </c>
      <c r="AB16" s="13">
        <v>59</v>
      </c>
      <c r="AC16" s="11">
        <v>143</v>
      </c>
      <c r="AD16" s="12">
        <v>40</v>
      </c>
      <c r="AE16" s="13">
        <v>34</v>
      </c>
      <c r="AF16" s="11">
        <v>74</v>
      </c>
    </row>
    <row r="17" spans="1:32" x14ac:dyDescent="0.15">
      <c r="A17" s="31" t="s">
        <v>62</v>
      </c>
      <c r="B17" s="22" t="s">
        <v>42</v>
      </c>
      <c r="C17" s="16">
        <v>58</v>
      </c>
      <c r="D17" s="17">
        <v>46</v>
      </c>
      <c r="E17" s="15">
        <v>104</v>
      </c>
      <c r="F17" s="16">
        <v>44</v>
      </c>
      <c r="G17" s="17">
        <v>40</v>
      </c>
      <c r="H17" s="15">
        <v>84</v>
      </c>
      <c r="I17" s="16">
        <v>20</v>
      </c>
      <c r="J17" s="17">
        <v>17</v>
      </c>
      <c r="K17" s="15">
        <v>37</v>
      </c>
      <c r="L17" s="16">
        <v>41</v>
      </c>
      <c r="M17" s="17">
        <v>31</v>
      </c>
      <c r="N17" s="15">
        <v>72</v>
      </c>
      <c r="O17" s="16">
        <v>14</v>
      </c>
      <c r="P17" s="17">
        <v>12</v>
      </c>
      <c r="Q17" s="15">
        <v>26</v>
      </c>
      <c r="R17" s="16">
        <v>11</v>
      </c>
      <c r="S17" s="17">
        <v>17</v>
      </c>
      <c r="T17" s="15">
        <v>28</v>
      </c>
      <c r="U17" s="16">
        <v>4</v>
      </c>
      <c r="V17" s="17">
        <v>12</v>
      </c>
      <c r="W17" s="15">
        <v>16</v>
      </c>
      <c r="X17" s="16">
        <v>19</v>
      </c>
      <c r="Y17" s="17">
        <v>25</v>
      </c>
      <c r="Z17" s="15">
        <v>44</v>
      </c>
      <c r="AA17" s="16">
        <v>19</v>
      </c>
      <c r="AB17" s="17">
        <v>16</v>
      </c>
      <c r="AC17" s="15">
        <v>35</v>
      </c>
      <c r="AD17" s="16">
        <v>19</v>
      </c>
      <c r="AE17" s="17">
        <v>19</v>
      </c>
      <c r="AF17" s="15">
        <v>38</v>
      </c>
    </row>
    <row r="18" spans="1:32" x14ac:dyDescent="0.15">
      <c r="A18" s="32"/>
      <c r="B18" s="18" t="s">
        <v>41</v>
      </c>
      <c r="C18" s="19">
        <v>53</v>
      </c>
      <c r="D18" s="20">
        <v>42</v>
      </c>
      <c r="E18" s="18">
        <v>95</v>
      </c>
      <c r="F18" s="19">
        <v>58</v>
      </c>
      <c r="G18" s="20">
        <v>40</v>
      </c>
      <c r="H18" s="18">
        <v>98</v>
      </c>
      <c r="I18" s="19">
        <v>11</v>
      </c>
      <c r="J18" s="20">
        <v>14</v>
      </c>
      <c r="K18" s="18">
        <v>25</v>
      </c>
      <c r="L18" s="19">
        <v>41</v>
      </c>
      <c r="M18" s="20">
        <v>31</v>
      </c>
      <c r="N18" s="18">
        <v>72</v>
      </c>
      <c r="O18" s="19">
        <v>31</v>
      </c>
      <c r="P18" s="20">
        <v>23</v>
      </c>
      <c r="Q18" s="18">
        <v>54</v>
      </c>
      <c r="R18" s="19">
        <v>12</v>
      </c>
      <c r="S18" s="20">
        <v>14</v>
      </c>
      <c r="T18" s="18">
        <v>26</v>
      </c>
      <c r="U18" s="19">
        <v>17</v>
      </c>
      <c r="V18" s="20">
        <v>7</v>
      </c>
      <c r="W18" s="18">
        <v>24</v>
      </c>
      <c r="X18" s="19">
        <v>17</v>
      </c>
      <c r="Y18" s="20">
        <v>41</v>
      </c>
      <c r="Z18" s="18">
        <v>58</v>
      </c>
      <c r="AA18" s="19">
        <v>29</v>
      </c>
      <c r="AB18" s="20">
        <v>25</v>
      </c>
      <c r="AC18" s="18">
        <v>54</v>
      </c>
      <c r="AD18" s="19">
        <v>26</v>
      </c>
      <c r="AE18" s="20">
        <v>19</v>
      </c>
      <c r="AF18" s="18">
        <v>45</v>
      </c>
    </row>
    <row r="19" spans="1:32" x14ac:dyDescent="0.15">
      <c r="A19" s="33"/>
      <c r="B19" s="11" t="s">
        <v>40</v>
      </c>
      <c r="C19" s="12">
        <v>111</v>
      </c>
      <c r="D19" s="13">
        <v>88</v>
      </c>
      <c r="E19" s="11">
        <v>199</v>
      </c>
      <c r="F19" s="12">
        <v>102</v>
      </c>
      <c r="G19" s="13">
        <v>80</v>
      </c>
      <c r="H19" s="11">
        <v>182</v>
      </c>
      <c r="I19" s="12">
        <v>31</v>
      </c>
      <c r="J19" s="13">
        <v>31</v>
      </c>
      <c r="K19" s="11">
        <v>62</v>
      </c>
      <c r="L19" s="12">
        <v>82</v>
      </c>
      <c r="M19" s="13">
        <v>62</v>
      </c>
      <c r="N19" s="11">
        <v>144</v>
      </c>
      <c r="O19" s="12">
        <v>45</v>
      </c>
      <c r="P19" s="13">
        <v>35</v>
      </c>
      <c r="Q19" s="11">
        <v>80</v>
      </c>
      <c r="R19" s="12">
        <v>23</v>
      </c>
      <c r="S19" s="13">
        <v>31</v>
      </c>
      <c r="T19" s="11">
        <v>54</v>
      </c>
      <c r="U19" s="12">
        <v>21</v>
      </c>
      <c r="V19" s="13">
        <v>19</v>
      </c>
      <c r="W19" s="11">
        <v>40</v>
      </c>
      <c r="X19" s="12">
        <v>36</v>
      </c>
      <c r="Y19" s="13">
        <v>66</v>
      </c>
      <c r="Z19" s="11">
        <v>102</v>
      </c>
      <c r="AA19" s="12">
        <v>48</v>
      </c>
      <c r="AB19" s="13">
        <v>41</v>
      </c>
      <c r="AC19" s="11">
        <v>89</v>
      </c>
      <c r="AD19" s="12">
        <v>45</v>
      </c>
      <c r="AE19" s="13">
        <v>38</v>
      </c>
      <c r="AF19" s="11">
        <v>83</v>
      </c>
    </row>
    <row r="20" spans="1:32" x14ac:dyDescent="0.15">
      <c r="A20" s="31" t="s">
        <v>63</v>
      </c>
      <c r="B20" s="15" t="s">
        <v>42</v>
      </c>
      <c r="C20" s="16">
        <v>52</v>
      </c>
      <c r="D20" s="17">
        <v>54</v>
      </c>
      <c r="E20" s="15">
        <v>106</v>
      </c>
      <c r="F20" s="16">
        <v>50</v>
      </c>
      <c r="G20" s="17">
        <v>40</v>
      </c>
      <c r="H20" s="15">
        <v>90</v>
      </c>
      <c r="I20" s="16">
        <v>18</v>
      </c>
      <c r="J20" s="17">
        <v>13</v>
      </c>
      <c r="K20" s="15">
        <v>31</v>
      </c>
      <c r="L20" s="16">
        <v>34</v>
      </c>
      <c r="M20" s="17">
        <v>26</v>
      </c>
      <c r="N20" s="15">
        <v>60</v>
      </c>
      <c r="O20" s="16">
        <v>19</v>
      </c>
      <c r="P20" s="17">
        <v>10</v>
      </c>
      <c r="Q20" s="15">
        <v>29</v>
      </c>
      <c r="R20" s="16">
        <v>13</v>
      </c>
      <c r="S20" s="17">
        <v>11</v>
      </c>
      <c r="T20" s="15">
        <v>24</v>
      </c>
      <c r="U20" s="16">
        <v>4</v>
      </c>
      <c r="V20" s="17">
        <v>7</v>
      </c>
      <c r="W20" s="15">
        <v>11</v>
      </c>
      <c r="X20" s="16">
        <v>10</v>
      </c>
      <c r="Y20" s="17">
        <v>24</v>
      </c>
      <c r="Z20" s="15">
        <v>34</v>
      </c>
      <c r="AA20" s="16">
        <v>31</v>
      </c>
      <c r="AB20" s="17">
        <v>19</v>
      </c>
      <c r="AC20" s="15">
        <v>50</v>
      </c>
      <c r="AD20" s="16">
        <v>8</v>
      </c>
      <c r="AE20" s="17">
        <v>10</v>
      </c>
      <c r="AF20" s="15">
        <v>18</v>
      </c>
    </row>
    <row r="21" spans="1:32" x14ac:dyDescent="0.15">
      <c r="A21" s="32"/>
      <c r="B21" s="18" t="s">
        <v>41</v>
      </c>
      <c r="C21" s="19">
        <v>44</v>
      </c>
      <c r="D21" s="20">
        <v>77</v>
      </c>
      <c r="E21" s="18">
        <v>121</v>
      </c>
      <c r="F21" s="19">
        <v>53</v>
      </c>
      <c r="G21" s="20">
        <v>64</v>
      </c>
      <c r="H21" s="18">
        <v>117</v>
      </c>
      <c r="I21" s="19">
        <v>17</v>
      </c>
      <c r="J21" s="20">
        <v>13</v>
      </c>
      <c r="K21" s="18">
        <v>30</v>
      </c>
      <c r="L21" s="19">
        <v>35</v>
      </c>
      <c r="M21" s="20">
        <v>31</v>
      </c>
      <c r="N21" s="18">
        <v>66</v>
      </c>
      <c r="O21" s="19">
        <v>29</v>
      </c>
      <c r="P21" s="20">
        <v>17</v>
      </c>
      <c r="Q21" s="18">
        <v>46</v>
      </c>
      <c r="R21" s="19">
        <v>12</v>
      </c>
      <c r="S21" s="20">
        <v>11</v>
      </c>
      <c r="T21" s="18">
        <v>23</v>
      </c>
      <c r="U21" s="19">
        <v>6</v>
      </c>
      <c r="V21" s="20">
        <v>8</v>
      </c>
      <c r="W21" s="18">
        <v>14</v>
      </c>
      <c r="X21" s="19">
        <v>23</v>
      </c>
      <c r="Y21" s="20">
        <v>28</v>
      </c>
      <c r="Z21" s="18">
        <v>51</v>
      </c>
      <c r="AA21" s="19">
        <v>29</v>
      </c>
      <c r="AB21" s="20">
        <v>32</v>
      </c>
      <c r="AC21" s="18">
        <v>61</v>
      </c>
      <c r="AD21" s="19">
        <v>16</v>
      </c>
      <c r="AE21" s="20">
        <v>16</v>
      </c>
      <c r="AF21" s="18">
        <v>32</v>
      </c>
    </row>
    <row r="22" spans="1:32" x14ac:dyDescent="0.15">
      <c r="A22" s="33"/>
      <c r="B22" s="21" t="s">
        <v>40</v>
      </c>
      <c r="C22" s="12">
        <v>96</v>
      </c>
      <c r="D22" s="13">
        <v>131</v>
      </c>
      <c r="E22" s="11">
        <v>227</v>
      </c>
      <c r="F22" s="12">
        <v>103</v>
      </c>
      <c r="G22" s="13">
        <v>104</v>
      </c>
      <c r="H22" s="11">
        <v>207</v>
      </c>
      <c r="I22" s="12">
        <v>35</v>
      </c>
      <c r="J22" s="13">
        <v>26</v>
      </c>
      <c r="K22" s="11">
        <v>61</v>
      </c>
      <c r="L22" s="12">
        <v>69</v>
      </c>
      <c r="M22" s="13">
        <v>57</v>
      </c>
      <c r="N22" s="11">
        <v>126</v>
      </c>
      <c r="O22" s="12">
        <v>48</v>
      </c>
      <c r="P22" s="13">
        <v>27</v>
      </c>
      <c r="Q22" s="11">
        <v>75</v>
      </c>
      <c r="R22" s="12">
        <v>25</v>
      </c>
      <c r="S22" s="13">
        <v>22</v>
      </c>
      <c r="T22" s="11">
        <v>47</v>
      </c>
      <c r="U22" s="12">
        <v>10</v>
      </c>
      <c r="V22" s="13">
        <v>15</v>
      </c>
      <c r="W22" s="11">
        <v>25</v>
      </c>
      <c r="X22" s="12">
        <v>33</v>
      </c>
      <c r="Y22" s="13">
        <v>52</v>
      </c>
      <c r="Z22" s="11">
        <v>85</v>
      </c>
      <c r="AA22" s="12">
        <v>60</v>
      </c>
      <c r="AB22" s="13">
        <v>51</v>
      </c>
      <c r="AC22" s="11">
        <v>111</v>
      </c>
      <c r="AD22" s="12">
        <v>24</v>
      </c>
      <c r="AE22" s="13">
        <v>26</v>
      </c>
      <c r="AF22" s="11">
        <v>50</v>
      </c>
    </row>
    <row r="23" spans="1:32" x14ac:dyDescent="0.15">
      <c r="A23" s="31" t="s">
        <v>64</v>
      </c>
      <c r="B23" s="22" t="s">
        <v>42</v>
      </c>
      <c r="C23" s="16">
        <v>36</v>
      </c>
      <c r="D23" s="17">
        <v>41</v>
      </c>
      <c r="E23" s="15">
        <v>77</v>
      </c>
      <c r="F23" s="16">
        <v>35</v>
      </c>
      <c r="G23" s="17">
        <v>53</v>
      </c>
      <c r="H23" s="15">
        <v>88</v>
      </c>
      <c r="I23" s="16">
        <v>12</v>
      </c>
      <c r="J23" s="17">
        <v>10</v>
      </c>
      <c r="K23" s="15">
        <v>22</v>
      </c>
      <c r="L23" s="16">
        <v>29</v>
      </c>
      <c r="M23" s="17">
        <v>22</v>
      </c>
      <c r="N23" s="15">
        <v>51</v>
      </c>
      <c r="O23" s="16">
        <v>18</v>
      </c>
      <c r="P23" s="17">
        <v>13</v>
      </c>
      <c r="Q23" s="15">
        <v>31</v>
      </c>
      <c r="R23" s="16">
        <v>10</v>
      </c>
      <c r="S23" s="17">
        <v>13</v>
      </c>
      <c r="T23" s="15">
        <v>23</v>
      </c>
      <c r="U23" s="16">
        <v>6</v>
      </c>
      <c r="V23" s="17">
        <v>12</v>
      </c>
      <c r="W23" s="15">
        <v>18</v>
      </c>
      <c r="X23" s="16">
        <v>17</v>
      </c>
      <c r="Y23" s="17">
        <v>30</v>
      </c>
      <c r="Z23" s="15">
        <v>47</v>
      </c>
      <c r="AA23" s="16">
        <v>25</v>
      </c>
      <c r="AB23" s="17">
        <v>28</v>
      </c>
      <c r="AC23" s="15">
        <v>53</v>
      </c>
      <c r="AD23" s="16">
        <v>20</v>
      </c>
      <c r="AE23" s="17">
        <v>6</v>
      </c>
      <c r="AF23" s="15">
        <v>26</v>
      </c>
    </row>
    <row r="24" spans="1:32" x14ac:dyDescent="0.15">
      <c r="A24" s="32"/>
      <c r="B24" s="18" t="s">
        <v>41</v>
      </c>
      <c r="C24" s="19">
        <v>54</v>
      </c>
      <c r="D24" s="20">
        <v>62</v>
      </c>
      <c r="E24" s="18">
        <v>116</v>
      </c>
      <c r="F24" s="19">
        <v>36</v>
      </c>
      <c r="G24" s="20">
        <v>50</v>
      </c>
      <c r="H24" s="18">
        <v>86</v>
      </c>
      <c r="I24" s="19">
        <v>11</v>
      </c>
      <c r="J24" s="20">
        <v>8</v>
      </c>
      <c r="K24" s="18">
        <v>19</v>
      </c>
      <c r="L24" s="19">
        <v>18</v>
      </c>
      <c r="M24" s="20">
        <v>29</v>
      </c>
      <c r="N24" s="18">
        <v>47</v>
      </c>
      <c r="O24" s="19">
        <v>30</v>
      </c>
      <c r="P24" s="20">
        <v>28</v>
      </c>
      <c r="Q24" s="18">
        <v>58</v>
      </c>
      <c r="R24" s="19">
        <v>7</v>
      </c>
      <c r="S24" s="20">
        <v>17</v>
      </c>
      <c r="T24" s="18">
        <v>24</v>
      </c>
      <c r="U24" s="19">
        <v>14</v>
      </c>
      <c r="V24" s="20">
        <v>5</v>
      </c>
      <c r="W24" s="18">
        <v>19</v>
      </c>
      <c r="X24" s="19">
        <v>12</v>
      </c>
      <c r="Y24" s="20">
        <v>55</v>
      </c>
      <c r="Z24" s="18">
        <v>67</v>
      </c>
      <c r="AA24" s="19">
        <v>30</v>
      </c>
      <c r="AB24" s="20">
        <v>43</v>
      </c>
      <c r="AC24" s="18">
        <v>73</v>
      </c>
      <c r="AD24" s="19">
        <v>29</v>
      </c>
      <c r="AE24" s="20">
        <v>14</v>
      </c>
      <c r="AF24" s="18">
        <v>43</v>
      </c>
    </row>
    <row r="25" spans="1:32" x14ac:dyDescent="0.15">
      <c r="A25" s="33"/>
      <c r="B25" s="11" t="s">
        <v>40</v>
      </c>
      <c r="C25" s="12">
        <v>90</v>
      </c>
      <c r="D25" s="13">
        <v>103</v>
      </c>
      <c r="E25" s="11">
        <v>193</v>
      </c>
      <c r="F25" s="12">
        <v>71</v>
      </c>
      <c r="G25" s="13">
        <v>103</v>
      </c>
      <c r="H25" s="11">
        <v>174</v>
      </c>
      <c r="I25" s="12">
        <v>23</v>
      </c>
      <c r="J25" s="13">
        <v>18</v>
      </c>
      <c r="K25" s="11">
        <v>41</v>
      </c>
      <c r="L25" s="12">
        <v>47</v>
      </c>
      <c r="M25" s="13">
        <v>51</v>
      </c>
      <c r="N25" s="11">
        <v>98</v>
      </c>
      <c r="O25" s="12">
        <v>48</v>
      </c>
      <c r="P25" s="13">
        <v>41</v>
      </c>
      <c r="Q25" s="11">
        <v>89</v>
      </c>
      <c r="R25" s="12">
        <v>17</v>
      </c>
      <c r="S25" s="13">
        <v>30</v>
      </c>
      <c r="T25" s="11">
        <v>47</v>
      </c>
      <c r="U25" s="12">
        <v>20</v>
      </c>
      <c r="V25" s="13">
        <v>17</v>
      </c>
      <c r="W25" s="11">
        <v>37</v>
      </c>
      <c r="X25" s="12">
        <v>29</v>
      </c>
      <c r="Y25" s="13">
        <v>85</v>
      </c>
      <c r="Z25" s="11">
        <v>114</v>
      </c>
      <c r="AA25" s="12">
        <v>55</v>
      </c>
      <c r="AB25" s="13">
        <v>71</v>
      </c>
      <c r="AC25" s="11">
        <v>126</v>
      </c>
      <c r="AD25" s="12">
        <v>49</v>
      </c>
      <c r="AE25" s="13">
        <v>20</v>
      </c>
      <c r="AF25" s="11">
        <v>69</v>
      </c>
    </row>
    <row r="26" spans="1:32" x14ac:dyDescent="0.15">
      <c r="A26" s="31" t="s">
        <v>65</v>
      </c>
      <c r="B26" s="15" t="s">
        <v>42</v>
      </c>
      <c r="C26" s="16">
        <v>53</v>
      </c>
      <c r="D26" s="17">
        <v>80</v>
      </c>
      <c r="E26" s="15">
        <v>133</v>
      </c>
      <c r="F26" s="16">
        <v>48</v>
      </c>
      <c r="G26" s="17">
        <v>73</v>
      </c>
      <c r="H26" s="15">
        <v>121</v>
      </c>
      <c r="I26" s="16">
        <v>25</v>
      </c>
      <c r="J26" s="17">
        <v>13</v>
      </c>
      <c r="K26" s="15">
        <v>38</v>
      </c>
      <c r="L26" s="16">
        <v>31</v>
      </c>
      <c r="M26" s="17">
        <v>34</v>
      </c>
      <c r="N26" s="15">
        <v>65</v>
      </c>
      <c r="O26" s="16">
        <v>30</v>
      </c>
      <c r="P26" s="17">
        <v>31</v>
      </c>
      <c r="Q26" s="15">
        <v>61</v>
      </c>
      <c r="R26" s="16">
        <v>16</v>
      </c>
      <c r="S26" s="17">
        <v>17</v>
      </c>
      <c r="T26" s="15">
        <v>33</v>
      </c>
      <c r="U26" s="16">
        <v>4</v>
      </c>
      <c r="V26" s="17">
        <v>5</v>
      </c>
      <c r="W26" s="15">
        <v>9</v>
      </c>
      <c r="X26" s="16">
        <v>26</v>
      </c>
      <c r="Y26" s="17">
        <v>41</v>
      </c>
      <c r="Z26" s="15">
        <v>67</v>
      </c>
      <c r="AA26" s="16">
        <v>37</v>
      </c>
      <c r="AB26" s="17">
        <v>34</v>
      </c>
      <c r="AC26" s="15">
        <v>71</v>
      </c>
      <c r="AD26" s="16">
        <v>12</v>
      </c>
      <c r="AE26" s="17">
        <v>16</v>
      </c>
      <c r="AF26" s="15">
        <v>28</v>
      </c>
    </row>
    <row r="27" spans="1:32" x14ac:dyDescent="0.15">
      <c r="A27" s="32"/>
      <c r="B27" s="18" t="s">
        <v>41</v>
      </c>
      <c r="C27" s="19">
        <v>52</v>
      </c>
      <c r="D27" s="20">
        <v>84</v>
      </c>
      <c r="E27" s="18">
        <v>136</v>
      </c>
      <c r="F27" s="19">
        <v>58</v>
      </c>
      <c r="G27" s="20">
        <v>62</v>
      </c>
      <c r="H27" s="18">
        <v>120</v>
      </c>
      <c r="I27" s="19">
        <v>14</v>
      </c>
      <c r="J27" s="20">
        <v>20</v>
      </c>
      <c r="K27" s="18">
        <v>34</v>
      </c>
      <c r="L27" s="19">
        <v>18</v>
      </c>
      <c r="M27" s="20">
        <v>16</v>
      </c>
      <c r="N27" s="18">
        <v>34</v>
      </c>
      <c r="O27" s="19">
        <v>32</v>
      </c>
      <c r="P27" s="20">
        <v>20</v>
      </c>
      <c r="Q27" s="18">
        <v>52</v>
      </c>
      <c r="R27" s="19">
        <v>7</v>
      </c>
      <c r="S27" s="20">
        <v>13</v>
      </c>
      <c r="T27" s="18">
        <v>20</v>
      </c>
      <c r="U27" s="19">
        <v>8</v>
      </c>
      <c r="V27" s="20">
        <v>13</v>
      </c>
      <c r="W27" s="18">
        <v>21</v>
      </c>
      <c r="X27" s="19">
        <v>30</v>
      </c>
      <c r="Y27" s="20">
        <v>43</v>
      </c>
      <c r="Z27" s="18">
        <v>73</v>
      </c>
      <c r="AA27" s="19">
        <v>44</v>
      </c>
      <c r="AB27" s="20">
        <v>40</v>
      </c>
      <c r="AC27" s="18">
        <v>84</v>
      </c>
      <c r="AD27" s="19">
        <v>17</v>
      </c>
      <c r="AE27" s="20">
        <v>28</v>
      </c>
      <c r="AF27" s="18">
        <v>45</v>
      </c>
    </row>
    <row r="28" spans="1:32" x14ac:dyDescent="0.15">
      <c r="A28" s="33"/>
      <c r="B28" s="21" t="s">
        <v>40</v>
      </c>
      <c r="C28" s="12">
        <v>105</v>
      </c>
      <c r="D28" s="13">
        <v>164</v>
      </c>
      <c r="E28" s="11">
        <v>269</v>
      </c>
      <c r="F28" s="12">
        <v>106</v>
      </c>
      <c r="G28" s="13">
        <v>135</v>
      </c>
      <c r="H28" s="11">
        <v>241</v>
      </c>
      <c r="I28" s="12">
        <v>39</v>
      </c>
      <c r="J28" s="13">
        <v>33</v>
      </c>
      <c r="K28" s="11">
        <v>72</v>
      </c>
      <c r="L28" s="12">
        <v>49</v>
      </c>
      <c r="M28" s="13">
        <v>50</v>
      </c>
      <c r="N28" s="11">
        <v>99</v>
      </c>
      <c r="O28" s="12">
        <v>62</v>
      </c>
      <c r="P28" s="13">
        <v>51</v>
      </c>
      <c r="Q28" s="11">
        <v>113</v>
      </c>
      <c r="R28" s="12">
        <v>23</v>
      </c>
      <c r="S28" s="13">
        <v>30</v>
      </c>
      <c r="T28" s="11">
        <v>53</v>
      </c>
      <c r="U28" s="12">
        <v>12</v>
      </c>
      <c r="V28" s="13">
        <v>18</v>
      </c>
      <c r="W28" s="11">
        <v>30</v>
      </c>
      <c r="X28" s="12">
        <v>56</v>
      </c>
      <c r="Y28" s="13">
        <v>84</v>
      </c>
      <c r="Z28" s="11">
        <v>140</v>
      </c>
      <c r="AA28" s="12">
        <v>81</v>
      </c>
      <c r="AB28" s="13">
        <v>74</v>
      </c>
      <c r="AC28" s="11">
        <v>155</v>
      </c>
      <c r="AD28" s="12">
        <v>29</v>
      </c>
      <c r="AE28" s="13">
        <v>44</v>
      </c>
      <c r="AF28" s="11">
        <v>73</v>
      </c>
    </row>
    <row r="29" spans="1:32" x14ac:dyDescent="0.15">
      <c r="A29" s="31" t="s">
        <v>66</v>
      </c>
      <c r="B29" s="22" t="s">
        <v>42</v>
      </c>
      <c r="C29" s="16">
        <v>61</v>
      </c>
      <c r="D29" s="17">
        <v>158</v>
      </c>
      <c r="E29" s="15">
        <v>219</v>
      </c>
      <c r="F29" s="16">
        <v>60</v>
      </c>
      <c r="G29" s="17">
        <v>122</v>
      </c>
      <c r="H29" s="15">
        <v>182</v>
      </c>
      <c r="I29" s="16">
        <v>18</v>
      </c>
      <c r="J29" s="17">
        <v>32</v>
      </c>
      <c r="K29" s="15">
        <v>50</v>
      </c>
      <c r="L29" s="16">
        <v>43</v>
      </c>
      <c r="M29" s="17">
        <v>28</v>
      </c>
      <c r="N29" s="15">
        <v>71</v>
      </c>
      <c r="O29" s="16">
        <v>35</v>
      </c>
      <c r="P29" s="17">
        <v>30</v>
      </c>
      <c r="Q29" s="15">
        <v>65</v>
      </c>
      <c r="R29" s="16">
        <v>13</v>
      </c>
      <c r="S29" s="17">
        <v>17</v>
      </c>
      <c r="T29" s="15">
        <v>30</v>
      </c>
      <c r="U29" s="16">
        <v>5</v>
      </c>
      <c r="V29" s="17">
        <v>19</v>
      </c>
      <c r="W29" s="15">
        <v>24</v>
      </c>
      <c r="X29" s="16">
        <v>49</v>
      </c>
      <c r="Y29" s="17">
        <v>65</v>
      </c>
      <c r="Z29" s="15">
        <v>114</v>
      </c>
      <c r="AA29" s="16">
        <v>43</v>
      </c>
      <c r="AB29" s="17">
        <v>40</v>
      </c>
      <c r="AC29" s="15">
        <v>83</v>
      </c>
      <c r="AD29" s="16">
        <v>17</v>
      </c>
      <c r="AE29" s="17">
        <v>16</v>
      </c>
      <c r="AF29" s="15">
        <v>33</v>
      </c>
    </row>
    <row r="30" spans="1:32" x14ac:dyDescent="0.15">
      <c r="A30" s="32"/>
      <c r="B30" s="18" t="s">
        <v>41</v>
      </c>
      <c r="C30" s="19">
        <v>60</v>
      </c>
      <c r="D30" s="20">
        <v>108</v>
      </c>
      <c r="E30" s="18">
        <v>168</v>
      </c>
      <c r="F30" s="19">
        <v>49</v>
      </c>
      <c r="G30" s="20">
        <v>85</v>
      </c>
      <c r="H30" s="18">
        <v>134</v>
      </c>
      <c r="I30" s="19">
        <v>19</v>
      </c>
      <c r="J30" s="20">
        <v>7</v>
      </c>
      <c r="K30" s="18">
        <v>26</v>
      </c>
      <c r="L30" s="19">
        <v>23</v>
      </c>
      <c r="M30" s="20">
        <v>22</v>
      </c>
      <c r="N30" s="18">
        <v>45</v>
      </c>
      <c r="O30" s="19">
        <v>50</v>
      </c>
      <c r="P30" s="20">
        <v>37</v>
      </c>
      <c r="Q30" s="18">
        <v>87</v>
      </c>
      <c r="R30" s="19">
        <v>14</v>
      </c>
      <c r="S30" s="20">
        <v>12</v>
      </c>
      <c r="T30" s="18">
        <v>26</v>
      </c>
      <c r="U30" s="19">
        <v>12</v>
      </c>
      <c r="V30" s="20">
        <v>10</v>
      </c>
      <c r="W30" s="18">
        <v>22</v>
      </c>
      <c r="X30" s="19">
        <v>59</v>
      </c>
      <c r="Y30" s="20">
        <v>61</v>
      </c>
      <c r="Z30" s="18">
        <v>120</v>
      </c>
      <c r="AA30" s="19">
        <v>49</v>
      </c>
      <c r="AB30" s="20">
        <v>59</v>
      </c>
      <c r="AC30" s="18">
        <v>108</v>
      </c>
      <c r="AD30" s="19">
        <v>29</v>
      </c>
      <c r="AE30" s="20">
        <v>16</v>
      </c>
      <c r="AF30" s="18">
        <v>45</v>
      </c>
    </row>
    <row r="31" spans="1:32" x14ac:dyDescent="0.15">
      <c r="A31" s="33"/>
      <c r="B31" s="11" t="s">
        <v>40</v>
      </c>
      <c r="C31" s="12">
        <v>121</v>
      </c>
      <c r="D31" s="13">
        <v>266</v>
      </c>
      <c r="E31" s="11">
        <v>387</v>
      </c>
      <c r="F31" s="12">
        <v>109</v>
      </c>
      <c r="G31" s="13">
        <v>207</v>
      </c>
      <c r="H31" s="11">
        <v>316</v>
      </c>
      <c r="I31" s="12">
        <v>37</v>
      </c>
      <c r="J31" s="13">
        <v>39</v>
      </c>
      <c r="K31" s="11">
        <v>76</v>
      </c>
      <c r="L31" s="12">
        <v>66</v>
      </c>
      <c r="M31" s="13">
        <v>50</v>
      </c>
      <c r="N31" s="11">
        <v>116</v>
      </c>
      <c r="O31" s="12">
        <v>85</v>
      </c>
      <c r="P31" s="13">
        <v>67</v>
      </c>
      <c r="Q31" s="11">
        <v>152</v>
      </c>
      <c r="R31" s="12">
        <v>27</v>
      </c>
      <c r="S31" s="13">
        <v>29</v>
      </c>
      <c r="T31" s="11">
        <v>56</v>
      </c>
      <c r="U31" s="12">
        <v>17</v>
      </c>
      <c r="V31" s="13">
        <v>29</v>
      </c>
      <c r="W31" s="11">
        <v>46</v>
      </c>
      <c r="X31" s="12">
        <v>108</v>
      </c>
      <c r="Y31" s="13">
        <v>126</v>
      </c>
      <c r="Z31" s="11">
        <v>234</v>
      </c>
      <c r="AA31" s="12">
        <v>92</v>
      </c>
      <c r="AB31" s="13">
        <v>99</v>
      </c>
      <c r="AC31" s="11">
        <v>191</v>
      </c>
      <c r="AD31" s="12">
        <v>46</v>
      </c>
      <c r="AE31" s="13">
        <v>32</v>
      </c>
      <c r="AF31" s="11">
        <v>78</v>
      </c>
    </row>
    <row r="32" spans="1:32" x14ac:dyDescent="0.15">
      <c r="A32" s="31" t="s">
        <v>67</v>
      </c>
      <c r="B32" s="15" t="s">
        <v>42</v>
      </c>
      <c r="C32" s="16">
        <v>47</v>
      </c>
      <c r="D32" s="17">
        <v>176</v>
      </c>
      <c r="E32" s="15">
        <v>223</v>
      </c>
      <c r="F32" s="16">
        <v>76</v>
      </c>
      <c r="G32" s="17">
        <v>149</v>
      </c>
      <c r="H32" s="15">
        <v>225</v>
      </c>
      <c r="I32" s="16">
        <v>13</v>
      </c>
      <c r="J32" s="17">
        <v>16</v>
      </c>
      <c r="K32" s="15">
        <v>29</v>
      </c>
      <c r="L32" s="16">
        <v>37</v>
      </c>
      <c r="M32" s="17">
        <v>37</v>
      </c>
      <c r="N32" s="15">
        <v>74</v>
      </c>
      <c r="O32" s="16">
        <v>29</v>
      </c>
      <c r="P32" s="17">
        <v>19</v>
      </c>
      <c r="Q32" s="15">
        <v>48</v>
      </c>
      <c r="R32" s="16">
        <v>14</v>
      </c>
      <c r="S32" s="17">
        <v>13</v>
      </c>
      <c r="T32" s="15">
        <v>27</v>
      </c>
      <c r="U32" s="16">
        <v>11</v>
      </c>
      <c r="V32" s="17">
        <v>10</v>
      </c>
      <c r="W32" s="15">
        <v>21</v>
      </c>
      <c r="X32" s="16">
        <v>34</v>
      </c>
      <c r="Y32" s="17">
        <v>61</v>
      </c>
      <c r="Z32" s="15">
        <v>95</v>
      </c>
      <c r="AA32" s="16">
        <v>35</v>
      </c>
      <c r="AB32" s="17">
        <v>36</v>
      </c>
      <c r="AC32" s="15">
        <v>71</v>
      </c>
      <c r="AD32" s="16">
        <v>23</v>
      </c>
      <c r="AE32" s="17">
        <v>7</v>
      </c>
      <c r="AF32" s="15">
        <v>30</v>
      </c>
    </row>
    <row r="33" spans="1:32" x14ac:dyDescent="0.15">
      <c r="A33" s="32"/>
      <c r="B33" s="18" t="s">
        <v>41</v>
      </c>
      <c r="C33" s="19">
        <v>53</v>
      </c>
      <c r="D33" s="20">
        <v>100</v>
      </c>
      <c r="E33" s="18">
        <v>153</v>
      </c>
      <c r="F33" s="19">
        <v>35</v>
      </c>
      <c r="G33" s="20">
        <v>100</v>
      </c>
      <c r="H33" s="18">
        <v>135</v>
      </c>
      <c r="I33" s="19">
        <v>6</v>
      </c>
      <c r="J33" s="20">
        <v>7</v>
      </c>
      <c r="K33" s="18">
        <v>13</v>
      </c>
      <c r="L33" s="19">
        <v>25</v>
      </c>
      <c r="M33" s="20">
        <v>19</v>
      </c>
      <c r="N33" s="18">
        <v>44</v>
      </c>
      <c r="O33" s="19">
        <v>42</v>
      </c>
      <c r="P33" s="20">
        <v>16</v>
      </c>
      <c r="Q33" s="18">
        <v>58</v>
      </c>
      <c r="R33" s="19">
        <v>6</v>
      </c>
      <c r="S33" s="20">
        <v>7</v>
      </c>
      <c r="T33" s="18">
        <v>13</v>
      </c>
      <c r="U33" s="19">
        <v>6</v>
      </c>
      <c r="V33" s="20">
        <v>6</v>
      </c>
      <c r="W33" s="18">
        <v>12</v>
      </c>
      <c r="X33" s="19">
        <v>37</v>
      </c>
      <c r="Y33" s="20">
        <v>66</v>
      </c>
      <c r="Z33" s="18">
        <v>103</v>
      </c>
      <c r="AA33" s="19">
        <v>41</v>
      </c>
      <c r="AB33" s="20">
        <v>42</v>
      </c>
      <c r="AC33" s="18">
        <v>83</v>
      </c>
      <c r="AD33" s="19">
        <v>16</v>
      </c>
      <c r="AE33" s="20">
        <v>8</v>
      </c>
      <c r="AF33" s="18">
        <v>24</v>
      </c>
    </row>
    <row r="34" spans="1:32" x14ac:dyDescent="0.15">
      <c r="A34" s="33"/>
      <c r="B34" s="21" t="s">
        <v>40</v>
      </c>
      <c r="C34" s="12">
        <v>100</v>
      </c>
      <c r="D34" s="13">
        <v>276</v>
      </c>
      <c r="E34" s="11">
        <v>376</v>
      </c>
      <c r="F34" s="12">
        <v>111</v>
      </c>
      <c r="G34" s="13">
        <v>249</v>
      </c>
      <c r="H34" s="11">
        <v>360</v>
      </c>
      <c r="I34" s="12">
        <v>19</v>
      </c>
      <c r="J34" s="13">
        <v>23</v>
      </c>
      <c r="K34" s="11">
        <v>42</v>
      </c>
      <c r="L34" s="12">
        <v>62</v>
      </c>
      <c r="M34" s="13">
        <v>56</v>
      </c>
      <c r="N34" s="11">
        <v>118</v>
      </c>
      <c r="O34" s="12">
        <v>71</v>
      </c>
      <c r="P34" s="13">
        <v>35</v>
      </c>
      <c r="Q34" s="11">
        <v>106</v>
      </c>
      <c r="R34" s="12">
        <v>20</v>
      </c>
      <c r="S34" s="13">
        <v>20</v>
      </c>
      <c r="T34" s="11">
        <v>40</v>
      </c>
      <c r="U34" s="12">
        <v>17</v>
      </c>
      <c r="V34" s="13">
        <v>16</v>
      </c>
      <c r="W34" s="11">
        <v>33</v>
      </c>
      <c r="X34" s="12">
        <v>71</v>
      </c>
      <c r="Y34" s="13">
        <v>127</v>
      </c>
      <c r="Z34" s="11">
        <v>198</v>
      </c>
      <c r="AA34" s="12">
        <v>76</v>
      </c>
      <c r="AB34" s="13">
        <v>78</v>
      </c>
      <c r="AC34" s="11">
        <v>154</v>
      </c>
      <c r="AD34" s="12">
        <v>39</v>
      </c>
      <c r="AE34" s="13">
        <v>15</v>
      </c>
      <c r="AF34" s="11">
        <v>54</v>
      </c>
    </row>
    <row r="35" spans="1:32" x14ac:dyDescent="0.15">
      <c r="A35" s="31" t="s">
        <v>55</v>
      </c>
      <c r="B35" s="22" t="s">
        <v>42</v>
      </c>
      <c r="C35" s="23">
        <v>562</v>
      </c>
      <c r="D35" s="24">
        <v>818</v>
      </c>
      <c r="E35" s="22">
        <v>1380</v>
      </c>
      <c r="F35" s="23">
        <v>493</v>
      </c>
      <c r="G35" s="24">
        <v>664</v>
      </c>
      <c r="H35" s="22">
        <v>1157</v>
      </c>
      <c r="I35" s="23">
        <v>162</v>
      </c>
      <c r="J35" s="24">
        <v>164</v>
      </c>
      <c r="K35" s="22">
        <v>326</v>
      </c>
      <c r="L35" s="23">
        <v>391</v>
      </c>
      <c r="M35" s="24">
        <v>304</v>
      </c>
      <c r="N35" s="22">
        <v>695</v>
      </c>
      <c r="O35" s="23">
        <v>241</v>
      </c>
      <c r="P35" s="24">
        <v>196</v>
      </c>
      <c r="Q35" s="25">
        <v>437</v>
      </c>
      <c r="R35" s="23">
        <v>118</v>
      </c>
      <c r="S35" s="24">
        <v>143</v>
      </c>
      <c r="T35" s="25">
        <v>261</v>
      </c>
      <c r="U35" s="23">
        <v>51</v>
      </c>
      <c r="V35" s="24">
        <v>101</v>
      </c>
      <c r="W35" s="25">
        <v>152</v>
      </c>
      <c r="X35" s="23">
        <v>251</v>
      </c>
      <c r="Y35" s="24">
        <v>345</v>
      </c>
      <c r="Z35" s="25">
        <v>596</v>
      </c>
      <c r="AA35" s="23">
        <v>281</v>
      </c>
      <c r="AB35" s="24">
        <v>257</v>
      </c>
      <c r="AC35" s="25">
        <v>538</v>
      </c>
      <c r="AD35" s="23">
        <v>176</v>
      </c>
      <c r="AE35" s="24">
        <v>124</v>
      </c>
      <c r="AF35" s="25">
        <v>300</v>
      </c>
    </row>
    <row r="36" spans="1:32" x14ac:dyDescent="0.15">
      <c r="A36" s="32"/>
      <c r="B36" s="18" t="s">
        <v>41</v>
      </c>
      <c r="C36" s="19">
        <v>576</v>
      </c>
      <c r="D36" s="20">
        <v>768</v>
      </c>
      <c r="E36" s="18">
        <v>1344</v>
      </c>
      <c r="F36" s="19">
        <v>531</v>
      </c>
      <c r="G36" s="20">
        <v>633</v>
      </c>
      <c r="H36" s="18">
        <v>1164</v>
      </c>
      <c r="I36" s="19">
        <v>127</v>
      </c>
      <c r="J36" s="20">
        <v>117</v>
      </c>
      <c r="K36" s="18">
        <v>244</v>
      </c>
      <c r="L36" s="19">
        <v>294</v>
      </c>
      <c r="M36" s="20">
        <v>267</v>
      </c>
      <c r="N36" s="18">
        <v>561</v>
      </c>
      <c r="O36" s="19">
        <v>332</v>
      </c>
      <c r="P36" s="20">
        <v>265</v>
      </c>
      <c r="Q36" s="26">
        <v>597</v>
      </c>
      <c r="R36" s="19">
        <v>115</v>
      </c>
      <c r="S36" s="20">
        <v>129</v>
      </c>
      <c r="T36" s="26">
        <v>244</v>
      </c>
      <c r="U36" s="19">
        <v>104</v>
      </c>
      <c r="V36" s="20">
        <v>105</v>
      </c>
      <c r="W36" s="26">
        <v>209</v>
      </c>
      <c r="X36" s="19">
        <v>306</v>
      </c>
      <c r="Y36" s="20">
        <v>460</v>
      </c>
      <c r="Z36" s="26">
        <v>766</v>
      </c>
      <c r="AA36" s="19">
        <v>378</v>
      </c>
      <c r="AB36" s="20">
        <v>375</v>
      </c>
      <c r="AC36" s="26">
        <v>753</v>
      </c>
      <c r="AD36" s="19">
        <v>245</v>
      </c>
      <c r="AE36" s="20">
        <v>161</v>
      </c>
      <c r="AF36" s="26">
        <v>406</v>
      </c>
    </row>
    <row r="37" spans="1:32" s="10" customFormat="1" x14ac:dyDescent="0.15">
      <c r="A37" s="33"/>
      <c r="B37" s="14" t="s">
        <v>40</v>
      </c>
      <c r="C37" s="27">
        <v>1138</v>
      </c>
      <c r="D37" s="28">
        <v>1586</v>
      </c>
      <c r="E37" s="14">
        <v>2724</v>
      </c>
      <c r="F37" s="27">
        <v>1024</v>
      </c>
      <c r="G37" s="28">
        <v>1297</v>
      </c>
      <c r="H37" s="14">
        <v>2321</v>
      </c>
      <c r="I37" s="27">
        <v>289</v>
      </c>
      <c r="J37" s="28">
        <v>281</v>
      </c>
      <c r="K37" s="14">
        <v>570</v>
      </c>
      <c r="L37" s="27">
        <v>685</v>
      </c>
      <c r="M37" s="28">
        <v>571</v>
      </c>
      <c r="N37" s="14">
        <v>1256</v>
      </c>
      <c r="O37" s="27">
        <v>573</v>
      </c>
      <c r="P37" s="28">
        <v>461</v>
      </c>
      <c r="Q37" s="14">
        <v>1034</v>
      </c>
      <c r="R37" s="27">
        <v>233</v>
      </c>
      <c r="S37" s="28">
        <v>272</v>
      </c>
      <c r="T37" s="14">
        <v>505</v>
      </c>
      <c r="U37" s="27">
        <v>155</v>
      </c>
      <c r="V37" s="28">
        <v>206</v>
      </c>
      <c r="W37" s="14">
        <v>361</v>
      </c>
      <c r="X37" s="27">
        <v>557</v>
      </c>
      <c r="Y37" s="28">
        <v>805</v>
      </c>
      <c r="Z37" s="14">
        <v>1362</v>
      </c>
      <c r="AA37" s="27">
        <v>659</v>
      </c>
      <c r="AB37" s="28">
        <v>632</v>
      </c>
      <c r="AC37" s="14">
        <v>1291</v>
      </c>
      <c r="AD37" s="27">
        <v>421</v>
      </c>
      <c r="AE37" s="28">
        <v>285</v>
      </c>
      <c r="AF37" s="14">
        <v>706</v>
      </c>
    </row>
    <row r="38" spans="1:32" x14ac:dyDescent="0.15">
      <c r="A38" s="7" t="s">
        <v>134</v>
      </c>
    </row>
    <row r="48" spans="1:32" x14ac:dyDescent="0.15"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</row>
    <row r="49" spans="3:32" x14ac:dyDescent="0.15"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</row>
    <row r="50" spans="3:32" x14ac:dyDescent="0.15"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  <c r="AA50" s="30"/>
      <c r="AB50" s="30"/>
      <c r="AC50" s="30"/>
      <c r="AD50" s="30"/>
      <c r="AE50" s="30"/>
      <c r="AF50" s="30"/>
    </row>
  </sheetData>
  <phoneticPr fontId="5"/>
  <pageMargins left="0.78740157480314965" right="0.59055118110236227" top="0.59055118110236227" bottom="0.59055118110236227" header="0.51181102362204722" footer="0.51181102362204722"/>
  <pageSetup paperSize="9" scale="81" firstPageNumber="23" orientation="portrait" useFirstPageNumber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A1:F14"/>
  <sheetViews>
    <sheetView showGridLines="0" zoomScaleNormal="100" zoomScaleSheetLayoutView="110" workbookViewId="0"/>
  </sheetViews>
  <sheetFormatPr defaultColWidth="9" defaultRowHeight="15.75" x14ac:dyDescent="0.15"/>
  <cols>
    <col min="1" max="1" width="12.875" style="6" customWidth="1"/>
    <col min="2" max="2" width="14" style="6" customWidth="1"/>
    <col min="3" max="6" width="14.125" style="6" customWidth="1"/>
    <col min="7" max="16384" width="9" style="6"/>
  </cols>
  <sheetData>
    <row r="1" spans="1:6" s="5" customFormat="1" ht="22.5" customHeight="1" x14ac:dyDescent="0.15">
      <c r="A1" s="44" t="s">
        <v>137</v>
      </c>
    </row>
    <row r="2" spans="1:6" s="5" customFormat="1" ht="13.5" customHeight="1" x14ac:dyDescent="0.15">
      <c r="F2" s="55" t="s">
        <v>153</v>
      </c>
    </row>
    <row r="3" spans="1:6" s="46" customFormat="1" ht="21.6" customHeight="1" x14ac:dyDescent="0.15">
      <c r="A3" s="47" t="s">
        <v>138</v>
      </c>
      <c r="B3" s="47" t="s">
        <v>83</v>
      </c>
      <c r="C3" s="47" t="s">
        <v>84</v>
      </c>
      <c r="D3" s="47" t="s">
        <v>85</v>
      </c>
      <c r="E3" s="47" t="s">
        <v>0</v>
      </c>
      <c r="F3" s="47" t="s">
        <v>1</v>
      </c>
    </row>
    <row r="4" spans="1:6" s="46" customFormat="1" ht="21.6" customHeight="1" x14ac:dyDescent="0.15">
      <c r="A4" s="49">
        <v>1</v>
      </c>
      <c r="B4" s="48">
        <f>'日別(211106)'!$E$37</f>
        <v>3827</v>
      </c>
      <c r="C4" s="48">
        <f>'日別(211107)'!$E$37</f>
        <v>2817</v>
      </c>
      <c r="D4" s="48">
        <f>'日別(211108)'!$E$37</f>
        <v>2724</v>
      </c>
      <c r="E4" s="48">
        <f>ROUND(AVERAGE(B4:D4),0)</f>
        <v>3123</v>
      </c>
      <c r="F4" s="48">
        <f>ROUND(AVERAGE(B4:C4),0)</f>
        <v>3322</v>
      </c>
    </row>
    <row r="5" spans="1:6" s="46" customFormat="1" ht="21.6" customHeight="1" x14ac:dyDescent="0.15">
      <c r="A5" s="49">
        <v>2</v>
      </c>
      <c r="B5" s="48">
        <f>'日別(211106)'!$H$37</f>
        <v>3157</v>
      </c>
      <c r="C5" s="48">
        <f>'日別(211107)'!$H$37</f>
        <v>2219</v>
      </c>
      <c r="D5" s="48">
        <f>'日別(211108)'!$H$37</f>
        <v>2321</v>
      </c>
      <c r="E5" s="48">
        <f t="shared" ref="E5:E13" si="0">ROUND(AVERAGE(B5:D5),0)</f>
        <v>2566</v>
      </c>
      <c r="F5" s="48">
        <f t="shared" ref="F5:F13" si="1">ROUND(AVERAGE(B5:C5),0)</f>
        <v>2688</v>
      </c>
    </row>
    <row r="6" spans="1:6" s="46" customFormat="1" ht="21.6" customHeight="1" x14ac:dyDescent="0.15">
      <c r="A6" s="49">
        <v>3</v>
      </c>
      <c r="B6" s="48">
        <f>'日別(211106)'!$K$37</f>
        <v>1151</v>
      </c>
      <c r="C6" s="48">
        <f>'日別(211107)'!$K$37</f>
        <v>794</v>
      </c>
      <c r="D6" s="48">
        <f>'日別(211108)'!$K$37</f>
        <v>570</v>
      </c>
      <c r="E6" s="48">
        <f>ROUND(AVERAGE(B6:D6),0)</f>
        <v>838</v>
      </c>
      <c r="F6" s="48">
        <f>ROUND(AVERAGE(B6:C6),0)</f>
        <v>973</v>
      </c>
    </row>
    <row r="7" spans="1:6" s="46" customFormat="1" ht="21.6" customHeight="1" x14ac:dyDescent="0.15">
      <c r="A7" s="49">
        <v>4</v>
      </c>
      <c r="B7" s="48">
        <f>'日別(211106)'!$N$37</f>
        <v>1212</v>
      </c>
      <c r="C7" s="48">
        <f>'日別(211107)'!$N$37</f>
        <v>869</v>
      </c>
      <c r="D7" s="48">
        <f>'日別(211108)'!$N$37</f>
        <v>1256</v>
      </c>
      <c r="E7" s="48">
        <f t="shared" si="0"/>
        <v>1112</v>
      </c>
      <c r="F7" s="48">
        <f t="shared" si="1"/>
        <v>1041</v>
      </c>
    </row>
    <row r="8" spans="1:6" s="46" customFormat="1" ht="21.6" customHeight="1" x14ac:dyDescent="0.15">
      <c r="A8" s="49">
        <v>5</v>
      </c>
      <c r="B8" s="48">
        <f>'日別(211106)'!$Q$37</f>
        <v>1527</v>
      </c>
      <c r="C8" s="48">
        <f>'日別(211107)'!$Q$37</f>
        <v>905</v>
      </c>
      <c r="D8" s="48">
        <f>'日別(211108)'!$Q$37</f>
        <v>1034</v>
      </c>
      <c r="E8" s="48">
        <f t="shared" si="0"/>
        <v>1155</v>
      </c>
      <c r="F8" s="48">
        <f t="shared" si="1"/>
        <v>1216</v>
      </c>
    </row>
    <row r="9" spans="1:6" s="46" customFormat="1" ht="21.6" customHeight="1" x14ac:dyDescent="0.15">
      <c r="A9" s="49">
        <v>6</v>
      </c>
      <c r="B9" s="48">
        <f>'日別(211106)'!$T$37</f>
        <v>868</v>
      </c>
      <c r="C9" s="48">
        <f>'日別(211107)'!$T$37</f>
        <v>541</v>
      </c>
      <c r="D9" s="48">
        <f>'日別(211108)'!$T$37</f>
        <v>505</v>
      </c>
      <c r="E9" s="48">
        <f t="shared" si="0"/>
        <v>638</v>
      </c>
      <c r="F9" s="48">
        <f t="shared" si="1"/>
        <v>705</v>
      </c>
    </row>
    <row r="10" spans="1:6" s="46" customFormat="1" ht="21.6" customHeight="1" x14ac:dyDescent="0.15">
      <c r="A10" s="49">
        <v>7</v>
      </c>
      <c r="B10" s="48">
        <f>'日別(211106)'!$W$37</f>
        <v>478</v>
      </c>
      <c r="C10" s="48">
        <f>'日別(211107)'!$W$37</f>
        <v>354</v>
      </c>
      <c r="D10" s="48">
        <f>'日別(211108)'!$W$37</f>
        <v>361</v>
      </c>
      <c r="E10" s="48">
        <f t="shared" si="0"/>
        <v>398</v>
      </c>
      <c r="F10" s="48">
        <f t="shared" si="1"/>
        <v>416</v>
      </c>
    </row>
    <row r="11" spans="1:6" s="46" customFormat="1" ht="21.6" customHeight="1" x14ac:dyDescent="0.15">
      <c r="A11" s="49">
        <v>8</v>
      </c>
      <c r="B11" s="48">
        <f>'日別(211106)'!$Z$37</f>
        <v>1552</v>
      </c>
      <c r="C11" s="48">
        <f>'日別(211107)'!$Z$37</f>
        <v>1383</v>
      </c>
      <c r="D11" s="48">
        <f>'日別(211108)'!$Z$37</f>
        <v>1362</v>
      </c>
      <c r="E11" s="48">
        <f t="shared" si="0"/>
        <v>1432</v>
      </c>
      <c r="F11" s="48">
        <f t="shared" si="1"/>
        <v>1468</v>
      </c>
    </row>
    <row r="12" spans="1:6" s="46" customFormat="1" ht="21.6" customHeight="1" x14ac:dyDescent="0.15">
      <c r="A12" s="49">
        <v>9</v>
      </c>
      <c r="B12" s="48">
        <f>'日別(211106)'!$AC$37</f>
        <v>1392</v>
      </c>
      <c r="C12" s="48">
        <f>'日別(211107)'!$AC$37</f>
        <v>875</v>
      </c>
      <c r="D12" s="48">
        <f>'日別(211108)'!$AC$37</f>
        <v>1291</v>
      </c>
      <c r="E12" s="48">
        <f t="shared" si="0"/>
        <v>1186</v>
      </c>
      <c r="F12" s="48">
        <f t="shared" si="1"/>
        <v>1134</v>
      </c>
    </row>
    <row r="13" spans="1:6" s="46" customFormat="1" ht="21.6" customHeight="1" x14ac:dyDescent="0.15">
      <c r="A13" s="49">
        <v>10</v>
      </c>
      <c r="B13" s="48">
        <f>'日別(211106)'!$AF$37</f>
        <v>1228</v>
      </c>
      <c r="C13" s="48">
        <f>'日別(211107)'!$AF$37</f>
        <v>1078</v>
      </c>
      <c r="D13" s="48">
        <f>'日別(211108)'!$AF$37</f>
        <v>706</v>
      </c>
      <c r="E13" s="48">
        <f t="shared" si="0"/>
        <v>1004</v>
      </c>
      <c r="F13" s="48">
        <f t="shared" si="1"/>
        <v>1153</v>
      </c>
    </row>
    <row r="14" spans="1:6" x14ac:dyDescent="0.15">
      <c r="F14" s="37"/>
    </row>
  </sheetData>
  <phoneticPr fontId="5"/>
  <pageMargins left="0.70866141732283472" right="0.70866141732283472" top="0.74803149606299213" bottom="0.74803149606299213" header="0.31496062992125984" footer="0.31496062992125984"/>
  <pageSetup paperSize="9" scale="98" firstPageNumber="5" pageOrder="overThenDown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</sheetPr>
  <dimension ref="A1:CW56"/>
  <sheetViews>
    <sheetView showGridLines="0" zoomScaleNormal="100" zoomScaleSheetLayoutView="115" workbookViewId="0"/>
  </sheetViews>
  <sheetFormatPr defaultRowHeight="15.75" x14ac:dyDescent="0.15"/>
  <cols>
    <col min="1" max="1" width="15.75" style="6" customWidth="1"/>
    <col min="2" max="33" width="11.875" style="57" customWidth="1"/>
    <col min="34" max="101" width="11.875" style="6" customWidth="1"/>
    <col min="102" max="255" width="9" style="6"/>
    <col min="256" max="256" width="6.25" style="6" customWidth="1"/>
    <col min="257" max="257" width="36.625" style="6" customWidth="1"/>
    <col min="258" max="275" width="6.75" style="6" customWidth="1"/>
    <col min="276" max="511" width="9" style="6"/>
    <col min="512" max="512" width="6.25" style="6" customWidth="1"/>
    <col min="513" max="513" width="36.625" style="6" customWidth="1"/>
    <col min="514" max="531" width="6.75" style="6" customWidth="1"/>
    <col min="532" max="767" width="9" style="6"/>
    <col min="768" max="768" width="6.25" style="6" customWidth="1"/>
    <col min="769" max="769" width="36.625" style="6" customWidth="1"/>
    <col min="770" max="787" width="6.75" style="6" customWidth="1"/>
    <col min="788" max="1023" width="9" style="6"/>
    <col min="1024" max="1024" width="6.25" style="6" customWidth="1"/>
    <col min="1025" max="1025" width="36.625" style="6" customWidth="1"/>
    <col min="1026" max="1043" width="6.75" style="6" customWidth="1"/>
    <col min="1044" max="1279" width="9" style="6"/>
    <col min="1280" max="1280" width="6.25" style="6" customWidth="1"/>
    <col min="1281" max="1281" width="36.625" style="6" customWidth="1"/>
    <col min="1282" max="1299" width="6.75" style="6" customWidth="1"/>
    <col min="1300" max="1535" width="9" style="6"/>
    <col min="1536" max="1536" width="6.25" style="6" customWidth="1"/>
    <col min="1537" max="1537" width="36.625" style="6" customWidth="1"/>
    <col min="1538" max="1555" width="6.75" style="6" customWidth="1"/>
    <col min="1556" max="1791" width="9" style="6"/>
    <col min="1792" max="1792" width="6.25" style="6" customWidth="1"/>
    <col min="1793" max="1793" width="36.625" style="6" customWidth="1"/>
    <col min="1794" max="1811" width="6.75" style="6" customWidth="1"/>
    <col min="1812" max="2047" width="9" style="6"/>
    <col min="2048" max="2048" width="6.25" style="6" customWidth="1"/>
    <col min="2049" max="2049" width="36.625" style="6" customWidth="1"/>
    <col min="2050" max="2067" width="6.75" style="6" customWidth="1"/>
    <col min="2068" max="2303" width="9" style="6"/>
    <col min="2304" max="2304" width="6.25" style="6" customWidth="1"/>
    <col min="2305" max="2305" width="36.625" style="6" customWidth="1"/>
    <col min="2306" max="2323" width="6.75" style="6" customWidth="1"/>
    <col min="2324" max="2559" width="9" style="6"/>
    <col min="2560" max="2560" width="6.25" style="6" customWidth="1"/>
    <col min="2561" max="2561" width="36.625" style="6" customWidth="1"/>
    <col min="2562" max="2579" width="6.75" style="6" customWidth="1"/>
    <col min="2580" max="2815" width="9" style="6"/>
    <col min="2816" max="2816" width="6.25" style="6" customWidth="1"/>
    <col min="2817" max="2817" width="36.625" style="6" customWidth="1"/>
    <col min="2818" max="2835" width="6.75" style="6" customWidth="1"/>
    <col min="2836" max="3071" width="9" style="6"/>
    <col min="3072" max="3072" width="6.25" style="6" customWidth="1"/>
    <col min="3073" max="3073" width="36.625" style="6" customWidth="1"/>
    <col min="3074" max="3091" width="6.75" style="6" customWidth="1"/>
    <col min="3092" max="3327" width="9" style="6"/>
    <col min="3328" max="3328" width="6.25" style="6" customWidth="1"/>
    <col min="3329" max="3329" width="36.625" style="6" customWidth="1"/>
    <col min="3330" max="3347" width="6.75" style="6" customWidth="1"/>
    <col min="3348" max="3583" width="9" style="6"/>
    <col min="3584" max="3584" width="6.25" style="6" customWidth="1"/>
    <col min="3585" max="3585" width="36.625" style="6" customWidth="1"/>
    <col min="3586" max="3603" width="6.75" style="6" customWidth="1"/>
    <col min="3604" max="3839" width="9" style="6"/>
    <col min="3840" max="3840" width="6.25" style="6" customWidth="1"/>
    <col min="3841" max="3841" width="36.625" style="6" customWidth="1"/>
    <col min="3842" max="3859" width="6.75" style="6" customWidth="1"/>
    <col min="3860" max="4095" width="9" style="6"/>
    <col min="4096" max="4096" width="6.25" style="6" customWidth="1"/>
    <col min="4097" max="4097" width="36.625" style="6" customWidth="1"/>
    <col min="4098" max="4115" width="6.75" style="6" customWidth="1"/>
    <col min="4116" max="4351" width="9" style="6"/>
    <col min="4352" max="4352" width="6.25" style="6" customWidth="1"/>
    <col min="4353" max="4353" width="36.625" style="6" customWidth="1"/>
    <col min="4354" max="4371" width="6.75" style="6" customWidth="1"/>
    <col min="4372" max="4607" width="9" style="6"/>
    <col min="4608" max="4608" width="6.25" style="6" customWidth="1"/>
    <col min="4609" max="4609" width="36.625" style="6" customWidth="1"/>
    <col min="4610" max="4627" width="6.75" style="6" customWidth="1"/>
    <col min="4628" max="4863" width="9" style="6"/>
    <col min="4864" max="4864" width="6.25" style="6" customWidth="1"/>
    <col min="4865" max="4865" width="36.625" style="6" customWidth="1"/>
    <col min="4866" max="4883" width="6.75" style="6" customWidth="1"/>
    <col min="4884" max="5119" width="9" style="6"/>
    <col min="5120" max="5120" width="6.25" style="6" customWidth="1"/>
    <col min="5121" max="5121" width="36.625" style="6" customWidth="1"/>
    <col min="5122" max="5139" width="6.75" style="6" customWidth="1"/>
    <col min="5140" max="5375" width="9" style="6"/>
    <col min="5376" max="5376" width="6.25" style="6" customWidth="1"/>
    <col min="5377" max="5377" width="36.625" style="6" customWidth="1"/>
    <col min="5378" max="5395" width="6.75" style="6" customWidth="1"/>
    <col min="5396" max="5631" width="9" style="6"/>
    <col min="5632" max="5632" width="6.25" style="6" customWidth="1"/>
    <col min="5633" max="5633" width="36.625" style="6" customWidth="1"/>
    <col min="5634" max="5651" width="6.75" style="6" customWidth="1"/>
    <col min="5652" max="5887" width="9" style="6"/>
    <col min="5888" max="5888" width="6.25" style="6" customWidth="1"/>
    <col min="5889" max="5889" width="36.625" style="6" customWidth="1"/>
    <col min="5890" max="5907" width="6.75" style="6" customWidth="1"/>
    <col min="5908" max="6143" width="9" style="6"/>
    <col min="6144" max="6144" width="6.25" style="6" customWidth="1"/>
    <col min="6145" max="6145" width="36.625" style="6" customWidth="1"/>
    <col min="6146" max="6163" width="6.75" style="6" customWidth="1"/>
    <col min="6164" max="6399" width="9" style="6"/>
    <col min="6400" max="6400" width="6.25" style="6" customWidth="1"/>
    <col min="6401" max="6401" width="36.625" style="6" customWidth="1"/>
    <col min="6402" max="6419" width="6.75" style="6" customWidth="1"/>
    <col min="6420" max="6655" width="9" style="6"/>
    <col min="6656" max="6656" width="6.25" style="6" customWidth="1"/>
    <col min="6657" max="6657" width="36.625" style="6" customWidth="1"/>
    <col min="6658" max="6675" width="6.75" style="6" customWidth="1"/>
    <col min="6676" max="6911" width="9" style="6"/>
    <col min="6912" max="6912" width="6.25" style="6" customWidth="1"/>
    <col min="6913" max="6913" width="36.625" style="6" customWidth="1"/>
    <col min="6914" max="6931" width="6.75" style="6" customWidth="1"/>
    <col min="6932" max="7167" width="9" style="6"/>
    <col min="7168" max="7168" width="6.25" style="6" customWidth="1"/>
    <col min="7169" max="7169" width="36.625" style="6" customWidth="1"/>
    <col min="7170" max="7187" width="6.75" style="6" customWidth="1"/>
    <col min="7188" max="7423" width="9" style="6"/>
    <col min="7424" max="7424" width="6.25" style="6" customWidth="1"/>
    <col min="7425" max="7425" width="36.625" style="6" customWidth="1"/>
    <col min="7426" max="7443" width="6.75" style="6" customWidth="1"/>
    <col min="7444" max="7679" width="9" style="6"/>
    <col min="7680" max="7680" width="6.25" style="6" customWidth="1"/>
    <col min="7681" max="7681" width="36.625" style="6" customWidth="1"/>
    <col min="7682" max="7699" width="6.75" style="6" customWidth="1"/>
    <col min="7700" max="7935" width="9" style="6"/>
    <col min="7936" max="7936" width="6.25" style="6" customWidth="1"/>
    <col min="7937" max="7937" width="36.625" style="6" customWidth="1"/>
    <col min="7938" max="7955" width="6.75" style="6" customWidth="1"/>
    <col min="7956" max="8191" width="9" style="6"/>
    <col min="8192" max="8192" width="6.25" style="6" customWidth="1"/>
    <col min="8193" max="8193" width="36.625" style="6" customWidth="1"/>
    <col min="8194" max="8211" width="6.75" style="6" customWidth="1"/>
    <col min="8212" max="8447" width="9" style="6"/>
    <col min="8448" max="8448" width="6.25" style="6" customWidth="1"/>
    <col min="8449" max="8449" width="36.625" style="6" customWidth="1"/>
    <col min="8450" max="8467" width="6.75" style="6" customWidth="1"/>
    <col min="8468" max="8703" width="9" style="6"/>
    <col min="8704" max="8704" width="6.25" style="6" customWidth="1"/>
    <col min="8705" max="8705" width="36.625" style="6" customWidth="1"/>
    <col min="8706" max="8723" width="6.75" style="6" customWidth="1"/>
    <col min="8724" max="8959" width="9" style="6"/>
    <col min="8960" max="8960" width="6.25" style="6" customWidth="1"/>
    <col min="8961" max="8961" width="36.625" style="6" customWidth="1"/>
    <col min="8962" max="8979" width="6.75" style="6" customWidth="1"/>
    <col min="8980" max="9215" width="9" style="6"/>
    <col min="9216" max="9216" width="6.25" style="6" customWidth="1"/>
    <col min="9217" max="9217" width="36.625" style="6" customWidth="1"/>
    <col min="9218" max="9235" width="6.75" style="6" customWidth="1"/>
    <col min="9236" max="9471" width="9" style="6"/>
    <col min="9472" max="9472" width="6.25" style="6" customWidth="1"/>
    <col min="9473" max="9473" width="36.625" style="6" customWidth="1"/>
    <col min="9474" max="9491" width="6.75" style="6" customWidth="1"/>
    <col min="9492" max="9727" width="9" style="6"/>
    <col min="9728" max="9728" width="6.25" style="6" customWidth="1"/>
    <col min="9729" max="9729" width="36.625" style="6" customWidth="1"/>
    <col min="9730" max="9747" width="6.75" style="6" customWidth="1"/>
    <col min="9748" max="9983" width="9" style="6"/>
    <col min="9984" max="9984" width="6.25" style="6" customWidth="1"/>
    <col min="9985" max="9985" width="36.625" style="6" customWidth="1"/>
    <col min="9986" max="10003" width="6.75" style="6" customWidth="1"/>
    <col min="10004" max="10239" width="9" style="6"/>
    <col min="10240" max="10240" width="6.25" style="6" customWidth="1"/>
    <col min="10241" max="10241" width="36.625" style="6" customWidth="1"/>
    <col min="10242" max="10259" width="6.75" style="6" customWidth="1"/>
    <col min="10260" max="10495" width="9" style="6"/>
    <col min="10496" max="10496" width="6.25" style="6" customWidth="1"/>
    <col min="10497" max="10497" width="36.625" style="6" customWidth="1"/>
    <col min="10498" max="10515" width="6.75" style="6" customWidth="1"/>
    <col min="10516" max="10751" width="9" style="6"/>
    <col min="10752" max="10752" width="6.25" style="6" customWidth="1"/>
    <col min="10753" max="10753" width="36.625" style="6" customWidth="1"/>
    <col min="10754" max="10771" width="6.75" style="6" customWidth="1"/>
    <col min="10772" max="11007" width="9" style="6"/>
    <col min="11008" max="11008" width="6.25" style="6" customWidth="1"/>
    <col min="11009" max="11009" width="36.625" style="6" customWidth="1"/>
    <col min="11010" max="11027" width="6.75" style="6" customWidth="1"/>
    <col min="11028" max="11263" width="9" style="6"/>
    <col min="11264" max="11264" width="6.25" style="6" customWidth="1"/>
    <col min="11265" max="11265" width="36.625" style="6" customWidth="1"/>
    <col min="11266" max="11283" width="6.75" style="6" customWidth="1"/>
    <col min="11284" max="11519" width="9" style="6"/>
    <col min="11520" max="11520" width="6.25" style="6" customWidth="1"/>
    <col min="11521" max="11521" width="36.625" style="6" customWidth="1"/>
    <col min="11522" max="11539" width="6.75" style="6" customWidth="1"/>
    <col min="11540" max="11775" width="9" style="6"/>
    <col min="11776" max="11776" width="6.25" style="6" customWidth="1"/>
    <col min="11777" max="11777" width="36.625" style="6" customWidth="1"/>
    <col min="11778" max="11795" width="6.75" style="6" customWidth="1"/>
    <col min="11796" max="12031" width="9" style="6"/>
    <col min="12032" max="12032" width="6.25" style="6" customWidth="1"/>
    <col min="12033" max="12033" width="36.625" style="6" customWidth="1"/>
    <col min="12034" max="12051" width="6.75" style="6" customWidth="1"/>
    <col min="12052" max="12287" width="9" style="6"/>
    <col min="12288" max="12288" width="6.25" style="6" customWidth="1"/>
    <col min="12289" max="12289" width="36.625" style="6" customWidth="1"/>
    <col min="12290" max="12307" width="6.75" style="6" customWidth="1"/>
    <col min="12308" max="12543" width="9" style="6"/>
    <col min="12544" max="12544" width="6.25" style="6" customWidth="1"/>
    <col min="12545" max="12545" width="36.625" style="6" customWidth="1"/>
    <col min="12546" max="12563" width="6.75" style="6" customWidth="1"/>
    <col min="12564" max="12799" width="9" style="6"/>
    <col min="12800" max="12800" width="6.25" style="6" customWidth="1"/>
    <col min="12801" max="12801" width="36.625" style="6" customWidth="1"/>
    <col min="12802" max="12819" width="6.75" style="6" customWidth="1"/>
    <col min="12820" max="13055" width="9" style="6"/>
    <col min="13056" max="13056" width="6.25" style="6" customWidth="1"/>
    <col min="13057" max="13057" width="36.625" style="6" customWidth="1"/>
    <col min="13058" max="13075" width="6.75" style="6" customWidth="1"/>
    <col min="13076" max="13311" width="9" style="6"/>
    <col min="13312" max="13312" width="6.25" style="6" customWidth="1"/>
    <col min="13313" max="13313" width="36.625" style="6" customWidth="1"/>
    <col min="13314" max="13331" width="6.75" style="6" customWidth="1"/>
    <col min="13332" max="13567" width="9" style="6"/>
    <col min="13568" max="13568" width="6.25" style="6" customWidth="1"/>
    <col min="13569" max="13569" width="36.625" style="6" customWidth="1"/>
    <col min="13570" max="13587" width="6.75" style="6" customWidth="1"/>
    <col min="13588" max="13823" width="9" style="6"/>
    <col min="13824" max="13824" width="6.25" style="6" customWidth="1"/>
    <col min="13825" max="13825" width="36.625" style="6" customWidth="1"/>
    <col min="13826" max="13843" width="6.75" style="6" customWidth="1"/>
    <col min="13844" max="14079" width="9" style="6"/>
    <col min="14080" max="14080" width="6.25" style="6" customWidth="1"/>
    <col min="14081" max="14081" width="36.625" style="6" customWidth="1"/>
    <col min="14082" max="14099" width="6.75" style="6" customWidth="1"/>
    <col min="14100" max="14335" width="9" style="6"/>
    <col min="14336" max="14336" width="6.25" style="6" customWidth="1"/>
    <col min="14337" max="14337" width="36.625" style="6" customWidth="1"/>
    <col min="14338" max="14355" width="6.75" style="6" customWidth="1"/>
    <col min="14356" max="14591" width="9" style="6"/>
    <col min="14592" max="14592" width="6.25" style="6" customWidth="1"/>
    <col min="14593" max="14593" width="36.625" style="6" customWidth="1"/>
    <col min="14594" max="14611" width="6.75" style="6" customWidth="1"/>
    <col min="14612" max="14847" width="9" style="6"/>
    <col min="14848" max="14848" width="6.25" style="6" customWidth="1"/>
    <col min="14849" max="14849" width="36.625" style="6" customWidth="1"/>
    <col min="14850" max="14867" width="6.75" style="6" customWidth="1"/>
    <col min="14868" max="15103" width="9" style="6"/>
    <col min="15104" max="15104" width="6.25" style="6" customWidth="1"/>
    <col min="15105" max="15105" width="36.625" style="6" customWidth="1"/>
    <col min="15106" max="15123" width="6.75" style="6" customWidth="1"/>
    <col min="15124" max="15359" width="9" style="6"/>
    <col min="15360" max="15360" width="6.25" style="6" customWidth="1"/>
    <col min="15361" max="15361" width="36.625" style="6" customWidth="1"/>
    <col min="15362" max="15379" width="6.75" style="6" customWidth="1"/>
    <col min="15380" max="15615" width="9" style="6"/>
    <col min="15616" max="15616" width="6.25" style="6" customWidth="1"/>
    <col min="15617" max="15617" width="36.625" style="6" customWidth="1"/>
    <col min="15618" max="15635" width="6.75" style="6" customWidth="1"/>
    <col min="15636" max="15871" width="9" style="6"/>
    <col min="15872" max="15872" width="6.25" style="6" customWidth="1"/>
    <col min="15873" max="15873" width="36.625" style="6" customWidth="1"/>
    <col min="15874" max="15891" width="6.75" style="6" customWidth="1"/>
    <col min="15892" max="16127" width="9" style="6"/>
    <col min="16128" max="16128" width="6.25" style="6" customWidth="1"/>
    <col min="16129" max="16129" width="36.625" style="6" customWidth="1"/>
    <col min="16130" max="16147" width="6.75" style="6" customWidth="1"/>
    <col min="16148" max="16384" width="9" style="6"/>
  </cols>
  <sheetData>
    <row r="1" spans="1:101" s="53" customFormat="1" ht="22.5" customHeight="1" x14ac:dyDescent="0.15">
      <c r="A1" s="44" t="s">
        <v>108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</row>
    <row r="2" spans="1:101" s="46" customFormat="1" ht="13.5" x14ac:dyDescent="0.15">
      <c r="B2" s="172" t="s">
        <v>2</v>
      </c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5"/>
      <c r="Z2" s="55"/>
      <c r="AA2" s="55"/>
      <c r="AB2" s="55"/>
      <c r="AC2" s="55"/>
      <c r="AD2" s="55"/>
      <c r="AE2" s="55"/>
      <c r="AF2" s="55"/>
      <c r="AG2" s="54"/>
      <c r="AO2" s="54"/>
      <c r="AW2" s="54"/>
    </row>
    <row r="3" spans="1:101" s="46" customFormat="1" ht="16.5" customHeight="1" x14ac:dyDescent="0.15">
      <c r="A3" s="62"/>
      <c r="B3" s="69" t="s">
        <v>139</v>
      </c>
      <c r="C3" s="70"/>
      <c r="D3" s="70"/>
      <c r="E3" s="71"/>
      <c r="F3" s="69" t="s">
        <v>139</v>
      </c>
      <c r="G3" s="70"/>
      <c r="H3" s="70"/>
      <c r="I3" s="71"/>
      <c r="J3" s="69" t="s">
        <v>139</v>
      </c>
      <c r="K3" s="70"/>
      <c r="L3" s="70"/>
      <c r="M3" s="71"/>
      <c r="N3" s="69" t="s">
        <v>140</v>
      </c>
      <c r="O3" s="70"/>
      <c r="P3" s="70"/>
      <c r="Q3" s="71"/>
      <c r="R3" s="69" t="s">
        <v>140</v>
      </c>
      <c r="S3" s="70"/>
      <c r="T3" s="70"/>
      <c r="U3" s="71"/>
      <c r="V3" s="69" t="s">
        <v>140</v>
      </c>
      <c r="W3" s="70"/>
      <c r="X3" s="70"/>
      <c r="Y3" s="71"/>
      <c r="Z3" s="69" t="s">
        <v>140</v>
      </c>
      <c r="AA3" s="70"/>
      <c r="AB3" s="70"/>
      <c r="AC3" s="71"/>
      <c r="AD3" s="69" t="s">
        <v>141</v>
      </c>
      <c r="AE3" s="70"/>
      <c r="AF3" s="70"/>
      <c r="AG3" s="71"/>
      <c r="AH3" s="69" t="s">
        <v>141</v>
      </c>
      <c r="AI3" s="70"/>
      <c r="AJ3" s="70"/>
      <c r="AK3" s="71"/>
      <c r="AL3" s="69" t="s">
        <v>141</v>
      </c>
      <c r="AM3" s="70"/>
      <c r="AN3" s="70"/>
      <c r="AO3" s="71"/>
      <c r="AP3" s="69" t="s">
        <v>142</v>
      </c>
      <c r="AQ3" s="70"/>
      <c r="AR3" s="70"/>
      <c r="AS3" s="71"/>
      <c r="AT3" s="69" t="s">
        <v>142</v>
      </c>
      <c r="AU3" s="70"/>
      <c r="AV3" s="70"/>
      <c r="AW3" s="71"/>
      <c r="AX3" s="69" t="s">
        <v>143</v>
      </c>
      <c r="AY3" s="70"/>
      <c r="AZ3" s="70"/>
      <c r="BA3" s="71"/>
      <c r="BB3" s="69" t="s">
        <v>143</v>
      </c>
      <c r="BC3" s="70"/>
      <c r="BD3" s="70"/>
      <c r="BE3" s="71"/>
      <c r="BF3" s="69" t="s">
        <v>144</v>
      </c>
      <c r="BG3" s="70"/>
      <c r="BH3" s="70"/>
      <c r="BI3" s="71"/>
      <c r="BJ3" s="69" t="s">
        <v>144</v>
      </c>
      <c r="BK3" s="70"/>
      <c r="BL3" s="70"/>
      <c r="BM3" s="71"/>
      <c r="BN3" s="69" t="s">
        <v>145</v>
      </c>
      <c r="BO3" s="70"/>
      <c r="BP3" s="70"/>
      <c r="BQ3" s="71"/>
      <c r="BR3" s="69" t="s">
        <v>145</v>
      </c>
      <c r="BS3" s="70"/>
      <c r="BT3" s="70"/>
      <c r="BU3" s="71"/>
      <c r="BV3" s="69" t="s">
        <v>146</v>
      </c>
      <c r="BW3" s="70"/>
      <c r="BX3" s="70"/>
      <c r="BY3" s="71"/>
      <c r="BZ3" s="69" t="s">
        <v>146</v>
      </c>
      <c r="CA3" s="70"/>
      <c r="CB3" s="70"/>
      <c r="CC3" s="71"/>
      <c r="CD3" s="72" t="s">
        <v>147</v>
      </c>
      <c r="CE3" s="73"/>
      <c r="CF3" s="73"/>
      <c r="CG3" s="74"/>
      <c r="CH3" s="72" t="s">
        <v>147</v>
      </c>
      <c r="CI3" s="73"/>
      <c r="CJ3" s="73"/>
      <c r="CK3" s="74"/>
      <c r="CL3" s="75" t="s">
        <v>148</v>
      </c>
      <c r="CM3" s="76"/>
      <c r="CN3" s="76"/>
      <c r="CO3" s="77"/>
      <c r="CP3" s="75" t="s">
        <v>148</v>
      </c>
      <c r="CQ3" s="76"/>
      <c r="CR3" s="76"/>
      <c r="CS3" s="77"/>
      <c r="CT3" s="72" t="s">
        <v>149</v>
      </c>
      <c r="CU3" s="73"/>
      <c r="CV3" s="73"/>
      <c r="CW3" s="74"/>
    </row>
    <row r="4" spans="1:101" s="46" customFormat="1" ht="16.5" customHeight="1" x14ac:dyDescent="0.15">
      <c r="A4" s="63" t="s">
        <v>129</v>
      </c>
      <c r="B4" s="78" t="s">
        <v>24</v>
      </c>
      <c r="C4" s="79" t="s">
        <v>7</v>
      </c>
      <c r="D4" s="79" t="s">
        <v>8</v>
      </c>
      <c r="E4" s="80" t="s">
        <v>0</v>
      </c>
      <c r="F4" s="81" t="s">
        <v>4</v>
      </c>
      <c r="G4" s="79" t="s">
        <v>5</v>
      </c>
      <c r="H4" s="79" t="s">
        <v>6</v>
      </c>
      <c r="I4" s="80" t="s">
        <v>0</v>
      </c>
      <c r="J4" s="81" t="s">
        <v>25</v>
      </c>
      <c r="K4" s="79" t="s">
        <v>26</v>
      </c>
      <c r="L4" s="79" t="s">
        <v>27</v>
      </c>
      <c r="M4" s="80" t="s">
        <v>0</v>
      </c>
      <c r="N4" s="81" t="s">
        <v>15</v>
      </c>
      <c r="O4" s="79" t="s">
        <v>16</v>
      </c>
      <c r="P4" s="79" t="s">
        <v>17</v>
      </c>
      <c r="Q4" s="80" t="s">
        <v>0</v>
      </c>
      <c r="R4" s="78" t="s">
        <v>9</v>
      </c>
      <c r="S4" s="79" t="s">
        <v>10</v>
      </c>
      <c r="T4" s="79" t="s">
        <v>11</v>
      </c>
      <c r="U4" s="80" t="s">
        <v>0</v>
      </c>
      <c r="V4" s="78" t="s">
        <v>12</v>
      </c>
      <c r="W4" s="79" t="s">
        <v>13</v>
      </c>
      <c r="X4" s="79" t="s">
        <v>14</v>
      </c>
      <c r="Y4" s="80" t="s">
        <v>0</v>
      </c>
      <c r="Z4" s="78" t="s">
        <v>18</v>
      </c>
      <c r="AA4" s="79" t="s">
        <v>19</v>
      </c>
      <c r="AB4" s="79" t="s">
        <v>20</v>
      </c>
      <c r="AC4" s="80" t="s">
        <v>0</v>
      </c>
      <c r="AD4" s="56" t="s">
        <v>21</v>
      </c>
      <c r="AE4" s="82" t="s">
        <v>22</v>
      </c>
      <c r="AF4" s="82" t="s">
        <v>23</v>
      </c>
      <c r="AG4" s="80" t="s">
        <v>0</v>
      </c>
      <c r="AH4" s="78" t="s">
        <v>28</v>
      </c>
      <c r="AI4" s="79" t="s">
        <v>29</v>
      </c>
      <c r="AJ4" s="79" t="s">
        <v>30</v>
      </c>
      <c r="AK4" s="80" t="s">
        <v>0</v>
      </c>
      <c r="AL4" s="78" t="s">
        <v>31</v>
      </c>
      <c r="AM4" s="79" t="s">
        <v>32</v>
      </c>
      <c r="AN4" s="79" t="s">
        <v>33</v>
      </c>
      <c r="AO4" s="80" t="s">
        <v>0</v>
      </c>
      <c r="AP4" s="78" t="s">
        <v>34</v>
      </c>
      <c r="AQ4" s="79" t="s">
        <v>35</v>
      </c>
      <c r="AR4" s="79" t="s">
        <v>36</v>
      </c>
      <c r="AS4" s="80" t="s">
        <v>0</v>
      </c>
      <c r="AT4" s="78" t="s">
        <v>37</v>
      </c>
      <c r="AU4" s="79" t="s">
        <v>38</v>
      </c>
      <c r="AV4" s="79" t="s">
        <v>39</v>
      </c>
      <c r="AW4" s="79" t="s">
        <v>0</v>
      </c>
      <c r="AX4" s="78" t="s">
        <v>45</v>
      </c>
      <c r="AY4" s="79" t="s">
        <v>44</v>
      </c>
      <c r="AZ4" s="79" t="s">
        <v>43</v>
      </c>
      <c r="BA4" s="80" t="s">
        <v>0</v>
      </c>
      <c r="BB4" s="78" t="s">
        <v>48</v>
      </c>
      <c r="BC4" s="79" t="s">
        <v>47</v>
      </c>
      <c r="BD4" s="79" t="s">
        <v>46</v>
      </c>
      <c r="BE4" s="80" t="s">
        <v>0</v>
      </c>
      <c r="BF4" s="78" t="s">
        <v>49</v>
      </c>
      <c r="BG4" s="79" t="s">
        <v>50</v>
      </c>
      <c r="BH4" s="79" t="s">
        <v>51</v>
      </c>
      <c r="BI4" s="80" t="s">
        <v>0</v>
      </c>
      <c r="BJ4" s="78" t="s">
        <v>52</v>
      </c>
      <c r="BK4" s="79" t="s">
        <v>53</v>
      </c>
      <c r="BL4" s="79" t="s">
        <v>54</v>
      </c>
      <c r="BM4" s="80" t="s">
        <v>0</v>
      </c>
      <c r="BN4" s="78" t="s">
        <v>68</v>
      </c>
      <c r="BO4" s="79" t="s">
        <v>69</v>
      </c>
      <c r="BP4" s="79" t="s">
        <v>70</v>
      </c>
      <c r="BQ4" s="80" t="s">
        <v>0</v>
      </c>
      <c r="BR4" s="78" t="s">
        <v>71</v>
      </c>
      <c r="BS4" s="79" t="s">
        <v>72</v>
      </c>
      <c r="BT4" s="79" t="s">
        <v>73</v>
      </c>
      <c r="BU4" s="83" t="s">
        <v>0</v>
      </c>
      <c r="BV4" s="78" t="s">
        <v>9</v>
      </c>
      <c r="BW4" s="79" t="s">
        <v>10</v>
      </c>
      <c r="BX4" s="79" t="s">
        <v>11</v>
      </c>
      <c r="BY4" s="80" t="s">
        <v>0</v>
      </c>
      <c r="BZ4" s="78" t="s">
        <v>12</v>
      </c>
      <c r="CA4" s="79" t="s">
        <v>13</v>
      </c>
      <c r="CB4" s="79" t="s">
        <v>14</v>
      </c>
      <c r="CC4" s="80" t="s">
        <v>0</v>
      </c>
      <c r="CD4" s="84" t="s">
        <v>74</v>
      </c>
      <c r="CE4" s="85" t="s">
        <v>75</v>
      </c>
      <c r="CF4" s="85" t="s">
        <v>76</v>
      </c>
      <c r="CG4" s="86" t="s">
        <v>0</v>
      </c>
      <c r="CH4" s="84" t="s">
        <v>77</v>
      </c>
      <c r="CI4" s="85" t="s">
        <v>78</v>
      </c>
      <c r="CJ4" s="85" t="s">
        <v>79</v>
      </c>
      <c r="CK4" s="86" t="s">
        <v>0</v>
      </c>
      <c r="CL4" s="87" t="s">
        <v>45</v>
      </c>
      <c r="CM4" s="88" t="s">
        <v>44</v>
      </c>
      <c r="CN4" s="88" t="s">
        <v>43</v>
      </c>
      <c r="CO4" s="89" t="s">
        <v>0</v>
      </c>
      <c r="CP4" s="87" t="s">
        <v>80</v>
      </c>
      <c r="CQ4" s="88" t="s">
        <v>81</v>
      </c>
      <c r="CR4" s="88" t="s">
        <v>82</v>
      </c>
      <c r="CS4" s="89" t="s">
        <v>0</v>
      </c>
      <c r="CT4" s="84" t="s">
        <v>109</v>
      </c>
      <c r="CU4" s="85" t="s">
        <v>110</v>
      </c>
      <c r="CV4" s="85" t="s">
        <v>111</v>
      </c>
      <c r="CW4" s="86" t="s">
        <v>0</v>
      </c>
    </row>
    <row r="5" spans="1:101" s="46" customFormat="1" ht="21" customHeight="1" x14ac:dyDescent="0.15">
      <c r="A5" s="64">
        <v>1</v>
      </c>
      <c r="B5" s="90">
        <v>2315</v>
      </c>
      <c r="C5" s="91">
        <v>1639</v>
      </c>
      <c r="D5" s="91">
        <v>2302</v>
      </c>
      <c r="E5" s="15">
        <v>2085</v>
      </c>
      <c r="F5" s="16">
        <v>2464</v>
      </c>
      <c r="G5" s="92">
        <v>1541</v>
      </c>
      <c r="H5" s="92">
        <v>2781</v>
      </c>
      <c r="I5" s="15">
        <v>2262</v>
      </c>
      <c r="J5" s="16">
        <v>2441</v>
      </c>
      <c r="K5" s="92">
        <v>1734</v>
      </c>
      <c r="L5" s="92">
        <v>2546</v>
      </c>
      <c r="M5" s="15">
        <v>2240</v>
      </c>
      <c r="N5" s="16">
        <v>2788</v>
      </c>
      <c r="O5" s="92">
        <v>2575</v>
      </c>
      <c r="P5" s="92">
        <v>1988</v>
      </c>
      <c r="Q5" s="15">
        <v>2450</v>
      </c>
      <c r="R5" s="93">
        <v>2546</v>
      </c>
      <c r="S5" s="94">
        <v>1563</v>
      </c>
      <c r="T5" s="91">
        <v>2694</v>
      </c>
      <c r="U5" s="95">
        <v>2268</v>
      </c>
      <c r="V5" s="90">
        <v>2893</v>
      </c>
      <c r="W5" s="91">
        <v>1882</v>
      </c>
      <c r="X5" s="91">
        <v>3148</v>
      </c>
      <c r="Y5" s="96">
        <v>2641</v>
      </c>
      <c r="Z5" s="90">
        <v>3052</v>
      </c>
      <c r="AA5" s="91">
        <v>1733</v>
      </c>
      <c r="AB5" s="91">
        <v>2881</v>
      </c>
      <c r="AC5" s="96">
        <v>2555</v>
      </c>
      <c r="AD5" s="97">
        <v>2611</v>
      </c>
      <c r="AE5" s="98">
        <v>1809</v>
      </c>
      <c r="AF5" s="98">
        <v>2765</v>
      </c>
      <c r="AG5" s="99">
        <v>2395</v>
      </c>
      <c r="AH5" s="100">
        <v>2144</v>
      </c>
      <c r="AI5" s="92">
        <v>1817</v>
      </c>
      <c r="AJ5" s="92">
        <v>2490</v>
      </c>
      <c r="AK5" s="99">
        <v>2150</v>
      </c>
      <c r="AL5" s="100">
        <v>3428</v>
      </c>
      <c r="AM5" s="92">
        <v>1727</v>
      </c>
      <c r="AN5" s="92">
        <v>2515</v>
      </c>
      <c r="AO5" s="99">
        <v>2557</v>
      </c>
      <c r="AP5" s="93">
        <v>2894</v>
      </c>
      <c r="AQ5" s="94">
        <v>1765</v>
      </c>
      <c r="AR5" s="94">
        <v>3026</v>
      </c>
      <c r="AS5" s="101">
        <v>2562</v>
      </c>
      <c r="AT5" s="100">
        <v>3168</v>
      </c>
      <c r="AU5" s="92">
        <v>2005</v>
      </c>
      <c r="AV5" s="92">
        <v>1893</v>
      </c>
      <c r="AW5" s="102">
        <v>2355</v>
      </c>
      <c r="AX5" s="93">
        <v>2645</v>
      </c>
      <c r="AY5" s="94">
        <v>1694</v>
      </c>
      <c r="AZ5" s="94">
        <v>2665</v>
      </c>
      <c r="BA5" s="99">
        <v>2335</v>
      </c>
      <c r="BB5" s="93">
        <v>3129</v>
      </c>
      <c r="BC5" s="94">
        <v>1865</v>
      </c>
      <c r="BD5" s="94">
        <v>2985</v>
      </c>
      <c r="BE5" s="99">
        <v>2660</v>
      </c>
      <c r="BF5" s="93">
        <v>2639</v>
      </c>
      <c r="BG5" s="94">
        <v>1743</v>
      </c>
      <c r="BH5" s="94">
        <v>2516</v>
      </c>
      <c r="BI5" s="99">
        <v>2299</v>
      </c>
      <c r="BJ5" s="93">
        <v>3117</v>
      </c>
      <c r="BK5" s="94">
        <v>1779</v>
      </c>
      <c r="BL5" s="94">
        <v>2798</v>
      </c>
      <c r="BM5" s="99">
        <v>2565</v>
      </c>
      <c r="BN5" s="93">
        <v>2691</v>
      </c>
      <c r="BO5" s="94">
        <v>1760</v>
      </c>
      <c r="BP5" s="94">
        <v>2739</v>
      </c>
      <c r="BQ5" s="99">
        <v>2397</v>
      </c>
      <c r="BR5" s="90">
        <v>3409</v>
      </c>
      <c r="BS5" s="91">
        <v>2023</v>
      </c>
      <c r="BT5" s="91">
        <v>2966</v>
      </c>
      <c r="BU5" s="103">
        <v>2799</v>
      </c>
      <c r="BV5" s="104">
        <v>2936</v>
      </c>
      <c r="BW5" s="105">
        <v>1902</v>
      </c>
      <c r="BX5" s="105">
        <v>3466</v>
      </c>
      <c r="BY5" s="106">
        <v>2768</v>
      </c>
      <c r="BZ5" s="90">
        <v>2671</v>
      </c>
      <c r="CA5" s="91">
        <v>1851</v>
      </c>
      <c r="CB5" s="91">
        <v>3575</v>
      </c>
      <c r="CC5" s="107">
        <v>2699</v>
      </c>
      <c r="CD5" s="108">
        <v>3154</v>
      </c>
      <c r="CE5" s="109">
        <v>1845</v>
      </c>
      <c r="CF5" s="109">
        <v>3056</v>
      </c>
      <c r="CG5" s="110">
        <v>2685</v>
      </c>
      <c r="CH5" s="108">
        <v>3394</v>
      </c>
      <c r="CI5" s="109">
        <v>1866</v>
      </c>
      <c r="CJ5" s="109">
        <v>3199</v>
      </c>
      <c r="CK5" s="110">
        <v>2820</v>
      </c>
      <c r="CL5" s="104">
        <v>2053</v>
      </c>
      <c r="CM5" s="105">
        <v>1240</v>
      </c>
      <c r="CN5" s="105">
        <v>2484</v>
      </c>
      <c r="CO5" s="106">
        <v>1926</v>
      </c>
      <c r="CP5" s="104">
        <v>2799</v>
      </c>
      <c r="CQ5" s="105">
        <v>1508</v>
      </c>
      <c r="CR5" s="105">
        <v>2665</v>
      </c>
      <c r="CS5" s="106">
        <v>2324</v>
      </c>
      <c r="CT5" s="111">
        <v>3827</v>
      </c>
      <c r="CU5" s="112">
        <v>2817</v>
      </c>
      <c r="CV5" s="112">
        <v>2724</v>
      </c>
      <c r="CW5" s="113">
        <v>3123</v>
      </c>
    </row>
    <row r="6" spans="1:101" s="46" customFormat="1" ht="21" customHeight="1" x14ac:dyDescent="0.15">
      <c r="A6" s="65">
        <v>2</v>
      </c>
      <c r="B6" s="114">
        <v>3896</v>
      </c>
      <c r="C6" s="115">
        <v>3161</v>
      </c>
      <c r="D6" s="115">
        <v>4110</v>
      </c>
      <c r="E6" s="18">
        <v>3722</v>
      </c>
      <c r="F6" s="19">
        <v>5287</v>
      </c>
      <c r="G6" s="116">
        <v>3616</v>
      </c>
      <c r="H6" s="116">
        <v>4368</v>
      </c>
      <c r="I6" s="18">
        <v>4424</v>
      </c>
      <c r="J6" s="19">
        <v>4716</v>
      </c>
      <c r="K6" s="116">
        <v>3598</v>
      </c>
      <c r="L6" s="116">
        <v>4483</v>
      </c>
      <c r="M6" s="18">
        <v>4266</v>
      </c>
      <c r="N6" s="19">
        <v>3580</v>
      </c>
      <c r="O6" s="116">
        <v>4544</v>
      </c>
      <c r="P6" s="116">
        <v>3602</v>
      </c>
      <c r="Q6" s="18">
        <v>3909</v>
      </c>
      <c r="R6" s="117">
        <v>4247</v>
      </c>
      <c r="S6" s="115">
        <v>3017</v>
      </c>
      <c r="T6" s="115">
        <v>3713</v>
      </c>
      <c r="U6" s="95">
        <v>3659</v>
      </c>
      <c r="V6" s="114">
        <v>4398</v>
      </c>
      <c r="W6" s="115">
        <v>3110</v>
      </c>
      <c r="X6" s="115">
        <v>4787</v>
      </c>
      <c r="Y6" s="118">
        <v>4098</v>
      </c>
      <c r="Z6" s="114">
        <v>4544</v>
      </c>
      <c r="AA6" s="115">
        <v>2967</v>
      </c>
      <c r="AB6" s="115">
        <v>3959</v>
      </c>
      <c r="AC6" s="118">
        <v>3823</v>
      </c>
      <c r="AD6" s="114">
        <v>3837</v>
      </c>
      <c r="AE6" s="115">
        <v>2587</v>
      </c>
      <c r="AF6" s="115">
        <v>3463</v>
      </c>
      <c r="AG6" s="99">
        <v>3296</v>
      </c>
      <c r="AH6" s="100">
        <v>4015</v>
      </c>
      <c r="AI6" s="92">
        <v>2534</v>
      </c>
      <c r="AJ6" s="92">
        <v>3093</v>
      </c>
      <c r="AK6" s="99">
        <v>3214</v>
      </c>
      <c r="AL6" s="100">
        <v>4318</v>
      </c>
      <c r="AM6" s="92">
        <v>3784</v>
      </c>
      <c r="AN6" s="92">
        <v>3330</v>
      </c>
      <c r="AO6" s="99">
        <v>3811</v>
      </c>
      <c r="AP6" s="117">
        <v>3657</v>
      </c>
      <c r="AQ6" s="119">
        <v>2373</v>
      </c>
      <c r="AR6" s="119">
        <v>3214</v>
      </c>
      <c r="AS6" s="119">
        <v>3081</v>
      </c>
      <c r="AT6" s="100">
        <v>3693</v>
      </c>
      <c r="AU6" s="92">
        <v>2480</v>
      </c>
      <c r="AV6" s="92">
        <v>3224</v>
      </c>
      <c r="AW6" s="102">
        <v>3132</v>
      </c>
      <c r="AX6" s="117">
        <v>3393</v>
      </c>
      <c r="AY6" s="119">
        <v>2575</v>
      </c>
      <c r="AZ6" s="119">
        <v>3151</v>
      </c>
      <c r="BA6" s="99">
        <v>3040</v>
      </c>
      <c r="BB6" s="117">
        <v>3941</v>
      </c>
      <c r="BC6" s="119">
        <v>2426</v>
      </c>
      <c r="BD6" s="119">
        <v>3285</v>
      </c>
      <c r="BE6" s="99">
        <v>3217</v>
      </c>
      <c r="BF6" s="117">
        <v>3848</v>
      </c>
      <c r="BG6" s="119">
        <v>2680</v>
      </c>
      <c r="BH6" s="119">
        <v>3324</v>
      </c>
      <c r="BI6" s="99">
        <v>3284</v>
      </c>
      <c r="BJ6" s="117">
        <v>4341</v>
      </c>
      <c r="BK6" s="119">
        <v>2581</v>
      </c>
      <c r="BL6" s="119">
        <v>3054</v>
      </c>
      <c r="BM6" s="99">
        <v>3325</v>
      </c>
      <c r="BN6" s="117">
        <v>3674</v>
      </c>
      <c r="BO6" s="119">
        <v>2783</v>
      </c>
      <c r="BP6" s="119">
        <v>3051</v>
      </c>
      <c r="BQ6" s="99">
        <v>3169</v>
      </c>
      <c r="BR6" s="114">
        <v>4438</v>
      </c>
      <c r="BS6" s="115">
        <v>3516</v>
      </c>
      <c r="BT6" s="115">
        <v>3685</v>
      </c>
      <c r="BU6" s="103">
        <v>3880</v>
      </c>
      <c r="BV6" s="104">
        <v>3673</v>
      </c>
      <c r="BW6" s="120">
        <v>2545</v>
      </c>
      <c r="BX6" s="120">
        <v>3413</v>
      </c>
      <c r="BY6" s="106">
        <v>3210</v>
      </c>
      <c r="BZ6" s="90">
        <v>3658</v>
      </c>
      <c r="CA6" s="91">
        <v>2576</v>
      </c>
      <c r="CB6" s="91">
        <v>3602</v>
      </c>
      <c r="CC6" s="107">
        <v>3279</v>
      </c>
      <c r="CD6" s="108">
        <v>3456</v>
      </c>
      <c r="CE6" s="121">
        <v>2428</v>
      </c>
      <c r="CF6" s="121">
        <v>3706</v>
      </c>
      <c r="CG6" s="110">
        <v>3197</v>
      </c>
      <c r="CH6" s="108">
        <v>2913</v>
      </c>
      <c r="CI6" s="109">
        <v>1869</v>
      </c>
      <c r="CJ6" s="109">
        <v>3201</v>
      </c>
      <c r="CK6" s="110">
        <v>2661</v>
      </c>
      <c r="CL6" s="104">
        <v>2159</v>
      </c>
      <c r="CM6" s="120">
        <v>1447</v>
      </c>
      <c r="CN6" s="120">
        <v>2190</v>
      </c>
      <c r="CO6" s="106">
        <v>1932</v>
      </c>
      <c r="CP6" s="104">
        <v>2975</v>
      </c>
      <c r="CQ6" s="105">
        <v>1603</v>
      </c>
      <c r="CR6" s="105">
        <v>2328</v>
      </c>
      <c r="CS6" s="106">
        <v>2302</v>
      </c>
      <c r="CT6" s="122">
        <v>3157</v>
      </c>
      <c r="CU6" s="123">
        <v>2219</v>
      </c>
      <c r="CV6" s="123">
        <v>2321</v>
      </c>
      <c r="CW6" s="113">
        <v>2566</v>
      </c>
    </row>
    <row r="7" spans="1:101" s="46" customFormat="1" ht="21" customHeight="1" x14ac:dyDescent="0.15">
      <c r="A7" s="65">
        <v>3</v>
      </c>
      <c r="B7" s="114">
        <v>1266</v>
      </c>
      <c r="C7" s="115">
        <v>1059</v>
      </c>
      <c r="D7" s="115">
        <v>1660</v>
      </c>
      <c r="E7" s="18">
        <v>1328</v>
      </c>
      <c r="F7" s="19">
        <v>1900</v>
      </c>
      <c r="G7" s="116">
        <v>1425</v>
      </c>
      <c r="H7" s="116">
        <v>1417</v>
      </c>
      <c r="I7" s="18">
        <v>1581</v>
      </c>
      <c r="J7" s="19">
        <v>2025</v>
      </c>
      <c r="K7" s="116">
        <v>1517</v>
      </c>
      <c r="L7" s="116">
        <v>1428</v>
      </c>
      <c r="M7" s="18">
        <v>1657</v>
      </c>
      <c r="N7" s="19">
        <v>1447</v>
      </c>
      <c r="O7" s="116">
        <v>1478</v>
      </c>
      <c r="P7" s="116">
        <v>1028</v>
      </c>
      <c r="Q7" s="18">
        <v>1318</v>
      </c>
      <c r="R7" s="114">
        <v>1583</v>
      </c>
      <c r="S7" s="115">
        <v>1251</v>
      </c>
      <c r="T7" s="115">
        <v>1760</v>
      </c>
      <c r="U7" s="95">
        <v>1531</v>
      </c>
      <c r="V7" s="114">
        <v>1778</v>
      </c>
      <c r="W7" s="115">
        <v>1209</v>
      </c>
      <c r="X7" s="115">
        <v>1619</v>
      </c>
      <c r="Y7" s="118">
        <v>1535</v>
      </c>
      <c r="Z7" s="114">
        <v>1660</v>
      </c>
      <c r="AA7" s="115">
        <v>1028</v>
      </c>
      <c r="AB7" s="115">
        <v>1785</v>
      </c>
      <c r="AC7" s="118">
        <v>1491</v>
      </c>
      <c r="AD7" s="114">
        <v>1576</v>
      </c>
      <c r="AE7" s="115">
        <v>1073</v>
      </c>
      <c r="AF7" s="115">
        <v>1400</v>
      </c>
      <c r="AG7" s="99">
        <v>1350</v>
      </c>
      <c r="AH7" s="100">
        <v>1476</v>
      </c>
      <c r="AI7" s="92">
        <v>1214</v>
      </c>
      <c r="AJ7" s="92">
        <v>1230</v>
      </c>
      <c r="AK7" s="99">
        <v>1307</v>
      </c>
      <c r="AL7" s="100">
        <v>1733</v>
      </c>
      <c r="AM7" s="92">
        <v>1476</v>
      </c>
      <c r="AN7" s="92">
        <v>1366</v>
      </c>
      <c r="AO7" s="99">
        <v>1525</v>
      </c>
      <c r="AP7" s="117">
        <v>1504</v>
      </c>
      <c r="AQ7" s="119">
        <v>1294</v>
      </c>
      <c r="AR7" s="119">
        <v>1392</v>
      </c>
      <c r="AS7" s="124">
        <v>1397</v>
      </c>
      <c r="AT7" s="100">
        <v>1356</v>
      </c>
      <c r="AU7" s="92">
        <v>1187</v>
      </c>
      <c r="AV7" s="92">
        <v>1302</v>
      </c>
      <c r="AW7" s="102">
        <v>1282</v>
      </c>
      <c r="AX7" s="117">
        <v>1242</v>
      </c>
      <c r="AY7" s="119">
        <v>1117</v>
      </c>
      <c r="AZ7" s="119">
        <v>1135</v>
      </c>
      <c r="BA7" s="99">
        <v>1165</v>
      </c>
      <c r="BB7" s="117">
        <v>1298</v>
      </c>
      <c r="BC7" s="119">
        <v>1097</v>
      </c>
      <c r="BD7" s="119">
        <v>925</v>
      </c>
      <c r="BE7" s="99">
        <v>1107</v>
      </c>
      <c r="BF7" s="117">
        <v>940</v>
      </c>
      <c r="BG7" s="119">
        <v>737</v>
      </c>
      <c r="BH7" s="119">
        <v>787</v>
      </c>
      <c r="BI7" s="99">
        <v>821</v>
      </c>
      <c r="BJ7" s="117">
        <v>781</v>
      </c>
      <c r="BK7" s="119">
        <v>845</v>
      </c>
      <c r="BL7" s="119">
        <v>966</v>
      </c>
      <c r="BM7" s="99">
        <v>864</v>
      </c>
      <c r="BN7" s="117">
        <v>920</v>
      </c>
      <c r="BO7" s="119">
        <v>1103</v>
      </c>
      <c r="BP7" s="119">
        <v>897</v>
      </c>
      <c r="BQ7" s="99">
        <v>973</v>
      </c>
      <c r="BR7" s="114">
        <v>781</v>
      </c>
      <c r="BS7" s="115">
        <v>402</v>
      </c>
      <c r="BT7" s="115">
        <v>418</v>
      </c>
      <c r="BU7" s="103">
        <v>534</v>
      </c>
      <c r="BV7" s="104">
        <v>853</v>
      </c>
      <c r="BW7" s="120">
        <v>640</v>
      </c>
      <c r="BX7" s="120">
        <v>663</v>
      </c>
      <c r="BY7" s="106">
        <v>719</v>
      </c>
      <c r="BZ7" s="90">
        <v>1017</v>
      </c>
      <c r="CA7" s="91">
        <v>644</v>
      </c>
      <c r="CB7" s="91">
        <v>872</v>
      </c>
      <c r="CC7" s="107">
        <v>844</v>
      </c>
      <c r="CD7" s="108">
        <v>821</v>
      </c>
      <c r="CE7" s="121">
        <v>566</v>
      </c>
      <c r="CF7" s="121">
        <v>670</v>
      </c>
      <c r="CG7" s="110">
        <v>686</v>
      </c>
      <c r="CH7" s="108">
        <v>890</v>
      </c>
      <c r="CI7" s="109">
        <v>724</v>
      </c>
      <c r="CJ7" s="109">
        <v>1350</v>
      </c>
      <c r="CK7" s="110">
        <v>988</v>
      </c>
      <c r="CL7" s="104">
        <v>763</v>
      </c>
      <c r="CM7" s="120">
        <v>738</v>
      </c>
      <c r="CN7" s="120">
        <v>959</v>
      </c>
      <c r="CO7" s="106">
        <v>820</v>
      </c>
      <c r="CP7" s="104">
        <v>1282</v>
      </c>
      <c r="CQ7" s="105">
        <v>816</v>
      </c>
      <c r="CR7" s="105">
        <v>1053</v>
      </c>
      <c r="CS7" s="106">
        <v>1050</v>
      </c>
      <c r="CT7" s="122">
        <v>1151</v>
      </c>
      <c r="CU7" s="123">
        <v>794</v>
      </c>
      <c r="CV7" s="123">
        <v>570</v>
      </c>
      <c r="CW7" s="113">
        <v>838</v>
      </c>
    </row>
    <row r="8" spans="1:101" s="46" customFormat="1" ht="21" customHeight="1" x14ac:dyDescent="0.15">
      <c r="A8" s="65">
        <v>4</v>
      </c>
      <c r="B8" s="114">
        <v>2799</v>
      </c>
      <c r="C8" s="115">
        <v>1721</v>
      </c>
      <c r="D8" s="115">
        <v>2186</v>
      </c>
      <c r="E8" s="18">
        <v>2235</v>
      </c>
      <c r="F8" s="19">
        <v>2508</v>
      </c>
      <c r="G8" s="116">
        <v>2018</v>
      </c>
      <c r="H8" s="116">
        <v>3041</v>
      </c>
      <c r="I8" s="18">
        <v>2522</v>
      </c>
      <c r="J8" s="19">
        <v>2203</v>
      </c>
      <c r="K8" s="116">
        <v>1745</v>
      </c>
      <c r="L8" s="116">
        <v>2649</v>
      </c>
      <c r="M8" s="18">
        <v>2199</v>
      </c>
      <c r="N8" s="19">
        <v>2235</v>
      </c>
      <c r="O8" s="116">
        <v>2210</v>
      </c>
      <c r="P8" s="116">
        <v>1284</v>
      </c>
      <c r="Q8" s="18">
        <v>1910</v>
      </c>
      <c r="R8" s="114">
        <v>2078</v>
      </c>
      <c r="S8" s="115">
        <v>1837</v>
      </c>
      <c r="T8" s="115">
        <v>2467</v>
      </c>
      <c r="U8" s="95">
        <v>2127</v>
      </c>
      <c r="V8" s="114">
        <v>2058</v>
      </c>
      <c r="W8" s="115">
        <v>2037</v>
      </c>
      <c r="X8" s="115">
        <v>2952</v>
      </c>
      <c r="Y8" s="118">
        <v>2349</v>
      </c>
      <c r="Z8" s="114">
        <v>2173</v>
      </c>
      <c r="AA8" s="115">
        <v>1921</v>
      </c>
      <c r="AB8" s="115">
        <v>2745</v>
      </c>
      <c r="AC8" s="118">
        <v>2280</v>
      </c>
      <c r="AD8" s="114">
        <v>1814</v>
      </c>
      <c r="AE8" s="115">
        <v>1617</v>
      </c>
      <c r="AF8" s="115">
        <v>1841</v>
      </c>
      <c r="AG8" s="99">
        <v>1757</v>
      </c>
      <c r="AH8" s="100">
        <v>1727</v>
      </c>
      <c r="AI8" s="92">
        <v>1522</v>
      </c>
      <c r="AJ8" s="92">
        <v>2373</v>
      </c>
      <c r="AK8" s="99">
        <v>1874</v>
      </c>
      <c r="AL8" s="100">
        <v>2203</v>
      </c>
      <c r="AM8" s="92">
        <v>1774</v>
      </c>
      <c r="AN8" s="92">
        <v>1966</v>
      </c>
      <c r="AO8" s="99">
        <v>1981</v>
      </c>
      <c r="AP8" s="117">
        <v>2061</v>
      </c>
      <c r="AQ8" s="119">
        <v>1382</v>
      </c>
      <c r="AR8" s="119">
        <v>2276</v>
      </c>
      <c r="AS8" s="115">
        <v>1906</v>
      </c>
      <c r="AT8" s="100">
        <v>2380</v>
      </c>
      <c r="AU8" s="92">
        <v>1417</v>
      </c>
      <c r="AV8" s="92">
        <v>2390</v>
      </c>
      <c r="AW8" s="102">
        <v>2062</v>
      </c>
      <c r="AX8" s="117">
        <v>1740</v>
      </c>
      <c r="AY8" s="119">
        <v>1330</v>
      </c>
      <c r="AZ8" s="119">
        <v>1513</v>
      </c>
      <c r="BA8" s="99">
        <v>1528</v>
      </c>
      <c r="BB8" s="117">
        <v>2262</v>
      </c>
      <c r="BC8" s="119">
        <v>1724</v>
      </c>
      <c r="BD8" s="119">
        <v>2274</v>
      </c>
      <c r="BE8" s="99">
        <v>2087</v>
      </c>
      <c r="BF8" s="117">
        <v>1432</v>
      </c>
      <c r="BG8" s="119">
        <v>1115</v>
      </c>
      <c r="BH8" s="119">
        <v>1662</v>
      </c>
      <c r="BI8" s="99">
        <v>1403</v>
      </c>
      <c r="BJ8" s="117">
        <v>1346</v>
      </c>
      <c r="BK8" s="119">
        <v>1260</v>
      </c>
      <c r="BL8" s="119">
        <v>1793</v>
      </c>
      <c r="BM8" s="99">
        <v>1466</v>
      </c>
      <c r="BN8" s="117">
        <v>1443</v>
      </c>
      <c r="BO8" s="119">
        <v>654</v>
      </c>
      <c r="BP8" s="119">
        <v>1685</v>
      </c>
      <c r="BQ8" s="99">
        <v>1261</v>
      </c>
      <c r="BR8" s="114">
        <v>1627</v>
      </c>
      <c r="BS8" s="115">
        <v>973</v>
      </c>
      <c r="BT8" s="115">
        <v>1476</v>
      </c>
      <c r="BU8" s="103">
        <v>1359</v>
      </c>
      <c r="BV8" s="104">
        <v>1541</v>
      </c>
      <c r="BW8" s="120">
        <v>953</v>
      </c>
      <c r="BX8" s="120">
        <v>1364</v>
      </c>
      <c r="BY8" s="106">
        <v>1286</v>
      </c>
      <c r="BZ8" s="90">
        <v>1322</v>
      </c>
      <c r="CA8" s="91">
        <v>847</v>
      </c>
      <c r="CB8" s="91">
        <v>1733</v>
      </c>
      <c r="CC8" s="107">
        <v>1301</v>
      </c>
      <c r="CD8" s="108">
        <v>1568</v>
      </c>
      <c r="CE8" s="121">
        <v>1124</v>
      </c>
      <c r="CF8" s="121">
        <v>1603</v>
      </c>
      <c r="CG8" s="110">
        <v>1432</v>
      </c>
      <c r="CH8" s="108">
        <v>1591</v>
      </c>
      <c r="CI8" s="109">
        <v>1059</v>
      </c>
      <c r="CJ8" s="109">
        <v>1780</v>
      </c>
      <c r="CK8" s="110">
        <v>1477</v>
      </c>
      <c r="CL8" s="104">
        <v>931</v>
      </c>
      <c r="CM8" s="120">
        <v>781</v>
      </c>
      <c r="CN8" s="120">
        <v>1176</v>
      </c>
      <c r="CO8" s="106">
        <v>963</v>
      </c>
      <c r="CP8" s="104">
        <v>1467</v>
      </c>
      <c r="CQ8" s="105">
        <v>1036</v>
      </c>
      <c r="CR8" s="105">
        <v>1433</v>
      </c>
      <c r="CS8" s="106">
        <v>1312</v>
      </c>
      <c r="CT8" s="122">
        <v>1212</v>
      </c>
      <c r="CU8" s="123">
        <v>869</v>
      </c>
      <c r="CV8" s="123">
        <v>1256</v>
      </c>
      <c r="CW8" s="113">
        <v>1112</v>
      </c>
    </row>
    <row r="9" spans="1:101" s="46" customFormat="1" ht="21" customHeight="1" x14ac:dyDescent="0.15">
      <c r="A9" s="65">
        <v>5</v>
      </c>
      <c r="B9" s="114">
        <v>1776</v>
      </c>
      <c r="C9" s="115">
        <v>1033</v>
      </c>
      <c r="D9" s="115">
        <v>1910</v>
      </c>
      <c r="E9" s="18">
        <v>1573</v>
      </c>
      <c r="F9" s="19">
        <v>3382</v>
      </c>
      <c r="G9" s="116">
        <v>1209</v>
      </c>
      <c r="H9" s="116">
        <v>1559</v>
      </c>
      <c r="I9" s="18">
        <v>2050</v>
      </c>
      <c r="J9" s="19">
        <v>2059</v>
      </c>
      <c r="K9" s="116">
        <v>1160</v>
      </c>
      <c r="L9" s="116">
        <v>1993</v>
      </c>
      <c r="M9" s="18">
        <v>1737</v>
      </c>
      <c r="N9" s="19">
        <v>1623</v>
      </c>
      <c r="O9" s="116">
        <v>2045</v>
      </c>
      <c r="P9" s="116">
        <v>1175</v>
      </c>
      <c r="Q9" s="18">
        <v>1614</v>
      </c>
      <c r="R9" s="114">
        <v>1563</v>
      </c>
      <c r="S9" s="115">
        <v>990</v>
      </c>
      <c r="T9" s="115">
        <v>1711</v>
      </c>
      <c r="U9" s="95">
        <v>1421</v>
      </c>
      <c r="V9" s="114">
        <v>3057</v>
      </c>
      <c r="W9" s="115">
        <v>996</v>
      </c>
      <c r="X9" s="115">
        <v>2038</v>
      </c>
      <c r="Y9" s="118">
        <v>2030</v>
      </c>
      <c r="Z9" s="114">
        <v>2238</v>
      </c>
      <c r="AA9" s="115">
        <v>905</v>
      </c>
      <c r="AB9" s="115">
        <v>2024</v>
      </c>
      <c r="AC9" s="118">
        <v>1722</v>
      </c>
      <c r="AD9" s="114">
        <v>1296</v>
      </c>
      <c r="AE9" s="115">
        <v>1140</v>
      </c>
      <c r="AF9" s="115">
        <v>2194</v>
      </c>
      <c r="AG9" s="99">
        <v>1543</v>
      </c>
      <c r="AH9" s="100">
        <v>2336</v>
      </c>
      <c r="AI9" s="92">
        <v>786</v>
      </c>
      <c r="AJ9" s="92">
        <v>1488</v>
      </c>
      <c r="AK9" s="99">
        <v>1537</v>
      </c>
      <c r="AL9" s="100">
        <v>1759</v>
      </c>
      <c r="AM9" s="92">
        <v>1167</v>
      </c>
      <c r="AN9" s="92">
        <v>1697</v>
      </c>
      <c r="AO9" s="99">
        <v>1541</v>
      </c>
      <c r="AP9" s="117">
        <v>1720</v>
      </c>
      <c r="AQ9" s="119">
        <v>692</v>
      </c>
      <c r="AR9" s="119">
        <v>1385</v>
      </c>
      <c r="AS9" s="101">
        <v>1266</v>
      </c>
      <c r="AT9" s="100">
        <v>1679</v>
      </c>
      <c r="AU9" s="92">
        <v>926</v>
      </c>
      <c r="AV9" s="92">
        <v>1348</v>
      </c>
      <c r="AW9" s="102">
        <v>1318</v>
      </c>
      <c r="AX9" s="117">
        <v>1418</v>
      </c>
      <c r="AY9" s="119">
        <v>837</v>
      </c>
      <c r="AZ9" s="119">
        <v>1182</v>
      </c>
      <c r="BA9" s="99">
        <v>1146</v>
      </c>
      <c r="BB9" s="117">
        <v>2394</v>
      </c>
      <c r="BC9" s="119">
        <v>575</v>
      </c>
      <c r="BD9" s="119">
        <v>1221</v>
      </c>
      <c r="BE9" s="99">
        <v>1397</v>
      </c>
      <c r="BF9" s="117">
        <v>1352</v>
      </c>
      <c r="BG9" s="119">
        <v>793</v>
      </c>
      <c r="BH9" s="119">
        <v>1139</v>
      </c>
      <c r="BI9" s="99">
        <v>1095</v>
      </c>
      <c r="BJ9" s="117">
        <v>1678</v>
      </c>
      <c r="BK9" s="119">
        <v>857</v>
      </c>
      <c r="BL9" s="119">
        <v>1099</v>
      </c>
      <c r="BM9" s="99">
        <v>1211</v>
      </c>
      <c r="BN9" s="117">
        <v>919</v>
      </c>
      <c r="BO9" s="119">
        <v>667</v>
      </c>
      <c r="BP9" s="119">
        <v>1019</v>
      </c>
      <c r="BQ9" s="99">
        <v>868</v>
      </c>
      <c r="BR9" s="114">
        <v>1127</v>
      </c>
      <c r="BS9" s="115">
        <v>790</v>
      </c>
      <c r="BT9" s="115">
        <v>1027</v>
      </c>
      <c r="BU9" s="103">
        <v>981</v>
      </c>
      <c r="BV9" s="104">
        <v>1120</v>
      </c>
      <c r="BW9" s="120">
        <v>653</v>
      </c>
      <c r="BX9" s="120">
        <v>1069</v>
      </c>
      <c r="BY9" s="106">
        <v>947</v>
      </c>
      <c r="BZ9" s="90">
        <v>1212</v>
      </c>
      <c r="CA9" s="91">
        <v>700</v>
      </c>
      <c r="CB9" s="91">
        <v>1069</v>
      </c>
      <c r="CC9" s="107">
        <v>994</v>
      </c>
      <c r="CD9" s="108">
        <v>1073</v>
      </c>
      <c r="CE9" s="121">
        <v>637</v>
      </c>
      <c r="CF9" s="121">
        <v>1073</v>
      </c>
      <c r="CG9" s="110">
        <v>928</v>
      </c>
      <c r="CH9" s="108">
        <v>1294</v>
      </c>
      <c r="CI9" s="109">
        <v>843</v>
      </c>
      <c r="CJ9" s="109">
        <v>1057</v>
      </c>
      <c r="CK9" s="110">
        <v>1065</v>
      </c>
      <c r="CL9" s="104">
        <v>1065</v>
      </c>
      <c r="CM9" s="120">
        <v>950</v>
      </c>
      <c r="CN9" s="120">
        <v>893</v>
      </c>
      <c r="CO9" s="106">
        <v>969</v>
      </c>
      <c r="CP9" s="104">
        <v>1507</v>
      </c>
      <c r="CQ9" s="105">
        <v>774</v>
      </c>
      <c r="CR9" s="105">
        <v>992</v>
      </c>
      <c r="CS9" s="106">
        <v>1091</v>
      </c>
      <c r="CT9" s="122">
        <v>1527</v>
      </c>
      <c r="CU9" s="123">
        <v>905</v>
      </c>
      <c r="CV9" s="123">
        <v>1034</v>
      </c>
      <c r="CW9" s="113">
        <v>1155</v>
      </c>
    </row>
    <row r="10" spans="1:101" s="46" customFormat="1" ht="21" customHeight="1" x14ac:dyDescent="0.15">
      <c r="A10" s="65">
        <v>6</v>
      </c>
      <c r="B10" s="114">
        <v>860</v>
      </c>
      <c r="C10" s="115">
        <v>542</v>
      </c>
      <c r="D10" s="115">
        <v>984</v>
      </c>
      <c r="E10" s="18">
        <v>795</v>
      </c>
      <c r="F10" s="19">
        <v>1311</v>
      </c>
      <c r="G10" s="116">
        <v>667</v>
      </c>
      <c r="H10" s="116">
        <v>1302</v>
      </c>
      <c r="I10" s="18">
        <v>1093</v>
      </c>
      <c r="J10" s="19">
        <v>1130</v>
      </c>
      <c r="K10" s="116">
        <v>722</v>
      </c>
      <c r="L10" s="116">
        <v>1086</v>
      </c>
      <c r="M10" s="18">
        <v>979</v>
      </c>
      <c r="N10" s="19">
        <v>1113</v>
      </c>
      <c r="O10" s="116">
        <v>1261</v>
      </c>
      <c r="P10" s="116">
        <v>727</v>
      </c>
      <c r="Q10" s="18">
        <v>1034</v>
      </c>
      <c r="R10" s="114">
        <v>1142</v>
      </c>
      <c r="S10" s="115">
        <v>577</v>
      </c>
      <c r="T10" s="115">
        <v>901</v>
      </c>
      <c r="U10" s="95">
        <v>873</v>
      </c>
      <c r="V10" s="114">
        <v>1322</v>
      </c>
      <c r="W10" s="115">
        <v>853</v>
      </c>
      <c r="X10" s="115">
        <v>1133</v>
      </c>
      <c r="Y10" s="118">
        <v>1103</v>
      </c>
      <c r="Z10" s="114">
        <v>1210</v>
      </c>
      <c r="AA10" s="115">
        <v>649</v>
      </c>
      <c r="AB10" s="115">
        <v>874</v>
      </c>
      <c r="AC10" s="118">
        <v>911</v>
      </c>
      <c r="AD10" s="114">
        <v>735</v>
      </c>
      <c r="AE10" s="115">
        <v>552</v>
      </c>
      <c r="AF10" s="115">
        <v>678</v>
      </c>
      <c r="AG10" s="99">
        <v>655</v>
      </c>
      <c r="AH10" s="100">
        <v>824</v>
      </c>
      <c r="AI10" s="92">
        <v>628</v>
      </c>
      <c r="AJ10" s="92">
        <v>698</v>
      </c>
      <c r="AK10" s="99">
        <v>717</v>
      </c>
      <c r="AL10" s="100">
        <v>1336</v>
      </c>
      <c r="AM10" s="92">
        <v>701</v>
      </c>
      <c r="AN10" s="92">
        <v>714</v>
      </c>
      <c r="AO10" s="99">
        <v>917</v>
      </c>
      <c r="AP10" s="117">
        <v>967</v>
      </c>
      <c r="AQ10" s="119">
        <v>492</v>
      </c>
      <c r="AR10" s="119">
        <v>957</v>
      </c>
      <c r="AS10" s="119">
        <v>805</v>
      </c>
      <c r="AT10" s="100">
        <v>1037</v>
      </c>
      <c r="AU10" s="92">
        <v>680</v>
      </c>
      <c r="AV10" s="92">
        <v>999</v>
      </c>
      <c r="AW10" s="102">
        <v>905</v>
      </c>
      <c r="AX10" s="117">
        <v>749</v>
      </c>
      <c r="AY10" s="119">
        <v>522</v>
      </c>
      <c r="AZ10" s="119">
        <v>738</v>
      </c>
      <c r="BA10" s="99">
        <v>670</v>
      </c>
      <c r="BB10" s="117">
        <v>1004</v>
      </c>
      <c r="BC10" s="119">
        <v>608</v>
      </c>
      <c r="BD10" s="119">
        <v>686</v>
      </c>
      <c r="BE10" s="99">
        <v>766</v>
      </c>
      <c r="BF10" s="117">
        <v>689</v>
      </c>
      <c r="BG10" s="119">
        <v>339</v>
      </c>
      <c r="BH10" s="119">
        <v>597</v>
      </c>
      <c r="BI10" s="99">
        <v>542</v>
      </c>
      <c r="BJ10" s="117">
        <v>696</v>
      </c>
      <c r="BK10" s="119">
        <v>582</v>
      </c>
      <c r="BL10" s="119">
        <v>611</v>
      </c>
      <c r="BM10" s="99">
        <v>630</v>
      </c>
      <c r="BN10" s="117">
        <v>719</v>
      </c>
      <c r="BO10" s="119">
        <v>295</v>
      </c>
      <c r="BP10" s="119">
        <v>557</v>
      </c>
      <c r="BQ10" s="99">
        <v>524</v>
      </c>
      <c r="BR10" s="114">
        <v>625</v>
      </c>
      <c r="BS10" s="115">
        <v>281</v>
      </c>
      <c r="BT10" s="115">
        <v>539</v>
      </c>
      <c r="BU10" s="103">
        <v>482</v>
      </c>
      <c r="BV10" s="104">
        <v>615</v>
      </c>
      <c r="BW10" s="120">
        <v>315</v>
      </c>
      <c r="BX10" s="120">
        <v>601</v>
      </c>
      <c r="BY10" s="106">
        <v>510</v>
      </c>
      <c r="BZ10" s="90">
        <v>673</v>
      </c>
      <c r="CA10" s="91">
        <v>452</v>
      </c>
      <c r="CB10" s="91">
        <v>608</v>
      </c>
      <c r="CC10" s="107">
        <v>578</v>
      </c>
      <c r="CD10" s="108">
        <v>730</v>
      </c>
      <c r="CE10" s="121">
        <v>342</v>
      </c>
      <c r="CF10" s="121">
        <v>474</v>
      </c>
      <c r="CG10" s="110">
        <v>515</v>
      </c>
      <c r="CH10" s="108">
        <v>747</v>
      </c>
      <c r="CI10" s="109">
        <v>472</v>
      </c>
      <c r="CJ10" s="109">
        <v>572</v>
      </c>
      <c r="CK10" s="110">
        <v>597</v>
      </c>
      <c r="CL10" s="104">
        <v>533</v>
      </c>
      <c r="CM10" s="120">
        <v>327</v>
      </c>
      <c r="CN10" s="120">
        <v>534</v>
      </c>
      <c r="CO10" s="106">
        <v>465</v>
      </c>
      <c r="CP10" s="104">
        <v>823</v>
      </c>
      <c r="CQ10" s="105">
        <v>432</v>
      </c>
      <c r="CR10" s="105">
        <v>617</v>
      </c>
      <c r="CS10" s="106">
        <v>624</v>
      </c>
      <c r="CT10" s="122">
        <v>868</v>
      </c>
      <c r="CU10" s="123">
        <v>541</v>
      </c>
      <c r="CV10" s="123">
        <v>505</v>
      </c>
      <c r="CW10" s="113">
        <v>638</v>
      </c>
    </row>
    <row r="11" spans="1:101" s="46" customFormat="1" ht="21" customHeight="1" x14ac:dyDescent="0.15">
      <c r="A11" s="65">
        <v>7</v>
      </c>
      <c r="B11" s="114">
        <v>402</v>
      </c>
      <c r="C11" s="115">
        <v>297</v>
      </c>
      <c r="D11" s="115">
        <v>324</v>
      </c>
      <c r="E11" s="18">
        <v>341</v>
      </c>
      <c r="F11" s="19">
        <v>546</v>
      </c>
      <c r="G11" s="116">
        <v>290</v>
      </c>
      <c r="H11" s="116">
        <v>474</v>
      </c>
      <c r="I11" s="18">
        <v>437</v>
      </c>
      <c r="J11" s="19">
        <v>450</v>
      </c>
      <c r="K11" s="116">
        <v>309</v>
      </c>
      <c r="L11" s="116">
        <v>493</v>
      </c>
      <c r="M11" s="18">
        <v>417</v>
      </c>
      <c r="N11" s="19">
        <v>486</v>
      </c>
      <c r="O11" s="116">
        <v>410</v>
      </c>
      <c r="P11" s="116">
        <v>279</v>
      </c>
      <c r="Q11" s="18">
        <v>392</v>
      </c>
      <c r="R11" s="114">
        <v>411</v>
      </c>
      <c r="S11" s="115">
        <v>275</v>
      </c>
      <c r="T11" s="115">
        <v>512</v>
      </c>
      <c r="U11" s="95">
        <v>399</v>
      </c>
      <c r="V11" s="114">
        <v>879</v>
      </c>
      <c r="W11" s="115">
        <v>284</v>
      </c>
      <c r="X11" s="115">
        <v>715</v>
      </c>
      <c r="Y11" s="118">
        <v>626</v>
      </c>
      <c r="Z11" s="114">
        <v>626</v>
      </c>
      <c r="AA11" s="115">
        <v>205</v>
      </c>
      <c r="AB11" s="115">
        <v>540</v>
      </c>
      <c r="AC11" s="118">
        <v>457</v>
      </c>
      <c r="AD11" s="114">
        <v>465</v>
      </c>
      <c r="AE11" s="115">
        <v>226</v>
      </c>
      <c r="AF11" s="115">
        <v>545</v>
      </c>
      <c r="AG11" s="99">
        <v>412</v>
      </c>
      <c r="AH11" s="100">
        <v>373</v>
      </c>
      <c r="AI11" s="92">
        <v>335</v>
      </c>
      <c r="AJ11" s="92">
        <v>444</v>
      </c>
      <c r="AK11" s="99">
        <v>384</v>
      </c>
      <c r="AL11" s="100">
        <v>564</v>
      </c>
      <c r="AM11" s="92">
        <v>278</v>
      </c>
      <c r="AN11" s="92">
        <v>432</v>
      </c>
      <c r="AO11" s="99">
        <v>425</v>
      </c>
      <c r="AP11" s="117">
        <v>339</v>
      </c>
      <c r="AQ11" s="119">
        <v>148</v>
      </c>
      <c r="AR11" s="119">
        <v>327</v>
      </c>
      <c r="AS11" s="124">
        <v>271</v>
      </c>
      <c r="AT11" s="100">
        <v>396</v>
      </c>
      <c r="AU11" s="92">
        <v>277</v>
      </c>
      <c r="AV11" s="92">
        <v>417</v>
      </c>
      <c r="AW11" s="102">
        <v>363</v>
      </c>
      <c r="AX11" s="117">
        <v>333</v>
      </c>
      <c r="AY11" s="119">
        <v>205</v>
      </c>
      <c r="AZ11" s="119">
        <v>287</v>
      </c>
      <c r="BA11" s="99">
        <v>275</v>
      </c>
      <c r="BB11" s="117">
        <v>483</v>
      </c>
      <c r="BC11" s="119">
        <v>209</v>
      </c>
      <c r="BD11" s="119">
        <v>314</v>
      </c>
      <c r="BE11" s="99">
        <v>335</v>
      </c>
      <c r="BF11" s="117">
        <v>387</v>
      </c>
      <c r="BG11" s="119">
        <v>253</v>
      </c>
      <c r="BH11" s="119">
        <v>274</v>
      </c>
      <c r="BI11" s="99">
        <v>305</v>
      </c>
      <c r="BJ11" s="117">
        <v>342</v>
      </c>
      <c r="BK11" s="119">
        <v>256</v>
      </c>
      <c r="BL11" s="119">
        <v>388</v>
      </c>
      <c r="BM11" s="99">
        <v>329</v>
      </c>
      <c r="BN11" s="117">
        <v>317</v>
      </c>
      <c r="BO11" s="119">
        <v>178</v>
      </c>
      <c r="BP11" s="119">
        <v>284</v>
      </c>
      <c r="BQ11" s="99">
        <v>260</v>
      </c>
      <c r="BR11" s="114">
        <v>379</v>
      </c>
      <c r="BS11" s="115">
        <v>167</v>
      </c>
      <c r="BT11" s="115">
        <v>308</v>
      </c>
      <c r="BU11" s="103">
        <v>285</v>
      </c>
      <c r="BV11" s="104">
        <v>351</v>
      </c>
      <c r="BW11" s="120">
        <v>160</v>
      </c>
      <c r="BX11" s="120">
        <v>263</v>
      </c>
      <c r="BY11" s="106">
        <v>258</v>
      </c>
      <c r="BZ11" s="90">
        <v>338</v>
      </c>
      <c r="CA11" s="91">
        <v>261</v>
      </c>
      <c r="CB11" s="91">
        <v>360</v>
      </c>
      <c r="CC11" s="107">
        <v>320</v>
      </c>
      <c r="CD11" s="108">
        <v>393</v>
      </c>
      <c r="CE11" s="121">
        <v>204</v>
      </c>
      <c r="CF11" s="121">
        <v>319</v>
      </c>
      <c r="CG11" s="110">
        <v>305</v>
      </c>
      <c r="CH11" s="108">
        <v>474</v>
      </c>
      <c r="CI11" s="109">
        <v>351</v>
      </c>
      <c r="CJ11" s="109">
        <v>405</v>
      </c>
      <c r="CK11" s="110">
        <v>410</v>
      </c>
      <c r="CL11" s="104">
        <v>411</v>
      </c>
      <c r="CM11" s="120">
        <v>196</v>
      </c>
      <c r="CN11" s="120">
        <v>353</v>
      </c>
      <c r="CO11" s="106">
        <v>320</v>
      </c>
      <c r="CP11" s="104">
        <v>583</v>
      </c>
      <c r="CQ11" s="105">
        <v>243</v>
      </c>
      <c r="CR11" s="105">
        <v>304</v>
      </c>
      <c r="CS11" s="106">
        <v>377</v>
      </c>
      <c r="CT11" s="122">
        <v>478</v>
      </c>
      <c r="CU11" s="123">
        <v>354</v>
      </c>
      <c r="CV11" s="123">
        <v>361</v>
      </c>
      <c r="CW11" s="113">
        <v>398</v>
      </c>
    </row>
    <row r="12" spans="1:101" s="46" customFormat="1" ht="21" customHeight="1" x14ac:dyDescent="0.15">
      <c r="A12" s="65">
        <v>8</v>
      </c>
      <c r="B12" s="114">
        <v>2507</v>
      </c>
      <c r="C12" s="115">
        <v>1527</v>
      </c>
      <c r="D12" s="115">
        <v>2037</v>
      </c>
      <c r="E12" s="18">
        <v>2024</v>
      </c>
      <c r="F12" s="19">
        <v>2209</v>
      </c>
      <c r="G12" s="116">
        <v>1719</v>
      </c>
      <c r="H12" s="116">
        <v>2333</v>
      </c>
      <c r="I12" s="18">
        <v>2087</v>
      </c>
      <c r="J12" s="19">
        <v>2130</v>
      </c>
      <c r="K12" s="116">
        <v>1797</v>
      </c>
      <c r="L12" s="116">
        <v>2039</v>
      </c>
      <c r="M12" s="18">
        <v>1989</v>
      </c>
      <c r="N12" s="19">
        <v>2095</v>
      </c>
      <c r="O12" s="116">
        <v>2345</v>
      </c>
      <c r="P12" s="116">
        <v>1935</v>
      </c>
      <c r="Q12" s="18">
        <v>2125</v>
      </c>
      <c r="R12" s="114">
        <v>1936</v>
      </c>
      <c r="S12" s="115">
        <v>1528</v>
      </c>
      <c r="T12" s="115">
        <v>2087</v>
      </c>
      <c r="U12" s="95">
        <v>1850</v>
      </c>
      <c r="V12" s="114">
        <v>2672</v>
      </c>
      <c r="W12" s="115">
        <v>2109</v>
      </c>
      <c r="X12" s="115">
        <v>2684</v>
      </c>
      <c r="Y12" s="118">
        <v>2488</v>
      </c>
      <c r="Z12" s="114">
        <v>2597</v>
      </c>
      <c r="AA12" s="115">
        <v>1972</v>
      </c>
      <c r="AB12" s="115">
        <v>2486</v>
      </c>
      <c r="AC12" s="118">
        <v>2352</v>
      </c>
      <c r="AD12" s="114">
        <v>1857</v>
      </c>
      <c r="AE12" s="115">
        <v>2096</v>
      </c>
      <c r="AF12" s="115">
        <v>2406</v>
      </c>
      <c r="AG12" s="99">
        <v>2120</v>
      </c>
      <c r="AH12" s="100">
        <v>2135</v>
      </c>
      <c r="AI12" s="92">
        <v>1782</v>
      </c>
      <c r="AJ12" s="92">
        <v>2342</v>
      </c>
      <c r="AK12" s="99">
        <v>2086</v>
      </c>
      <c r="AL12" s="100">
        <v>3166</v>
      </c>
      <c r="AM12" s="92">
        <v>2335</v>
      </c>
      <c r="AN12" s="92">
        <v>2111</v>
      </c>
      <c r="AO12" s="99">
        <v>2537</v>
      </c>
      <c r="AP12" s="117">
        <v>2226</v>
      </c>
      <c r="AQ12" s="119">
        <v>1539</v>
      </c>
      <c r="AR12" s="119">
        <v>2224</v>
      </c>
      <c r="AS12" s="115">
        <v>1996</v>
      </c>
      <c r="AT12" s="100">
        <v>2185</v>
      </c>
      <c r="AU12" s="92">
        <v>3464</v>
      </c>
      <c r="AV12" s="92">
        <v>1963</v>
      </c>
      <c r="AW12" s="102">
        <v>2537</v>
      </c>
      <c r="AX12" s="117">
        <v>1380</v>
      </c>
      <c r="AY12" s="119">
        <v>1263</v>
      </c>
      <c r="AZ12" s="119">
        <v>1680</v>
      </c>
      <c r="BA12" s="99">
        <v>1441</v>
      </c>
      <c r="BB12" s="117">
        <v>1876</v>
      </c>
      <c r="BC12" s="119">
        <v>1546</v>
      </c>
      <c r="BD12" s="119">
        <v>2009</v>
      </c>
      <c r="BE12" s="99">
        <v>1810</v>
      </c>
      <c r="BF12" s="117">
        <v>1036</v>
      </c>
      <c r="BG12" s="119">
        <v>937</v>
      </c>
      <c r="BH12" s="119">
        <v>1554</v>
      </c>
      <c r="BI12" s="99">
        <v>1176</v>
      </c>
      <c r="BJ12" s="117">
        <v>1861</v>
      </c>
      <c r="BK12" s="119">
        <v>1320</v>
      </c>
      <c r="BL12" s="119">
        <v>1765</v>
      </c>
      <c r="BM12" s="99">
        <v>1649</v>
      </c>
      <c r="BN12" s="117">
        <v>1221</v>
      </c>
      <c r="BO12" s="119">
        <v>1060</v>
      </c>
      <c r="BP12" s="119">
        <v>1813</v>
      </c>
      <c r="BQ12" s="99">
        <v>1365</v>
      </c>
      <c r="BR12" s="114">
        <v>1589</v>
      </c>
      <c r="BS12" s="115">
        <v>1090</v>
      </c>
      <c r="BT12" s="115">
        <v>1359</v>
      </c>
      <c r="BU12" s="103">
        <v>1346</v>
      </c>
      <c r="BV12" s="104">
        <v>1477</v>
      </c>
      <c r="BW12" s="120">
        <v>1018</v>
      </c>
      <c r="BX12" s="120">
        <v>1559</v>
      </c>
      <c r="BY12" s="106">
        <v>1351</v>
      </c>
      <c r="BZ12" s="90">
        <v>1951</v>
      </c>
      <c r="CA12" s="91">
        <v>1318</v>
      </c>
      <c r="CB12" s="91">
        <v>1838</v>
      </c>
      <c r="CC12" s="107">
        <v>1702</v>
      </c>
      <c r="CD12" s="108">
        <v>1617</v>
      </c>
      <c r="CE12" s="121">
        <v>1106</v>
      </c>
      <c r="CF12" s="121">
        <v>1583</v>
      </c>
      <c r="CG12" s="110">
        <v>1435</v>
      </c>
      <c r="CH12" s="108">
        <v>1544</v>
      </c>
      <c r="CI12" s="109">
        <v>1438</v>
      </c>
      <c r="CJ12" s="109">
        <v>1902</v>
      </c>
      <c r="CK12" s="110">
        <v>1628</v>
      </c>
      <c r="CL12" s="104">
        <v>973</v>
      </c>
      <c r="CM12" s="120">
        <v>663</v>
      </c>
      <c r="CN12" s="120">
        <v>1430</v>
      </c>
      <c r="CO12" s="106">
        <v>1022</v>
      </c>
      <c r="CP12" s="104">
        <v>1442</v>
      </c>
      <c r="CQ12" s="105">
        <v>998</v>
      </c>
      <c r="CR12" s="105">
        <v>1442</v>
      </c>
      <c r="CS12" s="106">
        <v>1294</v>
      </c>
      <c r="CT12" s="122">
        <v>1552</v>
      </c>
      <c r="CU12" s="123">
        <v>1383</v>
      </c>
      <c r="CV12" s="123">
        <v>1362</v>
      </c>
      <c r="CW12" s="113">
        <v>1432</v>
      </c>
    </row>
    <row r="13" spans="1:101" s="46" customFormat="1" ht="21" customHeight="1" x14ac:dyDescent="0.15">
      <c r="A13" s="65">
        <v>9</v>
      </c>
      <c r="B13" s="114">
        <v>1370</v>
      </c>
      <c r="C13" s="115">
        <v>722</v>
      </c>
      <c r="D13" s="115">
        <v>1255</v>
      </c>
      <c r="E13" s="18">
        <v>1116</v>
      </c>
      <c r="F13" s="19">
        <v>1320</v>
      </c>
      <c r="G13" s="116">
        <v>994</v>
      </c>
      <c r="H13" s="116">
        <v>1590</v>
      </c>
      <c r="I13" s="18">
        <v>1301</v>
      </c>
      <c r="J13" s="19">
        <v>1139</v>
      </c>
      <c r="K13" s="116">
        <v>871</v>
      </c>
      <c r="L13" s="116">
        <v>1736</v>
      </c>
      <c r="M13" s="18">
        <v>1249</v>
      </c>
      <c r="N13" s="19">
        <v>1649</v>
      </c>
      <c r="O13" s="116">
        <v>1510</v>
      </c>
      <c r="P13" s="116">
        <v>1522</v>
      </c>
      <c r="Q13" s="18">
        <v>1560</v>
      </c>
      <c r="R13" s="114">
        <v>1421</v>
      </c>
      <c r="S13" s="115">
        <v>894</v>
      </c>
      <c r="T13" s="115">
        <v>1710</v>
      </c>
      <c r="U13" s="95">
        <v>1342</v>
      </c>
      <c r="V13" s="114">
        <v>2226</v>
      </c>
      <c r="W13" s="115">
        <v>1540</v>
      </c>
      <c r="X13" s="115">
        <v>2394</v>
      </c>
      <c r="Y13" s="118">
        <v>2053</v>
      </c>
      <c r="Z13" s="114">
        <v>1959</v>
      </c>
      <c r="AA13" s="115">
        <v>1477</v>
      </c>
      <c r="AB13" s="115">
        <v>2223</v>
      </c>
      <c r="AC13" s="118">
        <v>1886</v>
      </c>
      <c r="AD13" s="114">
        <v>1433</v>
      </c>
      <c r="AE13" s="115">
        <v>1395</v>
      </c>
      <c r="AF13" s="115">
        <v>1616</v>
      </c>
      <c r="AG13" s="99">
        <v>1481</v>
      </c>
      <c r="AH13" s="100">
        <v>1424</v>
      </c>
      <c r="AI13" s="92">
        <v>1803</v>
      </c>
      <c r="AJ13" s="92">
        <v>1750</v>
      </c>
      <c r="AK13" s="99">
        <v>1659</v>
      </c>
      <c r="AL13" s="100">
        <v>2342</v>
      </c>
      <c r="AM13" s="92">
        <v>1670</v>
      </c>
      <c r="AN13" s="92">
        <v>1559</v>
      </c>
      <c r="AO13" s="99">
        <v>1857</v>
      </c>
      <c r="AP13" s="117">
        <v>1763</v>
      </c>
      <c r="AQ13" s="119">
        <v>1093</v>
      </c>
      <c r="AR13" s="119">
        <v>1974</v>
      </c>
      <c r="AS13" s="101">
        <v>1610</v>
      </c>
      <c r="AT13" s="100">
        <v>1577</v>
      </c>
      <c r="AU13" s="92">
        <v>1440</v>
      </c>
      <c r="AV13" s="92">
        <v>1832</v>
      </c>
      <c r="AW13" s="102">
        <v>1616</v>
      </c>
      <c r="AX13" s="117">
        <v>1196</v>
      </c>
      <c r="AY13" s="119">
        <v>940</v>
      </c>
      <c r="AZ13" s="119">
        <v>1503</v>
      </c>
      <c r="BA13" s="99">
        <v>1213</v>
      </c>
      <c r="BB13" s="117">
        <v>1731</v>
      </c>
      <c r="BC13" s="119">
        <v>1310</v>
      </c>
      <c r="BD13" s="119">
        <v>1828</v>
      </c>
      <c r="BE13" s="99">
        <v>1623</v>
      </c>
      <c r="BF13" s="117">
        <v>1361</v>
      </c>
      <c r="BG13" s="119">
        <v>865</v>
      </c>
      <c r="BH13" s="119">
        <v>1362</v>
      </c>
      <c r="BI13" s="99">
        <v>1196</v>
      </c>
      <c r="BJ13" s="117">
        <v>1738</v>
      </c>
      <c r="BK13" s="119">
        <v>1077</v>
      </c>
      <c r="BL13" s="119">
        <v>1566</v>
      </c>
      <c r="BM13" s="99">
        <v>1460</v>
      </c>
      <c r="BN13" s="117">
        <v>1225</v>
      </c>
      <c r="BO13" s="119">
        <v>903</v>
      </c>
      <c r="BP13" s="119">
        <v>1482</v>
      </c>
      <c r="BQ13" s="99">
        <v>1203</v>
      </c>
      <c r="BR13" s="114">
        <v>1525</v>
      </c>
      <c r="BS13" s="115">
        <v>889</v>
      </c>
      <c r="BT13" s="115">
        <v>1241</v>
      </c>
      <c r="BU13" s="103">
        <v>1218</v>
      </c>
      <c r="BV13" s="104">
        <v>1098</v>
      </c>
      <c r="BW13" s="120">
        <v>714</v>
      </c>
      <c r="BX13" s="120">
        <v>1205</v>
      </c>
      <c r="BY13" s="106">
        <v>1006</v>
      </c>
      <c r="BZ13" s="90">
        <v>1466</v>
      </c>
      <c r="CA13" s="91">
        <v>1178</v>
      </c>
      <c r="CB13" s="91">
        <v>1685</v>
      </c>
      <c r="CC13" s="107">
        <v>1443</v>
      </c>
      <c r="CD13" s="108">
        <v>1409</v>
      </c>
      <c r="CE13" s="121">
        <v>964</v>
      </c>
      <c r="CF13" s="121">
        <v>1484</v>
      </c>
      <c r="CG13" s="110">
        <v>1286</v>
      </c>
      <c r="CH13" s="108">
        <v>1407</v>
      </c>
      <c r="CI13" s="109">
        <v>1229</v>
      </c>
      <c r="CJ13" s="109">
        <v>1636</v>
      </c>
      <c r="CK13" s="110">
        <v>1424</v>
      </c>
      <c r="CL13" s="104">
        <v>829</v>
      </c>
      <c r="CM13" s="120">
        <v>606</v>
      </c>
      <c r="CN13" s="120">
        <v>1186</v>
      </c>
      <c r="CO13" s="106">
        <v>874</v>
      </c>
      <c r="CP13" s="104">
        <v>1286</v>
      </c>
      <c r="CQ13" s="105">
        <v>944</v>
      </c>
      <c r="CR13" s="105">
        <v>1424</v>
      </c>
      <c r="CS13" s="106">
        <v>1218</v>
      </c>
      <c r="CT13" s="122">
        <v>1392</v>
      </c>
      <c r="CU13" s="123">
        <v>875</v>
      </c>
      <c r="CV13" s="123">
        <v>1291</v>
      </c>
      <c r="CW13" s="113">
        <v>1186</v>
      </c>
    </row>
    <row r="14" spans="1:101" s="46" customFormat="1" ht="21" customHeight="1" x14ac:dyDescent="0.15">
      <c r="A14" s="66">
        <v>10</v>
      </c>
      <c r="B14" s="125">
        <v>562</v>
      </c>
      <c r="C14" s="126">
        <v>379</v>
      </c>
      <c r="D14" s="126">
        <v>599</v>
      </c>
      <c r="E14" s="21">
        <v>513</v>
      </c>
      <c r="F14" s="127">
        <v>846</v>
      </c>
      <c r="G14" s="128">
        <v>598</v>
      </c>
      <c r="H14" s="128">
        <v>825</v>
      </c>
      <c r="I14" s="21">
        <v>756</v>
      </c>
      <c r="J14" s="127">
        <v>754</v>
      </c>
      <c r="K14" s="128">
        <v>577</v>
      </c>
      <c r="L14" s="128">
        <v>844</v>
      </c>
      <c r="M14" s="21">
        <v>725</v>
      </c>
      <c r="N14" s="127">
        <v>1519</v>
      </c>
      <c r="O14" s="128">
        <v>2173</v>
      </c>
      <c r="P14" s="128">
        <v>1781</v>
      </c>
      <c r="Q14" s="21">
        <v>1824</v>
      </c>
      <c r="R14" s="129">
        <v>1311</v>
      </c>
      <c r="S14" s="130">
        <v>1072</v>
      </c>
      <c r="T14" s="130">
        <v>1033</v>
      </c>
      <c r="U14" s="131">
        <v>1139</v>
      </c>
      <c r="V14" s="129">
        <v>2502</v>
      </c>
      <c r="W14" s="130">
        <v>2214</v>
      </c>
      <c r="X14" s="130">
        <v>1310</v>
      </c>
      <c r="Y14" s="132">
        <v>2009</v>
      </c>
      <c r="Z14" s="125">
        <v>1698</v>
      </c>
      <c r="AA14" s="126">
        <v>1316</v>
      </c>
      <c r="AB14" s="126">
        <v>1234</v>
      </c>
      <c r="AC14" s="133">
        <v>1416</v>
      </c>
      <c r="AD14" s="129">
        <v>1016</v>
      </c>
      <c r="AE14" s="115">
        <v>1140</v>
      </c>
      <c r="AF14" s="115">
        <v>719</v>
      </c>
      <c r="AG14" s="99">
        <v>958</v>
      </c>
      <c r="AH14" s="100">
        <v>1343</v>
      </c>
      <c r="AI14" s="92">
        <v>1607</v>
      </c>
      <c r="AJ14" s="92">
        <v>879</v>
      </c>
      <c r="AK14" s="99">
        <v>1276</v>
      </c>
      <c r="AL14" s="100">
        <v>1390</v>
      </c>
      <c r="AM14" s="92">
        <v>1294</v>
      </c>
      <c r="AN14" s="92">
        <v>674</v>
      </c>
      <c r="AO14" s="99">
        <v>1119</v>
      </c>
      <c r="AP14" s="134">
        <v>1194</v>
      </c>
      <c r="AQ14" s="135">
        <v>909</v>
      </c>
      <c r="AR14" s="135">
        <v>761</v>
      </c>
      <c r="AS14" s="135">
        <v>955</v>
      </c>
      <c r="AT14" s="32">
        <v>1638</v>
      </c>
      <c r="AU14" s="136">
        <v>1190</v>
      </c>
      <c r="AV14" s="136">
        <v>917</v>
      </c>
      <c r="AW14" s="137">
        <v>1248</v>
      </c>
      <c r="AX14" s="134">
        <v>1139</v>
      </c>
      <c r="AY14" s="135">
        <v>702</v>
      </c>
      <c r="AZ14" s="135">
        <v>837</v>
      </c>
      <c r="BA14" s="138">
        <v>893</v>
      </c>
      <c r="BB14" s="134">
        <v>1413</v>
      </c>
      <c r="BC14" s="135">
        <v>1214</v>
      </c>
      <c r="BD14" s="135">
        <v>990</v>
      </c>
      <c r="BE14" s="138">
        <v>1206</v>
      </c>
      <c r="BF14" s="134">
        <v>856</v>
      </c>
      <c r="BG14" s="135">
        <v>706</v>
      </c>
      <c r="BH14" s="135">
        <v>629</v>
      </c>
      <c r="BI14" s="138">
        <v>730</v>
      </c>
      <c r="BJ14" s="134">
        <v>1143</v>
      </c>
      <c r="BK14" s="135">
        <v>1275</v>
      </c>
      <c r="BL14" s="135">
        <v>896</v>
      </c>
      <c r="BM14" s="138">
        <v>1105</v>
      </c>
      <c r="BN14" s="134">
        <v>1007</v>
      </c>
      <c r="BO14" s="135">
        <v>769</v>
      </c>
      <c r="BP14" s="135">
        <v>756</v>
      </c>
      <c r="BQ14" s="138">
        <v>844</v>
      </c>
      <c r="BR14" s="125">
        <v>1310</v>
      </c>
      <c r="BS14" s="126">
        <v>786</v>
      </c>
      <c r="BT14" s="126">
        <v>573</v>
      </c>
      <c r="BU14" s="139">
        <v>890</v>
      </c>
      <c r="BV14" s="104">
        <v>984</v>
      </c>
      <c r="BW14" s="140">
        <v>707</v>
      </c>
      <c r="BX14" s="140">
        <v>697</v>
      </c>
      <c r="BY14" s="141">
        <v>796</v>
      </c>
      <c r="BZ14" s="142">
        <v>1318</v>
      </c>
      <c r="CA14" s="143">
        <v>979</v>
      </c>
      <c r="CB14" s="143">
        <v>901</v>
      </c>
      <c r="CC14" s="144">
        <v>1066</v>
      </c>
      <c r="CD14" s="108">
        <v>1075</v>
      </c>
      <c r="CE14" s="145">
        <v>845</v>
      </c>
      <c r="CF14" s="145">
        <v>788</v>
      </c>
      <c r="CG14" s="146">
        <v>903</v>
      </c>
      <c r="CH14" s="147">
        <v>1326</v>
      </c>
      <c r="CI14" s="148">
        <v>1142</v>
      </c>
      <c r="CJ14" s="148">
        <v>900</v>
      </c>
      <c r="CK14" s="146">
        <v>1123</v>
      </c>
      <c r="CL14" s="104">
        <v>954</v>
      </c>
      <c r="CM14" s="140">
        <v>492</v>
      </c>
      <c r="CN14" s="140">
        <v>581</v>
      </c>
      <c r="CO14" s="141">
        <v>676</v>
      </c>
      <c r="CP14" s="149">
        <v>1248</v>
      </c>
      <c r="CQ14" s="150">
        <v>1242</v>
      </c>
      <c r="CR14" s="150">
        <v>1110</v>
      </c>
      <c r="CS14" s="141">
        <v>1200</v>
      </c>
      <c r="CT14" s="151">
        <v>1228</v>
      </c>
      <c r="CU14" s="152">
        <v>1078</v>
      </c>
      <c r="CV14" s="152">
        <v>706</v>
      </c>
      <c r="CW14" s="153">
        <v>1004</v>
      </c>
    </row>
    <row r="15" spans="1:101" s="46" customFormat="1" ht="21" customHeight="1" x14ac:dyDescent="0.15">
      <c r="A15" s="67" t="s">
        <v>3</v>
      </c>
      <c r="B15" s="154">
        <v>17753</v>
      </c>
      <c r="C15" s="155">
        <v>12080</v>
      </c>
      <c r="D15" s="155">
        <v>17367</v>
      </c>
      <c r="E15" s="156">
        <v>15733</v>
      </c>
      <c r="F15" s="157">
        <v>21773</v>
      </c>
      <c r="G15" s="158">
        <v>14077</v>
      </c>
      <c r="H15" s="158">
        <v>19690</v>
      </c>
      <c r="I15" s="159">
        <v>18513</v>
      </c>
      <c r="J15" s="157">
        <v>19047</v>
      </c>
      <c r="K15" s="158">
        <v>14030</v>
      </c>
      <c r="L15" s="158">
        <v>19297</v>
      </c>
      <c r="M15" s="159">
        <v>17458</v>
      </c>
      <c r="N15" s="157">
        <v>18535</v>
      </c>
      <c r="O15" s="158">
        <v>20551</v>
      </c>
      <c r="P15" s="158">
        <v>15321</v>
      </c>
      <c r="Q15" s="159">
        <v>18136</v>
      </c>
      <c r="R15" s="160">
        <v>18238</v>
      </c>
      <c r="S15" s="161">
        <v>13004</v>
      </c>
      <c r="T15" s="155">
        <v>18588</v>
      </c>
      <c r="U15" s="162">
        <v>16610</v>
      </c>
      <c r="V15" s="154">
        <v>23785</v>
      </c>
      <c r="W15" s="155">
        <v>16234</v>
      </c>
      <c r="X15" s="155">
        <v>22780</v>
      </c>
      <c r="Y15" s="156">
        <v>20933</v>
      </c>
      <c r="Z15" s="154">
        <v>21757</v>
      </c>
      <c r="AA15" s="155">
        <v>14173</v>
      </c>
      <c r="AB15" s="155">
        <v>20751</v>
      </c>
      <c r="AC15" s="156">
        <v>18894</v>
      </c>
      <c r="AD15" s="154">
        <v>16640</v>
      </c>
      <c r="AE15" s="155">
        <v>13635</v>
      </c>
      <c r="AF15" s="158">
        <v>17627</v>
      </c>
      <c r="AG15" s="159">
        <v>15967</v>
      </c>
      <c r="AH15" s="163">
        <v>17797</v>
      </c>
      <c r="AI15" s="158">
        <v>14028</v>
      </c>
      <c r="AJ15" s="158">
        <v>16787</v>
      </c>
      <c r="AK15" s="159">
        <v>16204</v>
      </c>
      <c r="AL15" s="163">
        <v>22239</v>
      </c>
      <c r="AM15" s="158">
        <v>16206</v>
      </c>
      <c r="AN15" s="158">
        <v>16364</v>
      </c>
      <c r="AO15" s="159">
        <v>18270</v>
      </c>
      <c r="AP15" s="164">
        <v>18325</v>
      </c>
      <c r="AQ15" s="165">
        <v>11687</v>
      </c>
      <c r="AR15" s="165">
        <v>17536</v>
      </c>
      <c r="AS15" s="165">
        <v>15849</v>
      </c>
      <c r="AT15" s="160">
        <v>19109</v>
      </c>
      <c r="AU15" s="161">
        <v>15066</v>
      </c>
      <c r="AV15" s="161">
        <v>16285</v>
      </c>
      <c r="AW15" s="162">
        <v>16820</v>
      </c>
      <c r="AX15" s="164">
        <v>15235</v>
      </c>
      <c r="AY15" s="165">
        <v>11185</v>
      </c>
      <c r="AZ15" s="165">
        <v>14691</v>
      </c>
      <c r="BA15" s="162">
        <v>13704</v>
      </c>
      <c r="BB15" s="164">
        <v>19531</v>
      </c>
      <c r="BC15" s="165">
        <v>12574</v>
      </c>
      <c r="BD15" s="165">
        <v>16517</v>
      </c>
      <c r="BE15" s="162">
        <v>16207</v>
      </c>
      <c r="BF15" s="164">
        <v>14540</v>
      </c>
      <c r="BG15" s="165">
        <v>10168</v>
      </c>
      <c r="BH15" s="165">
        <v>13844</v>
      </c>
      <c r="BI15" s="162">
        <v>12851</v>
      </c>
      <c r="BJ15" s="164">
        <v>17043</v>
      </c>
      <c r="BK15" s="165">
        <v>11832</v>
      </c>
      <c r="BL15" s="165">
        <v>14936</v>
      </c>
      <c r="BM15" s="162">
        <v>14604</v>
      </c>
      <c r="BN15" s="164">
        <v>14136</v>
      </c>
      <c r="BO15" s="165">
        <v>10172</v>
      </c>
      <c r="BP15" s="165">
        <v>14283</v>
      </c>
      <c r="BQ15" s="162">
        <v>12864</v>
      </c>
      <c r="BR15" s="160">
        <v>16810</v>
      </c>
      <c r="BS15" s="161">
        <v>10917</v>
      </c>
      <c r="BT15" s="161">
        <v>13592</v>
      </c>
      <c r="BU15" s="103">
        <v>13773</v>
      </c>
      <c r="BV15" s="166">
        <v>14648</v>
      </c>
      <c r="BW15" s="167">
        <v>9607</v>
      </c>
      <c r="BX15" s="167">
        <v>14300</v>
      </c>
      <c r="BY15" s="106">
        <v>12852</v>
      </c>
      <c r="BZ15" s="160">
        <v>15626</v>
      </c>
      <c r="CA15" s="161">
        <v>10806</v>
      </c>
      <c r="CB15" s="161">
        <v>16243</v>
      </c>
      <c r="CC15" s="107">
        <v>14225</v>
      </c>
      <c r="CD15" s="168">
        <v>15296</v>
      </c>
      <c r="CE15" s="169">
        <v>10061</v>
      </c>
      <c r="CF15" s="169">
        <v>14756</v>
      </c>
      <c r="CG15" s="110">
        <v>13371</v>
      </c>
      <c r="CH15" s="168">
        <v>15580</v>
      </c>
      <c r="CI15" s="169">
        <v>10993</v>
      </c>
      <c r="CJ15" s="169">
        <v>16002</v>
      </c>
      <c r="CK15" s="110">
        <v>14192</v>
      </c>
      <c r="CL15" s="166">
        <v>10671</v>
      </c>
      <c r="CM15" s="167">
        <v>7440</v>
      </c>
      <c r="CN15" s="167">
        <v>11786</v>
      </c>
      <c r="CO15" s="106">
        <v>9966</v>
      </c>
      <c r="CP15" s="166">
        <v>15412</v>
      </c>
      <c r="CQ15" s="167">
        <v>9596</v>
      </c>
      <c r="CR15" s="167">
        <v>13368</v>
      </c>
      <c r="CS15" s="106">
        <v>12792</v>
      </c>
      <c r="CT15" s="170">
        <v>16392</v>
      </c>
      <c r="CU15" s="170">
        <v>11835</v>
      </c>
      <c r="CV15" s="170">
        <v>12130</v>
      </c>
      <c r="CW15" s="171">
        <v>13452</v>
      </c>
    </row>
    <row r="16" spans="1:101" ht="7.5" customHeight="1" x14ac:dyDescent="0.15">
      <c r="AH16" s="57"/>
      <c r="AI16" s="57"/>
      <c r="AJ16" s="57"/>
      <c r="AK16" s="57"/>
      <c r="AL16" s="57"/>
      <c r="AM16" s="57"/>
      <c r="AN16" s="57"/>
      <c r="AO16" s="57"/>
      <c r="AP16" s="57"/>
      <c r="AQ16" s="57"/>
      <c r="AR16" s="57"/>
      <c r="AS16" s="57"/>
      <c r="AT16" s="57"/>
      <c r="AU16" s="57"/>
      <c r="AV16" s="57"/>
      <c r="AW16" s="57"/>
    </row>
    <row r="17" s="58" customFormat="1" ht="15.75" customHeight="1" x14ac:dyDescent="0.15"/>
    <row r="18" s="58" customFormat="1" ht="15.75" customHeight="1" x14ac:dyDescent="0.15"/>
    <row r="19" s="58" customFormat="1" ht="27" customHeight="1" x14ac:dyDescent="0.15"/>
    <row r="20" s="58" customFormat="1" ht="16.5" customHeight="1" x14ac:dyDescent="0.15"/>
    <row r="21" s="58" customFormat="1" ht="16.5" customHeight="1" x14ac:dyDescent="0.15"/>
    <row r="22" s="58" customFormat="1" ht="16.5" customHeight="1" x14ac:dyDescent="0.15"/>
    <row r="23" s="58" customFormat="1" ht="16.5" customHeight="1" x14ac:dyDescent="0.15"/>
    <row r="24" s="58" customFormat="1" ht="16.5" customHeight="1" x14ac:dyDescent="0.15"/>
    <row r="25" s="58" customFormat="1" ht="16.5" customHeight="1" x14ac:dyDescent="0.15"/>
    <row r="26" s="58" customFormat="1" ht="16.5" customHeight="1" x14ac:dyDescent="0.15"/>
    <row r="27" s="58" customFormat="1" ht="16.5" customHeight="1" x14ac:dyDescent="0.15"/>
    <row r="28" s="58" customFormat="1" ht="16.5" customHeight="1" x14ac:dyDescent="0.15"/>
    <row r="29" s="58" customFormat="1" ht="16.5" customHeight="1" x14ac:dyDescent="0.15"/>
    <row r="30" s="58" customFormat="1" ht="7.5" customHeight="1" x14ac:dyDescent="0.15"/>
    <row r="31" s="58" customFormat="1" ht="13.5" x14ac:dyDescent="0.15"/>
    <row r="32" s="58" customFormat="1" ht="13.5" x14ac:dyDescent="0.15"/>
    <row r="33" spans="1:40" s="58" customFormat="1" ht="13.5" x14ac:dyDescent="0.15"/>
    <row r="34" spans="1:40" s="58" customFormat="1" ht="13.5" x14ac:dyDescent="0.15"/>
    <row r="35" spans="1:40" s="58" customFormat="1" ht="13.5" x14ac:dyDescent="0.15"/>
    <row r="36" spans="1:40" s="58" customFormat="1" ht="13.5" x14ac:dyDescent="0.15"/>
    <row r="37" spans="1:40" s="58" customFormat="1" ht="13.5" x14ac:dyDescent="0.15"/>
    <row r="38" spans="1:40" s="58" customFormat="1" ht="13.5" x14ac:dyDescent="0.15"/>
    <row r="39" spans="1:40" s="58" customFormat="1" ht="13.5" x14ac:dyDescent="0.15"/>
    <row r="40" spans="1:40" s="58" customFormat="1" ht="13.5" x14ac:dyDescent="0.15"/>
    <row r="41" spans="1:40" s="58" customFormat="1" ht="13.5" x14ac:dyDescent="0.15"/>
    <row r="42" spans="1:40" s="58" customFormat="1" ht="13.5" x14ac:dyDescent="0.15"/>
    <row r="43" spans="1:40" s="58" customFormat="1" ht="13.5" x14ac:dyDescent="0.15"/>
    <row r="44" spans="1:40" s="58" customFormat="1" ht="13.5" x14ac:dyDescent="0.15"/>
    <row r="45" spans="1:40" x14ac:dyDescent="0.15">
      <c r="A45" s="59"/>
      <c r="B45" s="60"/>
      <c r="C45" s="60"/>
      <c r="D45" s="60"/>
      <c r="E45" s="60"/>
      <c r="AL45" s="61"/>
      <c r="AM45" s="61"/>
      <c r="AN45" s="61"/>
    </row>
    <row r="46" spans="1:40" x14ac:dyDescent="0.15">
      <c r="AL46" s="61"/>
      <c r="AM46" s="61"/>
      <c r="AN46" s="61"/>
    </row>
    <row r="47" spans="1:40" x14ac:dyDescent="0.15">
      <c r="AL47" s="61"/>
      <c r="AM47" s="61"/>
      <c r="AN47" s="61"/>
    </row>
    <row r="48" spans="1:40" x14ac:dyDescent="0.15">
      <c r="AL48" s="61"/>
      <c r="AM48" s="61"/>
      <c r="AN48" s="61"/>
    </row>
    <row r="49" spans="38:40" x14ac:dyDescent="0.15">
      <c r="AL49" s="61"/>
      <c r="AM49" s="61"/>
      <c r="AN49" s="61"/>
    </row>
    <row r="50" spans="38:40" x14ac:dyDescent="0.15">
      <c r="AL50" s="61"/>
      <c r="AM50" s="61"/>
      <c r="AN50" s="61"/>
    </row>
    <row r="51" spans="38:40" x14ac:dyDescent="0.15">
      <c r="AL51" s="61"/>
      <c r="AM51" s="61"/>
      <c r="AN51" s="61"/>
    </row>
    <row r="52" spans="38:40" x14ac:dyDescent="0.15">
      <c r="AL52" s="61"/>
      <c r="AM52" s="61"/>
      <c r="AN52" s="61"/>
    </row>
    <row r="53" spans="38:40" x14ac:dyDescent="0.15">
      <c r="AL53" s="61"/>
      <c r="AM53" s="61"/>
      <c r="AN53" s="61"/>
    </row>
    <row r="54" spans="38:40" x14ac:dyDescent="0.15">
      <c r="AL54" s="61"/>
      <c r="AM54" s="61"/>
      <c r="AN54" s="61"/>
    </row>
    <row r="55" spans="38:40" x14ac:dyDescent="0.15">
      <c r="AL55" s="61"/>
      <c r="AM55" s="61"/>
      <c r="AN55" s="61"/>
    </row>
    <row r="56" spans="38:40" x14ac:dyDescent="0.15">
      <c r="AL56" s="61"/>
      <c r="AM56" s="61"/>
      <c r="AN56" s="61"/>
    </row>
  </sheetData>
  <phoneticPr fontId="5"/>
  <printOptions verticalCentered="1"/>
  <pageMargins left="0.78740157480314965" right="0.39370078740157483" top="0.39370078740157483" bottom="0.39370078740157483" header="0.31496062992125984" footer="0.31496062992125984"/>
  <pageSetup paperSize="8" scale="61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9</vt:i4>
      </vt:variant>
    </vt:vector>
  </HeadingPairs>
  <TitlesOfParts>
    <vt:vector size="16" baseType="lpstr">
      <vt:lpstr>調査概要</vt:lpstr>
      <vt:lpstr>調査位置図（黒崎地区）</vt:lpstr>
      <vt:lpstr>日別(211106)</vt:lpstr>
      <vt:lpstr>日別(211107)</vt:lpstr>
      <vt:lpstr>日別(211108)</vt:lpstr>
      <vt:lpstr>ポイント別データ</vt:lpstr>
      <vt:lpstr>年間比較</vt:lpstr>
      <vt:lpstr>'調査位置図（黒崎地区）'!Print_Area</vt:lpstr>
      <vt:lpstr>'日別(211106)'!Print_Area</vt:lpstr>
      <vt:lpstr>'日別(211107)'!Print_Area</vt:lpstr>
      <vt:lpstr>'日別(211108)'!Print_Area</vt:lpstr>
      <vt:lpstr>年間比較!Print_Area</vt:lpstr>
      <vt:lpstr>ポイント別データ!Print_Titles</vt:lpstr>
      <vt:lpstr>'日別(211106)'!Print_Titles</vt:lpstr>
      <vt:lpstr>'日別(211107)'!Print_Titles</vt:lpstr>
      <vt:lpstr>'日別(211108)'!Print_Titles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shika</dc:creator>
  <cp:lastModifiedBy>北九州市</cp:lastModifiedBy>
  <cp:lastPrinted>2022-02-16T01:28:29Z</cp:lastPrinted>
  <dcterms:created xsi:type="dcterms:W3CDTF">2012-02-17T05:35:57Z</dcterms:created>
  <dcterms:modified xsi:type="dcterms:W3CDTF">2022-02-16T06:50:16Z</dcterms:modified>
</cp:coreProperties>
</file>