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20736" windowHeight="11760"/>
  </bookViews>
  <sheets>
    <sheet name="県営住宅" sheetId="2" r:id="rId1"/>
  </sheets>
  <definedNames>
    <definedName name="_xlnm.Print_Area" localSheetId="0">県営住宅!$A$1:$S$22</definedName>
  </definedNames>
  <calcPr calcId="145621"/>
</workbook>
</file>

<file path=xl/calcChain.xml><?xml version="1.0" encoding="utf-8"?>
<calcChain xmlns="http://schemas.openxmlformats.org/spreadsheetml/2006/main">
  <c r="U13" i="2" l="1"/>
  <c r="V13" i="2"/>
  <c r="U17" i="2"/>
  <c r="V17" i="2"/>
  <c r="U18" i="2"/>
  <c r="V18" i="2"/>
</calcChain>
</file>

<file path=xl/sharedStrings.xml><?xml version="1.0" encoding="utf-8"?>
<sst xmlns="http://schemas.openxmlformats.org/spreadsheetml/2006/main" count="58" uniqueCount="40">
  <si>
    <t>１９年度</t>
    <rPh sb="2" eb="4">
      <t>ネンド</t>
    </rPh>
    <phoneticPr fontId="1"/>
  </si>
  <si>
    <t>県営住宅の建設及び管理状況</t>
    <rPh sb="0" eb="2">
      <t>ケンエイ</t>
    </rPh>
    <rPh sb="2" eb="4">
      <t>ジュウタク</t>
    </rPh>
    <rPh sb="5" eb="7">
      <t>ケンセツ</t>
    </rPh>
    <rPh sb="7" eb="8">
      <t>オヨ</t>
    </rPh>
    <rPh sb="9" eb="11">
      <t>カンリ</t>
    </rPh>
    <rPh sb="11" eb="13">
      <t>ジョウキョウ</t>
    </rPh>
    <phoneticPr fontId="1"/>
  </si>
  <si>
    <t>管理戸数</t>
    <rPh sb="0" eb="2">
      <t>カンリ</t>
    </rPh>
    <rPh sb="2" eb="4">
      <t>コスウ</t>
    </rPh>
    <phoneticPr fontId="1"/>
  </si>
  <si>
    <t>１７年度</t>
    <rPh sb="2" eb="4">
      <t>ネンド</t>
    </rPh>
    <phoneticPr fontId="1"/>
  </si>
  <si>
    <t>計</t>
    <rPh sb="0" eb="1">
      <t>ケイ</t>
    </rPh>
    <phoneticPr fontId="1"/>
  </si>
  <si>
    <t>除去</t>
    <rPh sb="0" eb="2">
      <t>ジョキョ</t>
    </rPh>
    <phoneticPr fontId="1"/>
  </si>
  <si>
    <t>建設</t>
    <rPh sb="0" eb="2">
      <t>ケンセツ</t>
    </rPh>
    <phoneticPr fontId="1"/>
  </si>
  <si>
    <t>日南市</t>
    <rPh sb="0" eb="3">
      <t>ニチナンシ</t>
    </rPh>
    <phoneticPr fontId="1"/>
  </si>
  <si>
    <t>平部ヶ下</t>
    <rPh sb="0" eb="1">
      <t>ヒラ</t>
    </rPh>
    <rPh sb="1" eb="2">
      <t>ベ</t>
    </rPh>
    <rPh sb="3" eb="4">
      <t>シタ</t>
    </rPh>
    <phoneticPr fontId="1"/>
  </si>
  <si>
    <t>寺田</t>
    <rPh sb="0" eb="2">
      <t>テラダ</t>
    </rPh>
    <phoneticPr fontId="1"/>
  </si>
  <si>
    <t>馬越</t>
    <rPh sb="0" eb="2">
      <t>マゴ</t>
    </rPh>
    <phoneticPr fontId="1"/>
  </si>
  <si>
    <t>瀬貝</t>
    <rPh sb="0" eb="2">
      <t>セガイ</t>
    </rPh>
    <phoneticPr fontId="1"/>
  </si>
  <si>
    <t>益安</t>
    <rPh sb="0" eb="2">
      <t>マスヤス</t>
    </rPh>
    <phoneticPr fontId="1"/>
  </si>
  <si>
    <t>見法寺</t>
    <rPh sb="0" eb="1">
      <t>ケン</t>
    </rPh>
    <rPh sb="1" eb="2">
      <t>ポウ</t>
    </rPh>
    <rPh sb="2" eb="3">
      <t>ジ</t>
    </rPh>
    <phoneticPr fontId="1"/>
  </si>
  <si>
    <t>栄松</t>
    <rPh sb="0" eb="2">
      <t>サカエマツ</t>
    </rPh>
    <phoneticPr fontId="1"/>
  </si>
  <si>
    <t>目井津ヶ丘</t>
    <rPh sb="0" eb="3">
      <t>メイツ</t>
    </rPh>
    <rPh sb="4" eb="5">
      <t>オカ</t>
    </rPh>
    <phoneticPr fontId="1"/>
  </si>
  <si>
    <t>新開</t>
    <rPh sb="0" eb="2">
      <t>シンカイ</t>
    </rPh>
    <phoneticPr fontId="1"/>
  </si>
  <si>
    <t>合計</t>
    <rPh sb="0" eb="2">
      <t>ゴウケイ</t>
    </rPh>
    <phoneticPr fontId="1"/>
  </si>
  <si>
    <t>２２年度</t>
    <rPh sb="2" eb="4">
      <t>ネンド</t>
    </rPh>
    <phoneticPr fontId="1"/>
  </si>
  <si>
    <t>日南市
南郷町</t>
    <rPh sb="0" eb="3">
      <t>ニチナンシ</t>
    </rPh>
    <rPh sb="4" eb="7">
      <t>ナンゴウチョウ</t>
    </rPh>
    <phoneticPr fontId="1"/>
  </si>
  <si>
    <t>９団地</t>
    <rPh sb="1" eb="3">
      <t>ダンチ</t>
    </rPh>
    <phoneticPr fontId="1"/>
  </si>
  <si>
    <t>※「馬越団地」は１７年度より団地建替事業中である。</t>
    <rPh sb="2" eb="3">
      <t>ウマ</t>
    </rPh>
    <rPh sb="3" eb="4">
      <t>コ</t>
    </rPh>
    <rPh sb="4" eb="6">
      <t>ダンチ</t>
    </rPh>
    <rPh sb="10" eb="12">
      <t>ネンド</t>
    </rPh>
    <rPh sb="14" eb="16">
      <t>ダンチ</t>
    </rPh>
    <rPh sb="16" eb="18">
      <t>タテカ</t>
    </rPh>
    <rPh sb="18" eb="20">
      <t>ジギョウ</t>
    </rPh>
    <rPh sb="20" eb="21">
      <t>チュウ</t>
    </rPh>
    <phoneticPr fontId="1"/>
  </si>
  <si>
    <t>２３年度</t>
    <rPh sb="2" eb="4">
      <t>ネンド</t>
    </rPh>
    <phoneticPr fontId="1"/>
  </si>
  <si>
    <t>２４年度</t>
    <rPh sb="2" eb="4">
      <t>ネンド</t>
    </rPh>
    <phoneticPr fontId="1"/>
  </si>
  <si>
    <t>２５年度</t>
    <rPh sb="2" eb="4">
      <t>ネンド</t>
    </rPh>
    <phoneticPr fontId="1"/>
  </si>
  <si>
    <t>（平成２７年４月１日現在）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</si>
  <si>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２１年度まで</t>
    <rPh sb="2" eb="4">
      <t>ネンド</t>
    </rPh>
    <phoneticPr fontId="1"/>
  </si>
  <si>
    <t>２６年度</t>
    <rPh sb="2" eb="4">
      <t>ネンド</t>
    </rPh>
    <phoneticPr fontId="1"/>
  </si>
  <si>
    <t>日南市</t>
    <rPh sb="0" eb="3">
      <t>ニチナンシ</t>
    </rPh>
    <phoneticPr fontId="1"/>
  </si>
  <si>
    <t>日南市
南郷町</t>
    <rPh sb="0" eb="3">
      <t>ニチナンシ</t>
    </rPh>
    <rPh sb="4" eb="7">
      <t>ナンゴウチョウ</t>
    </rPh>
    <phoneticPr fontId="1"/>
  </si>
  <si>
    <t>建設地</t>
    <rPh sb="0" eb="3">
      <t>ケンセツチ</t>
    </rPh>
    <phoneticPr fontId="1"/>
  </si>
  <si>
    <t>団地名</t>
    <rPh sb="0" eb="2">
      <t>ダンチ</t>
    </rPh>
    <rPh sb="2" eb="3">
      <t>メイ</t>
    </rPh>
    <phoneticPr fontId="1"/>
  </si>
  <si>
    <t>小計</t>
    <rPh sb="0" eb="2">
      <t>ショウケイ</t>
    </rPh>
    <phoneticPr fontId="1"/>
  </si>
  <si>
    <t>2014年度</t>
    <rPh sb="4" eb="6">
      <t>ネンド</t>
    </rPh>
    <phoneticPr fontId="1"/>
  </si>
  <si>
    <t>201３年度</t>
    <rPh sb="4" eb="6">
      <t>ネンド</t>
    </rPh>
    <phoneticPr fontId="1"/>
  </si>
  <si>
    <t>201２年度</t>
    <rPh sb="4" eb="6">
      <t>ネンド</t>
    </rPh>
    <phoneticPr fontId="1"/>
  </si>
  <si>
    <t>201１年度</t>
    <rPh sb="4" eb="6">
      <t>ネンド</t>
    </rPh>
    <phoneticPr fontId="1"/>
  </si>
  <si>
    <t>201０年度</t>
    <rPh sb="4" eb="6">
      <t>ネンド</t>
    </rPh>
    <phoneticPr fontId="1"/>
  </si>
  <si>
    <t>２００９年度まで</t>
    <rPh sb="4" eb="6">
      <t>ネンド</t>
    </rPh>
    <phoneticPr fontId="1"/>
  </si>
  <si>
    <t>年度別個数</t>
    <rPh sb="0" eb="3">
      <t>ネンドベツ</t>
    </rPh>
    <rPh sb="3" eb="5">
      <t>コスウ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</si>
</sst>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17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25" xfId="0" applyFont="1" applyBorder="1">
      <alignment vertical="center"/>
    </xf>
    <xf numFmtId="0" fontId="4" fillId="0" borderId="31" xfId="0" applyFont="1" applyBorder="1" applyAlignment="1">
      <alignment horizontal="center" vertical="center"/>
    </xf>
    <xf numFmtId="0" fontId="3" fillId="0" borderId="34" xfId="0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6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46" xfId="0" applyFont="1" applyBorder="1">
      <alignment vertical="center"/>
    </xf>
    <xf numFmtId="0" fontId="6" fillId="0" borderId="47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48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vertical="center" wrapText="1"/>
    </xf>
    <xf numFmtId="0" fontId="4" fillId="0" borderId="51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4" fillId="0" borderId="54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30" xfId="0" applyBorder="1" applyAlignment="1">
      <alignment vertical="center"/>
    </xf>
    <xf numFmtId="0" fontId="4" fillId="0" borderId="55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2" xfId="0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5" fillId="0" borderId="57" xfId="0" applyFont="1" applyBorder="1" applyAlignment="1">
      <alignment vertical="center" wrapText="1"/>
    </xf>
    <xf numFmtId="0" fontId="5" fillId="0" borderId="58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5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0" fillId="0" borderId="61" xfId="0" applyBorder="1" applyAlignment="1">
      <alignment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62" xfId="0" applyFont="1" applyBorder="1" applyAlignment="1">
      <alignment vertical="center" wrapText="1"/>
    </xf>
    <xf numFmtId="0" fontId="8" fillId="0" borderId="63" xfId="0" applyFont="1" applyBorder="1" applyAlignment="1">
      <alignment vertical="center" wrapText="1"/>
    </xf>
    <xf numFmtId="0" fontId="5" fillId="0" borderId="6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B1:V22"/>
  <sheetViews>
    <sheetView tabSelected="1" view="pageBreakPreview" zoomScaleNormal="100" zoomScaleSheetLayoutView="100" workbookViewId="0">
      <selection activeCell="B1" sqref="B1"/>
    </sheetView>
  </sheetViews>
  <sheetFormatPr defaultColWidth="9" defaultRowHeight="13.2" x14ac:dyDescent="0.2"/>
  <cols>
    <col min="1" max="1" width="1.109375" style="4" customWidth="1"/>
    <col min="2" max="2" width="8" style="4" customWidth="1"/>
    <col min="3" max="3" width="2.6640625" style="4" customWidth="1"/>
    <col min="4" max="4" width="10.21875" style="4" customWidth="1"/>
    <col min="5" max="5" width="9" style="4"/>
    <col min="6" max="6" width="7.88671875" style="4" customWidth="1"/>
    <col min="7" max="8" width="5.88671875" style="4" hidden="1" customWidth="1"/>
    <col min="9" max="18" width="5.88671875" style="4" customWidth="1"/>
    <col min="19" max="19" width="7.88671875" style="4" customWidth="1"/>
    <col min="20" max="16384" width="9" style="4"/>
  </cols>
  <sheetData>
    <row r="1" spans="2:22" ht="18.75" customHeight="1" x14ac:dyDescent="0.2">
      <c r="B1" s="1" t="s">
        <v>1</v>
      </c>
      <c r="C1" s="1"/>
    </row>
    <row r="2" spans="2:22" ht="22.5" customHeight="1" thickBot="1" x14ac:dyDescent="0.25">
      <c r="F2" s="17"/>
      <c r="G2" s="17"/>
      <c r="H2" s="17"/>
      <c r="I2" s="17"/>
      <c r="J2" s="17"/>
      <c r="K2" s="17"/>
      <c r="L2" s="17"/>
      <c r="M2" s="17"/>
      <c r="N2" s="82" t="s">
        <v>25</v>
      </c>
      <c r="O2" s="82"/>
      <c r="P2" s="82"/>
      <c r="Q2" s="82"/>
      <c r="R2" s="82"/>
      <c r="S2" s="82"/>
    </row>
    <row r="3" spans="2:22" ht="37.5" customHeight="1" thickTop="1" x14ac:dyDescent="0.2">
      <c r="B3" s="51"/>
      <c r="C3" s="53"/>
      <c r="D3" s="54"/>
      <c r="E3" s="55"/>
      <c r="F3" s="50"/>
      <c r="G3" s="75"/>
      <c r="H3" s="75"/>
      <c r="I3" s="75"/>
      <c r="J3" s="75"/>
      <c r="K3" s="75"/>
      <c r="L3" s="77" t="s">
        <v>39</v>
      </c>
      <c r="M3" s="75"/>
      <c r="N3" s="75"/>
      <c r="O3" s="75"/>
      <c r="P3" s="75"/>
      <c r="Q3" s="75"/>
      <c r="R3" s="76"/>
      <c r="S3" s="65"/>
    </row>
    <row r="4" spans="2:22" ht="37.5" customHeight="1" x14ac:dyDescent="0.2">
      <c r="B4" s="62" t="s">
        <v>30</v>
      </c>
      <c r="C4" s="56"/>
      <c r="D4" s="57" t="s">
        <v>31</v>
      </c>
      <c r="E4" s="58" t="s">
        <v>2</v>
      </c>
      <c r="F4" s="81" t="s">
        <v>26</v>
      </c>
      <c r="G4" s="83" t="s">
        <v>0</v>
      </c>
      <c r="H4" s="84"/>
      <c r="I4" s="78" t="s">
        <v>18</v>
      </c>
      <c r="J4" s="49"/>
      <c r="K4" s="78" t="s">
        <v>22</v>
      </c>
      <c r="L4" s="49"/>
      <c r="M4" s="78" t="s">
        <v>23</v>
      </c>
      <c r="N4" s="49"/>
      <c r="O4" s="78" t="s">
        <v>24</v>
      </c>
      <c r="P4" s="49"/>
      <c r="Q4" s="78" t="s">
        <v>27</v>
      </c>
      <c r="R4" s="49"/>
      <c r="S4" s="36" t="s">
        <v>4</v>
      </c>
      <c r="U4" s="85" t="s">
        <v>3</v>
      </c>
      <c r="V4" s="86"/>
    </row>
    <row r="5" spans="2:22" ht="37.5" customHeight="1" x14ac:dyDescent="0.2">
      <c r="B5" s="62"/>
      <c r="C5" s="56"/>
      <c r="D5" s="57"/>
      <c r="E5" s="58"/>
      <c r="F5" s="74" t="s">
        <v>38</v>
      </c>
      <c r="G5" s="37"/>
      <c r="H5" s="38"/>
      <c r="I5" s="80" t="s">
        <v>37</v>
      </c>
      <c r="J5" s="79"/>
      <c r="K5" s="80" t="s">
        <v>36</v>
      </c>
      <c r="L5" s="79"/>
      <c r="M5" s="80" t="s">
        <v>35</v>
      </c>
      <c r="N5" s="79"/>
      <c r="O5" s="80" t="s">
        <v>34</v>
      </c>
      <c r="P5" s="79"/>
      <c r="Q5" s="80" t="s">
        <v>33</v>
      </c>
      <c r="R5" s="79"/>
      <c r="S5" s="36"/>
      <c r="U5" s="39"/>
      <c r="V5" s="39"/>
    </row>
    <row r="6" spans="2:22" ht="37.5" customHeight="1" thickBot="1" x14ac:dyDescent="0.25">
      <c r="B6" s="52"/>
      <c r="C6" s="59"/>
      <c r="D6" s="60"/>
      <c r="E6" s="61"/>
      <c r="F6" s="63"/>
      <c r="G6" s="18" t="s">
        <v>5</v>
      </c>
      <c r="H6" s="18" t="s">
        <v>6</v>
      </c>
      <c r="I6" s="18" t="s">
        <v>5</v>
      </c>
      <c r="J6" s="18" t="s">
        <v>6</v>
      </c>
      <c r="K6" s="18" t="s">
        <v>5</v>
      </c>
      <c r="L6" s="18" t="s">
        <v>6</v>
      </c>
      <c r="M6" s="18" t="s">
        <v>5</v>
      </c>
      <c r="N6" s="18" t="s">
        <v>6</v>
      </c>
      <c r="O6" s="18" t="s">
        <v>5</v>
      </c>
      <c r="P6" s="18" t="s">
        <v>6</v>
      </c>
      <c r="Q6" s="18" t="s">
        <v>5</v>
      </c>
      <c r="R6" s="18" t="s">
        <v>6</v>
      </c>
      <c r="S6" s="64"/>
      <c r="U6" s="5" t="s">
        <v>5</v>
      </c>
      <c r="V6" s="5" t="s">
        <v>6</v>
      </c>
    </row>
    <row r="7" spans="2:22" ht="37.5" customHeight="1" x14ac:dyDescent="0.2">
      <c r="B7" s="40" t="s">
        <v>7</v>
      </c>
      <c r="C7" s="10">
        <v>1</v>
      </c>
      <c r="D7" s="15" t="s">
        <v>8</v>
      </c>
      <c r="E7" s="7">
        <v>51</v>
      </c>
      <c r="F7" s="19">
        <v>51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20"/>
      <c r="R7" s="20"/>
      <c r="S7" s="21">
        <v>51</v>
      </c>
      <c r="U7" s="3"/>
      <c r="V7" s="3"/>
    </row>
    <row r="8" spans="2:22" ht="37.5" customHeight="1" x14ac:dyDescent="0.2">
      <c r="B8" s="34" t="s">
        <v>28</v>
      </c>
      <c r="C8" s="6">
        <v>2</v>
      </c>
      <c r="D8" s="11" t="s">
        <v>9</v>
      </c>
      <c r="E8" s="8">
        <v>12</v>
      </c>
      <c r="F8" s="22">
        <v>12</v>
      </c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23"/>
      <c r="S8" s="24">
        <v>12</v>
      </c>
      <c r="U8" s="3"/>
      <c r="V8" s="3"/>
    </row>
    <row r="9" spans="2:22" ht="37.5" customHeight="1" x14ac:dyDescent="0.2">
      <c r="B9" s="34" t="s">
        <v>28</v>
      </c>
      <c r="C9" s="6">
        <v>3</v>
      </c>
      <c r="D9" s="11" t="s">
        <v>10</v>
      </c>
      <c r="E9" s="8">
        <v>124</v>
      </c>
      <c r="F9" s="22">
        <v>156</v>
      </c>
      <c r="G9" s="22"/>
      <c r="H9" s="22"/>
      <c r="I9" s="22">
        <v>36</v>
      </c>
      <c r="J9" s="22">
        <v>20</v>
      </c>
      <c r="K9" s="22"/>
      <c r="L9" s="22"/>
      <c r="M9" s="22">
        <v>30</v>
      </c>
      <c r="N9" s="22">
        <v>24</v>
      </c>
      <c r="O9" s="22"/>
      <c r="P9" s="22"/>
      <c r="Q9" s="23">
        <v>30</v>
      </c>
      <c r="R9" s="23">
        <v>20</v>
      </c>
      <c r="S9" s="24">
        <v>124</v>
      </c>
      <c r="U9" s="3">
        <v>21</v>
      </c>
      <c r="V9" s="3"/>
    </row>
    <row r="10" spans="2:22" ht="37.5" customHeight="1" x14ac:dyDescent="0.2">
      <c r="B10" s="34" t="s">
        <v>28</v>
      </c>
      <c r="C10" s="6">
        <v>4</v>
      </c>
      <c r="D10" s="11" t="s">
        <v>11</v>
      </c>
      <c r="E10" s="8">
        <v>36</v>
      </c>
      <c r="F10" s="22">
        <v>36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3"/>
      <c r="R10" s="23"/>
      <c r="S10" s="24">
        <v>36</v>
      </c>
      <c r="U10" s="3"/>
      <c r="V10" s="3"/>
    </row>
    <row r="11" spans="2:22" ht="37.5" customHeight="1" x14ac:dyDescent="0.2">
      <c r="B11" s="34" t="s">
        <v>28</v>
      </c>
      <c r="C11" s="6">
        <v>5</v>
      </c>
      <c r="D11" s="11" t="s">
        <v>12</v>
      </c>
      <c r="E11" s="8">
        <v>20</v>
      </c>
      <c r="F11" s="22">
        <v>20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3"/>
      <c r="R11" s="23"/>
      <c r="S11" s="24">
        <v>20</v>
      </c>
      <c r="U11" s="3"/>
      <c r="V11" s="3"/>
    </row>
    <row r="12" spans="2:22" ht="37.5" customHeight="1" thickBot="1" x14ac:dyDescent="0.25">
      <c r="B12" s="35" t="s">
        <v>28</v>
      </c>
      <c r="C12" s="9">
        <v>6</v>
      </c>
      <c r="D12" s="12" t="s">
        <v>13</v>
      </c>
      <c r="E12" s="13">
        <v>69</v>
      </c>
      <c r="F12" s="25">
        <v>69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6"/>
      <c r="R12" s="26"/>
      <c r="S12" s="27">
        <v>69</v>
      </c>
      <c r="U12" s="3"/>
      <c r="V12" s="3">
        <v>33</v>
      </c>
    </row>
    <row r="13" spans="2:22" ht="37.5" customHeight="1" thickBot="1" x14ac:dyDescent="0.25">
      <c r="B13" s="66"/>
      <c r="C13" s="67" t="s">
        <v>32</v>
      </c>
      <c r="D13" s="68"/>
      <c r="E13" s="14">
        <v>312</v>
      </c>
      <c r="F13" s="28">
        <v>344</v>
      </c>
      <c r="G13" s="28">
        <v>0</v>
      </c>
      <c r="H13" s="28">
        <v>0</v>
      </c>
      <c r="I13" s="28">
        <v>36</v>
      </c>
      <c r="J13" s="28">
        <v>20</v>
      </c>
      <c r="K13" s="28">
        <v>0</v>
      </c>
      <c r="L13" s="28">
        <v>0</v>
      </c>
      <c r="M13" s="28">
        <v>30</v>
      </c>
      <c r="N13" s="28">
        <v>24</v>
      </c>
      <c r="O13" s="28">
        <v>0</v>
      </c>
      <c r="P13" s="28">
        <v>0</v>
      </c>
      <c r="Q13" s="29">
        <v>30</v>
      </c>
      <c r="R13" s="29">
        <v>20</v>
      </c>
      <c r="S13" s="30">
        <v>312</v>
      </c>
      <c r="U13" s="3">
        <f t="shared" ref="U13:V13" si="0">SUM(U7:U12)</f>
        <v>21</v>
      </c>
      <c r="V13" s="3">
        <f t="shared" si="0"/>
        <v>33</v>
      </c>
    </row>
    <row r="14" spans="2:22" ht="37.5" customHeight="1" x14ac:dyDescent="0.2">
      <c r="B14" s="43" t="s">
        <v>19</v>
      </c>
      <c r="C14" s="41">
        <v>7</v>
      </c>
      <c r="D14" s="15" t="s">
        <v>14</v>
      </c>
      <c r="E14" s="7">
        <v>56</v>
      </c>
      <c r="F14" s="19">
        <v>56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20"/>
      <c r="R14" s="20"/>
      <c r="S14" s="21">
        <v>56</v>
      </c>
      <c r="U14" s="3"/>
      <c r="V14" s="3"/>
    </row>
    <row r="15" spans="2:22" ht="37.5" customHeight="1" x14ac:dyDescent="0.2">
      <c r="B15" s="44" t="s">
        <v>29</v>
      </c>
      <c r="C15" s="6">
        <v>8</v>
      </c>
      <c r="D15" s="11" t="s">
        <v>15</v>
      </c>
      <c r="E15" s="8">
        <v>24</v>
      </c>
      <c r="F15" s="22">
        <v>24</v>
      </c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3"/>
      <c r="R15" s="23"/>
      <c r="S15" s="24">
        <v>24</v>
      </c>
      <c r="U15" s="3"/>
      <c r="V15" s="3"/>
    </row>
    <row r="16" spans="2:22" ht="37.5" customHeight="1" thickBot="1" x14ac:dyDescent="0.25">
      <c r="B16" s="44" t="s">
        <v>29</v>
      </c>
      <c r="C16" s="9">
        <v>9</v>
      </c>
      <c r="D16" s="12" t="s">
        <v>16</v>
      </c>
      <c r="E16" s="13">
        <v>12</v>
      </c>
      <c r="F16" s="25">
        <v>12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6"/>
      <c r="R16" s="26"/>
      <c r="S16" s="27">
        <v>12</v>
      </c>
      <c r="U16" s="3"/>
      <c r="V16" s="3"/>
    </row>
    <row r="17" spans="2:22" ht="37.5" customHeight="1" thickBot="1" x14ac:dyDescent="0.25">
      <c r="B17" s="69"/>
      <c r="C17" s="70" t="s">
        <v>32</v>
      </c>
      <c r="D17" s="71"/>
      <c r="E17" s="16">
        <v>92</v>
      </c>
      <c r="F17" s="31">
        <v>92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2">
        <v>0</v>
      </c>
      <c r="R17" s="32">
        <v>0</v>
      </c>
      <c r="S17" s="33">
        <v>92</v>
      </c>
      <c r="U17" s="3">
        <f t="shared" ref="U17:V17" si="1">SUM(U14:U16)</f>
        <v>0</v>
      </c>
      <c r="V17" s="3">
        <f t="shared" si="1"/>
        <v>0</v>
      </c>
    </row>
    <row r="18" spans="2:22" ht="37.5" customHeight="1" thickTop="1" thickBot="1" x14ac:dyDescent="0.25">
      <c r="B18" s="42" t="s">
        <v>17</v>
      </c>
      <c r="C18" s="72" t="s">
        <v>20</v>
      </c>
      <c r="D18" s="73"/>
      <c r="E18" s="45">
        <v>404</v>
      </c>
      <c r="F18" s="46">
        <v>436</v>
      </c>
      <c r="G18" s="46">
        <v>0</v>
      </c>
      <c r="H18" s="46">
        <v>0</v>
      </c>
      <c r="I18" s="46">
        <v>36</v>
      </c>
      <c r="J18" s="46">
        <v>20</v>
      </c>
      <c r="K18" s="46">
        <v>0</v>
      </c>
      <c r="L18" s="46">
        <v>0</v>
      </c>
      <c r="M18" s="46">
        <v>30</v>
      </c>
      <c r="N18" s="46">
        <v>24</v>
      </c>
      <c r="O18" s="46">
        <v>0</v>
      </c>
      <c r="P18" s="46">
        <v>0</v>
      </c>
      <c r="Q18" s="47">
        <v>30</v>
      </c>
      <c r="R18" s="47">
        <v>20</v>
      </c>
      <c r="S18" s="48">
        <v>404</v>
      </c>
      <c r="U18" s="3">
        <f t="shared" ref="U18:V18" si="2">U13+U17</f>
        <v>21</v>
      </c>
      <c r="V18" s="3">
        <f t="shared" si="2"/>
        <v>33</v>
      </c>
    </row>
    <row r="19" spans="2:22" ht="13.8" thickTop="1" x14ac:dyDescent="0.2"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22" ht="14.4" x14ac:dyDescent="0.2">
      <c r="B20" s="4" t="s">
        <v>21</v>
      </c>
      <c r="C20" s="2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22" ht="14.4" x14ac:dyDescent="0.2">
      <c r="C21" s="2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22" ht="14.4" x14ac:dyDescent="0.2">
      <c r="B22" s="2"/>
      <c r="C22" s="2"/>
    </row>
  </sheetData>
  <mergeCells count="3">
    <mergeCell ref="N2:S2"/>
    <mergeCell ref="G4:H4"/>
    <mergeCell ref="U4:V4"/>
  </mergeCells>
  <phoneticPr fontId="1"/>
  <pageMargins left="0.70866141732283472" right="0.51181102362204722" top="0.74803149606299213" bottom="0.74803149606299213" header="0.31496062992125984" footer="0.31496062992125984"/>
  <pageSetup paperSize="9" scale="83" orientation="portrait" r:id="rId1"/>
  <headerFooter>
    <oddFooter xml:space="preserve">&amp;C&amp;"ＭＳ 明朝,標準"&amp;18- &amp;14 41&amp;18 -&amp;"-,標準"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県営住宅</vt:lpstr>
      <vt:lpstr>県営住宅!Print_Area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kensyu</cp:lastModifiedBy>
  <cp:lastPrinted>2015-05-13T09:35:48Z</cp:lastPrinted>
  <dcterms:created xsi:type="dcterms:W3CDTF">2009-05-12T23:49:30Z</dcterms:created>
  <dcterms:modified xsi:type="dcterms:W3CDTF">2017-01-30T05:40:53Z</dcterms:modified>
</cp:coreProperties>
</file>