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B48F6676-B2B2-4AC4-97F7-079A14770CC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6" i="1"/>
  <c r="J5" i="1" s="1"/>
</calcChain>
</file>

<file path=xl/sharedStrings.xml><?xml version="1.0" encoding="utf-8"?>
<sst xmlns="http://schemas.openxmlformats.org/spreadsheetml/2006/main" count="50" uniqueCount="42">
  <si>
    <t>単位 ： 千円</t>
  </si>
  <si>
    <t>令和３年度</t>
    <rPh sb="0" eb="1">
      <t>レイ</t>
    </rPh>
    <rPh sb="1" eb="2">
      <t>ワ</t>
    </rPh>
    <rPh sb="3" eb="5">
      <t>ネンド</t>
    </rPh>
    <phoneticPr fontId="4"/>
  </si>
  <si>
    <t>令和４年度</t>
    <rPh sb="0" eb="1">
      <t>レイ</t>
    </rPh>
    <rPh sb="1" eb="2">
      <t>ワ</t>
    </rPh>
    <rPh sb="3" eb="5">
      <t>ネンド</t>
    </rPh>
    <phoneticPr fontId="4"/>
  </si>
  <si>
    <t>令和５年度</t>
    <rPh sb="0" eb="1">
      <t>レイ</t>
    </rPh>
    <rPh sb="1" eb="2">
      <t>ワ</t>
    </rPh>
    <rPh sb="3" eb="5">
      <t>ネンド</t>
    </rPh>
    <phoneticPr fontId="4"/>
  </si>
  <si>
    <t>市税</t>
    <rPh sb="0" eb="2">
      <t>シゼイ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</si>
  <si>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</si>
  <si>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</si>
  <si>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</si>
  <si>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</si>
  <si>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</si>
  <si>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</si>
  <si>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</si>
  <si>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地方譲与税</t>
    <rPh sb="0" eb="1">
      <t>チ</t>
    </rPh>
    <rPh sb="1" eb="2">
      <t>ガタ</t>
    </rPh>
    <rPh sb="2" eb="3">
      <t>ユズル</t>
    </rPh>
    <rPh sb="3" eb="4">
      <t>アタエ</t>
    </rPh>
    <rPh sb="4" eb="5">
      <t>ゼイ</t>
    </rPh>
    <phoneticPr fontId="4"/>
  </si>
  <si>
    <t>利子割交付金</t>
    <rPh sb="0" eb="1">
      <t>リ</t>
    </rPh>
    <rPh sb="1" eb="2">
      <t>コ</t>
    </rPh>
    <rPh sb="2" eb="3">
      <t>ワリ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</si>
  <si>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</si>
  <si>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カブシキトウ</t>
    </rPh>
    <rPh sb="3" eb="4">
      <t>ジョウ</t>
    </rPh>
    <rPh sb="4" eb="5">
      <t>ワタ</t>
    </rPh>
    <rPh sb="5" eb="7">
      <t>ショトク</t>
    </rPh>
    <rPh sb="7" eb="8">
      <t>ワ</t>
    </rPh>
    <rPh sb="8" eb="11">
      <t>コウフキン</t>
    </rPh>
    <phoneticPr fontId="4"/>
  </si>
  <si>
    <t>地方消費税交付金</t>
    <rPh sb="0" eb="1">
      <t>チ</t>
    </rPh>
    <rPh sb="1" eb="2">
      <t>ガタ</t>
    </rPh>
    <rPh sb="2" eb="3">
      <t>ケ</t>
    </rPh>
    <rPh sb="3" eb="4">
      <t>ヒ</t>
    </rPh>
    <rPh sb="4" eb="5">
      <t>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</si>
  <si>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</si>
  <si>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</si>
  <si>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-</t>
    <phoneticPr fontId="6"/>
  </si>
  <si>
    <t>地方特例交付金</t>
    <rPh sb="0" eb="1">
      <t>チ</t>
    </rPh>
    <rPh sb="1" eb="2">
      <t>ガタ</t>
    </rPh>
    <rPh sb="2" eb="3">
      <t>トク</t>
    </rPh>
    <rPh sb="3" eb="4">
      <t>レイ</t>
    </rPh>
    <rPh sb="4" eb="7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</si>
  <si>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</si>
  <si>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法人事業税交付金</t>
    <rPh sb="0" eb="2">
      <t>ホウジン</t>
    </rPh>
    <rPh sb="2" eb="5">
      <t>ジギョウゼイ</t>
    </rPh>
    <rPh sb="4" eb="5">
      <t>ゼイ</t>
    </rPh>
    <rPh sb="5" eb="8">
      <t>コウフキン</t>
    </rPh>
    <phoneticPr fontId="4"/>
  </si>
  <si>
    <t>地方交付税</t>
    <rPh sb="0" eb="1">
      <t>チ</t>
    </rPh>
    <rPh sb="1" eb="2">
      <t>ガタ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</si>
  <si>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</si>
  <si>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4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</si>
  <si>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4"/>
  </si>
  <si>
    <t>市債</t>
    <rPh sb="0" eb="2">
      <t>シサイ</t>
    </rPh>
    <phoneticPr fontId="4"/>
  </si>
  <si>
    <t>※端数処理（千円未満切捨て）の関係で項目の数値が一致しないことがある。</t>
    <rPh sb="1" eb="3">
      <t>ハスウ</t>
    </rPh>
    <rPh sb="3" eb="5">
      <t>ショリ</t>
    </rPh>
    <rPh sb="6" eb="8">
      <t>センエン</t>
    </rPh>
    <rPh sb="8" eb="10">
      <t>ミマン</t>
    </rPh>
    <rPh sb="10" eb="12">
      <t>キリス</t>
    </rPh>
    <rPh sb="18" eb="20">
      <t>コウモク</t>
    </rPh>
    <rPh sb="21" eb="23">
      <t>スウチ</t>
    </rPh>
    <phoneticPr fontId="4"/>
  </si>
  <si>
    <t>資料：財政課</t>
    <rPh sb="0" eb="2">
      <t>シリョウ</t>
    </rPh>
    <rPh sb="3" eb="6">
      <t>ザイセイカ</t>
    </rPh>
    <phoneticPr fontId="4"/>
  </si>
  <si>
    <t>※令和元年１０月より自動車取得税が廃止され、自動車税に環境性能割が設けられた。</t>
    <rPh sb="1" eb="3">
      <t>レイワ</t>
    </rPh>
    <rPh sb="3" eb="5">
      <t>ガンネン</t>
    </rPh>
    <rPh sb="7" eb="8">
      <t>ガツ</t>
    </rPh>
    <rPh sb="10" eb="13">
      <t>ジドウシャ</t>
    </rPh>
    <rPh sb="13" eb="15">
      <t>シュトク</t>
    </rPh>
    <rPh sb="15" eb="16">
      <t>ゼイ</t>
    </rPh>
    <rPh sb="17" eb="19">
      <t>ハイシ</t>
    </rPh>
    <rPh sb="22" eb="25">
      <t>ジドウシャ</t>
    </rPh>
    <rPh sb="25" eb="26">
      <t>ゼイ</t>
    </rPh>
    <rPh sb="27" eb="29">
      <t>カンキョウ</t>
    </rPh>
    <rPh sb="29" eb="31">
      <t>セイノウ</t>
    </rPh>
    <rPh sb="31" eb="32">
      <t>ワリ</t>
    </rPh>
    <rPh sb="33" eb="34">
      <t>モウ</t>
    </rPh>
    <phoneticPr fontId="4"/>
  </si>
  <si>
    <t>※令和２年度より法人事業税交付金が設けられた。</t>
    <rPh sb="1" eb="3">
      <t>レイワ</t>
    </rPh>
    <rPh sb="4" eb="5">
      <t>トシ</t>
    </rPh>
    <rPh sb="5" eb="6">
      <t>ド</t>
    </rPh>
    <rPh sb="8" eb="10">
      <t>ホウジン</t>
    </rPh>
    <rPh sb="10" eb="13">
      <t>ジギョウゼイ</t>
    </rPh>
    <rPh sb="13" eb="16">
      <t>コウフキン</t>
    </rPh>
    <rPh sb="17" eb="18">
      <t>モウ</t>
    </rPh>
    <phoneticPr fontId="4"/>
  </si>
  <si>
    <t>一般会計の決算状況（歳入）</t>
    <rPh sb="0" eb="2">
      <t>イッパン</t>
    </rPh>
    <rPh sb="2" eb="4">
      <t>カイケイ</t>
    </rPh>
    <rPh sb="5" eb="9">
      <t>ケッサンジョウキョウ</t>
    </rPh>
    <rPh sb="10" eb="12">
      <t>サイニュウ</t>
    </rPh>
    <phoneticPr fontId="4"/>
  </si>
  <si>
    <t>平成２８年度</t>
    <rPh sb="0" eb="2">
      <t>ヘイセイ</t>
    </rPh>
    <rPh sb="4" eb="6">
      <t>ネンド</t>
    </rPh>
    <phoneticPr fontId="4"/>
  </si>
  <si>
    <t>平成２９年度</t>
    <rPh sb="0" eb="2">
      <t>ヘイセイ</t>
    </rPh>
    <rPh sb="4" eb="6">
      <t>ネンド</t>
    </rPh>
    <phoneticPr fontId="4"/>
  </si>
  <si>
    <t>平成３０年度</t>
    <rPh sb="0" eb="2">
      <t>ヘイセイ</t>
    </rPh>
    <rPh sb="4" eb="6">
      <t>ネンド</t>
    </rPh>
    <phoneticPr fontId="4"/>
  </si>
  <si>
    <t>令和元年度</t>
    <rPh sb="0" eb="1">
      <t>レイ</t>
    </rPh>
    <rPh sb="1" eb="2">
      <t>ワ</t>
    </rPh>
    <rPh sb="2" eb="3">
      <t>モト</t>
    </rPh>
    <rPh sb="3" eb="5">
      <t>ネンド</t>
    </rPh>
    <phoneticPr fontId="4"/>
  </si>
  <si>
    <t>令和２年度</t>
    <rPh sb="0" eb="1">
      <t>レイ</t>
    </rPh>
    <rPh sb="1" eb="2">
      <t>ワ</t>
    </rPh>
    <rPh sb="3" eb="5">
      <t>ネンド</t>
    </rPh>
    <phoneticPr fontId="4"/>
  </si>
  <si>
    <t>科目</t>
    <rPh sb="0" eb="1">
      <t>カ</t>
    </rPh>
    <rPh sb="1" eb="2">
      <t>メ</t>
    </rPh>
    <phoneticPr fontId="6"/>
  </si>
  <si>
    <t>総額</t>
    <rPh sb="0" eb="1">
      <t>ソウ</t>
    </rPh>
    <rPh sb="1" eb="2">
      <t>ガク</t>
    </rPh>
    <phoneticPr fontId="4"/>
  </si>
  <si>
    <t>自主財源</t>
    <rPh sb="0" eb="1">
      <t>ジ</t>
    </rPh>
    <rPh sb="1" eb="2">
      <t>オモ</t>
    </rPh>
    <rPh sb="2" eb="3">
      <t>ザイ</t>
    </rPh>
    <rPh sb="3" eb="4">
      <t>ミナモト</t>
    </rPh>
    <phoneticPr fontId="6"/>
  </si>
  <si>
    <t>依存財源</t>
    <rPh sb="0" eb="1">
      <t>イ</t>
    </rPh>
    <rPh sb="1" eb="2">
      <t>ゾン</t>
    </rPh>
    <rPh sb="2" eb="3">
      <t>ザイ</t>
    </rPh>
    <rPh sb="3" eb="4">
      <t>ミナモト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</si>
</sst>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76" fontId="2" fillId="0" borderId="0" xfId="1" applyNumberFormat="1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3"/>
  <sheetViews>
    <sheetView tabSelected="1" view="pageLayout" zoomScaleNormal="100" workbookViewId="0">
      <selection activeCell="J31" sqref="J31"/>
    </sheetView>
  </sheetViews>
  <sheetFormatPr defaultRowHeight="18.75"/>
  <cols>
    <col min="1" max="1" width="8" bestFit="1" customWidth="1"/>
    <col min="2" max="2" width="20.375" bestFit="1" customWidth="1"/>
    <col min="3" max="5" width="11.375" bestFit="1" customWidth="1"/>
    <col min="6" max="6" width="9.625" bestFit="1" customWidth="1"/>
    <col min="7" max="7" width="9.75" bestFit="1" customWidth="1"/>
    <col min="8" max="10" width="9.625" bestFit="1" customWidth="1"/>
  </cols>
  <sheetData>
    <row r="2" spans="1:10">
      <c r="B2" s="2"/>
      <c r="C2" s="1"/>
      <c r="D2" s="1"/>
      <c r="E2" s="1"/>
      <c r="F2" s="1"/>
      <c r="G2" s="1"/>
    </row>
    <row r="3" spans="1:10" ht="19.5" thickBot="1">
      <c r="A3" s="1" t="s">
        <v>32</v>
      </c>
      <c r="B3" s="3"/>
      <c r="C3" s="2"/>
      <c r="D3" s="2"/>
      <c r="E3" s="2"/>
      <c r="F3" s="1"/>
      <c r="J3" s="27" t="s">
        <v>0</v>
      </c>
    </row>
    <row r="4" spans="1:10">
      <c r="A4" s="24" t="s">
        <v>38</v>
      </c>
      <c r="B4" s="4"/>
      <c r="C4" s="25" t="s">
        <v>33</v>
      </c>
      <c r="D4" s="26" t="s">
        <v>34</v>
      </c>
      <c r="E4" s="26" t="s">
        <v>35</v>
      </c>
      <c r="F4" s="26" t="s">
        <v>36</v>
      </c>
      <c r="G4" s="26" t="s">
        <v>37</v>
      </c>
      <c r="H4" s="26" t="s">
        <v>1</v>
      </c>
      <c r="I4" s="26" t="s">
        <v>2</v>
      </c>
      <c r="J4" s="26" t="s">
        <v>3</v>
      </c>
    </row>
    <row r="5" spans="1:10">
      <c r="A5" s="5" t="s">
        <v>39</v>
      </c>
      <c r="B5" s="6"/>
      <c r="C5" s="7">
        <v>29670384</v>
      </c>
      <c r="D5" s="7">
        <v>27926611</v>
      </c>
      <c r="E5" s="7">
        <v>27042830</v>
      </c>
      <c r="F5" s="7">
        <v>28222906</v>
      </c>
      <c r="G5" s="7">
        <v>37247196</v>
      </c>
      <c r="H5" s="7">
        <v>38285538</v>
      </c>
      <c r="I5" s="7">
        <v>37362336</v>
      </c>
      <c r="J5" s="7">
        <f>SUM(J6,J15)</f>
        <v>35564732</v>
      </c>
    </row>
    <row r="6" spans="1:10">
      <c r="A6" s="8" t="s">
        <v>40</v>
      </c>
      <c r="B6" s="9"/>
      <c r="C6" s="10">
        <v>9468796</v>
      </c>
      <c r="D6" s="10">
        <v>9077820</v>
      </c>
      <c r="E6" s="10">
        <v>8844653</v>
      </c>
      <c r="F6" s="10">
        <v>9637152</v>
      </c>
      <c r="G6" s="10">
        <v>10731966</v>
      </c>
      <c r="H6" s="10">
        <v>12910954</v>
      </c>
      <c r="I6" s="10">
        <v>13959903</v>
      </c>
      <c r="J6" s="10">
        <f>SUM(J7:J14)</f>
        <v>13348093</v>
      </c>
    </row>
    <row r="7" spans="1:10">
      <c r="A7" s="1"/>
      <c r="B7" s="11" t="s">
        <v>4</v>
      </c>
      <c r="C7" s="10">
        <v>5432832</v>
      </c>
      <c r="D7" s="10">
        <v>5455178</v>
      </c>
      <c r="E7" s="10">
        <v>5468888</v>
      </c>
      <c r="F7" s="10">
        <v>5496874</v>
      </c>
      <c r="G7" s="10">
        <v>5492198</v>
      </c>
      <c r="H7" s="10">
        <v>5483532</v>
      </c>
      <c r="I7" s="10">
        <v>5618349</v>
      </c>
      <c r="J7" s="10">
        <v>5573967</v>
      </c>
    </row>
    <row r="8" spans="1:10">
      <c r="A8" s="1"/>
      <c r="B8" s="11" t="s">
        <v>5</v>
      </c>
      <c r="C8" s="10">
        <v>312785</v>
      </c>
      <c r="D8" s="10">
        <v>331402</v>
      </c>
      <c r="E8" s="10">
        <v>338234</v>
      </c>
      <c r="F8" s="10">
        <v>311892</v>
      </c>
      <c r="G8" s="10">
        <v>282673</v>
      </c>
      <c r="H8" s="10">
        <v>280889</v>
      </c>
      <c r="I8" s="10">
        <v>304806</v>
      </c>
      <c r="J8" s="10">
        <v>362488</v>
      </c>
    </row>
    <row r="9" spans="1:10">
      <c r="A9" s="1"/>
      <c r="B9" s="11" t="s">
        <v>6</v>
      </c>
      <c r="C9" s="10">
        <v>587574</v>
      </c>
      <c r="D9" s="10">
        <v>531368</v>
      </c>
      <c r="E9" s="10">
        <v>516709</v>
      </c>
      <c r="F9" s="10">
        <v>507402</v>
      </c>
      <c r="G9" s="10">
        <v>466541</v>
      </c>
      <c r="H9" s="10">
        <v>454890</v>
      </c>
      <c r="I9" s="10">
        <v>458575</v>
      </c>
      <c r="J9" s="10">
        <v>450775</v>
      </c>
    </row>
    <row r="10" spans="1:10">
      <c r="A10" s="1"/>
      <c r="B10" s="11" t="s">
        <v>7</v>
      </c>
      <c r="C10" s="10">
        <v>175142</v>
      </c>
      <c r="D10" s="10">
        <v>122997</v>
      </c>
      <c r="E10" s="10">
        <v>164469</v>
      </c>
      <c r="F10" s="10">
        <v>101941</v>
      </c>
      <c r="G10" s="10">
        <v>86030</v>
      </c>
      <c r="H10" s="10">
        <v>206160</v>
      </c>
      <c r="I10" s="10">
        <v>262330</v>
      </c>
      <c r="J10" s="10">
        <v>130550</v>
      </c>
    </row>
    <row r="11" spans="1:10">
      <c r="A11" s="1"/>
      <c r="B11" s="11" t="s">
        <v>8</v>
      </c>
      <c r="C11" s="10">
        <v>311729</v>
      </c>
      <c r="D11" s="10">
        <v>198671</v>
      </c>
      <c r="E11" s="10">
        <v>129062</v>
      </c>
      <c r="F11" s="10">
        <v>778392</v>
      </c>
      <c r="G11" s="10">
        <v>1880292</v>
      </c>
      <c r="H11" s="10">
        <v>3269723</v>
      </c>
      <c r="I11" s="10">
        <v>3105534</v>
      </c>
      <c r="J11" s="10">
        <v>2799528</v>
      </c>
    </row>
    <row r="12" spans="1:10">
      <c r="A12" s="1"/>
      <c r="B12" s="11" t="s">
        <v>9</v>
      </c>
      <c r="C12" s="10">
        <v>1043333</v>
      </c>
      <c r="D12" s="10">
        <v>687940</v>
      </c>
      <c r="E12" s="10">
        <v>654802</v>
      </c>
      <c r="F12" s="10">
        <v>655626</v>
      </c>
      <c r="G12" s="10">
        <v>743280</v>
      </c>
      <c r="H12" s="10">
        <v>1081950</v>
      </c>
      <c r="I12" s="10">
        <v>1970331</v>
      </c>
      <c r="J12" s="10">
        <v>1719575</v>
      </c>
    </row>
    <row r="13" spans="1:10">
      <c r="A13" s="1"/>
      <c r="B13" s="11" t="s">
        <v>10</v>
      </c>
      <c r="C13" s="10">
        <v>838402</v>
      </c>
      <c r="D13" s="10">
        <v>919653</v>
      </c>
      <c r="E13" s="10">
        <v>778174</v>
      </c>
      <c r="F13" s="10">
        <v>856405</v>
      </c>
      <c r="G13" s="10">
        <v>648038</v>
      </c>
      <c r="H13" s="10">
        <v>1082286</v>
      </c>
      <c r="I13" s="10">
        <v>1217161</v>
      </c>
      <c r="J13" s="10">
        <v>1388831</v>
      </c>
    </row>
    <row r="14" spans="1:10">
      <c r="A14" s="12"/>
      <c r="B14" s="13" t="s">
        <v>11</v>
      </c>
      <c r="C14" s="7">
        <v>766999</v>
      </c>
      <c r="D14" s="7">
        <v>830611</v>
      </c>
      <c r="E14" s="7">
        <v>794315</v>
      </c>
      <c r="F14" s="7">
        <v>928620</v>
      </c>
      <c r="G14" s="7">
        <v>1132914</v>
      </c>
      <c r="H14" s="7">
        <v>1051524</v>
      </c>
      <c r="I14" s="7">
        <v>1022817</v>
      </c>
      <c r="J14" s="7">
        <v>922379</v>
      </c>
    </row>
    <row r="15" spans="1:10">
      <c r="A15" s="14" t="s">
        <v>41</v>
      </c>
      <c r="B15" s="15"/>
      <c r="C15" s="16">
        <v>20201588</v>
      </c>
      <c r="D15" s="10">
        <v>18848791</v>
      </c>
      <c r="E15" s="10">
        <v>18198177</v>
      </c>
      <c r="F15" s="10">
        <v>18585754</v>
      </c>
      <c r="G15" s="10">
        <v>26515230</v>
      </c>
      <c r="H15" s="16">
        <v>25374584</v>
      </c>
      <c r="I15" s="10">
        <v>23402433</v>
      </c>
      <c r="J15" s="10">
        <f>SUM(J16:J30)</f>
        <v>22216639</v>
      </c>
    </row>
    <row r="16" spans="1:10">
      <c r="A16" s="1"/>
      <c r="B16" s="11" t="s">
        <v>12</v>
      </c>
      <c r="C16" s="10">
        <v>260561</v>
      </c>
      <c r="D16" s="10">
        <v>259340</v>
      </c>
      <c r="E16" s="10">
        <v>262295</v>
      </c>
      <c r="F16" s="10">
        <v>287852</v>
      </c>
      <c r="G16" s="10">
        <v>319925</v>
      </c>
      <c r="H16" s="10">
        <v>324374</v>
      </c>
      <c r="I16" s="10">
        <v>354604</v>
      </c>
      <c r="J16" s="10">
        <v>357155</v>
      </c>
    </row>
    <row r="17" spans="1:10">
      <c r="A17" s="1"/>
      <c r="B17" s="11" t="s">
        <v>13</v>
      </c>
      <c r="C17" s="10">
        <v>4021</v>
      </c>
      <c r="D17" s="10">
        <v>6698</v>
      </c>
      <c r="E17" s="10">
        <v>6527</v>
      </c>
      <c r="F17" s="10">
        <v>2460</v>
      </c>
      <c r="G17" s="10">
        <v>2598</v>
      </c>
      <c r="H17" s="10">
        <v>2682</v>
      </c>
      <c r="I17" s="10">
        <v>1054</v>
      </c>
      <c r="J17" s="10">
        <v>867</v>
      </c>
    </row>
    <row r="18" spans="1:10">
      <c r="A18" s="1"/>
      <c r="B18" s="11" t="s">
        <v>14</v>
      </c>
      <c r="C18" s="10">
        <v>8593</v>
      </c>
      <c r="D18" s="10">
        <v>13319</v>
      </c>
      <c r="E18" s="10">
        <v>10916</v>
      </c>
      <c r="F18" s="10">
        <v>13061</v>
      </c>
      <c r="G18" s="10">
        <v>10151</v>
      </c>
      <c r="H18" s="10">
        <v>19097</v>
      </c>
      <c r="I18" s="10">
        <v>13724</v>
      </c>
      <c r="J18" s="10">
        <v>18620</v>
      </c>
    </row>
    <row r="19" spans="1:10">
      <c r="A19" s="1"/>
      <c r="B19" s="11" t="s">
        <v>15</v>
      </c>
      <c r="C19" s="10">
        <v>7957</v>
      </c>
      <c r="D19" s="10">
        <v>12832</v>
      </c>
      <c r="E19" s="10">
        <v>12428</v>
      </c>
      <c r="F19" s="10">
        <v>7004</v>
      </c>
      <c r="G19" s="10">
        <v>12186</v>
      </c>
      <c r="H19" s="10">
        <v>19490</v>
      </c>
      <c r="I19" s="10">
        <v>11108</v>
      </c>
      <c r="J19" s="10">
        <v>20330</v>
      </c>
    </row>
    <row r="20" spans="1:10">
      <c r="A20" s="1"/>
      <c r="B20" s="11" t="s">
        <v>16</v>
      </c>
      <c r="C20" s="10">
        <v>952489</v>
      </c>
      <c r="D20" s="10">
        <v>990324</v>
      </c>
      <c r="E20" s="10">
        <v>1025579</v>
      </c>
      <c r="F20" s="10">
        <v>954681</v>
      </c>
      <c r="G20" s="10">
        <v>1172633</v>
      </c>
      <c r="H20" s="10">
        <v>1266891</v>
      </c>
      <c r="I20" s="10">
        <v>1287402</v>
      </c>
      <c r="J20" s="10">
        <v>1277892</v>
      </c>
    </row>
    <row r="21" spans="1:10">
      <c r="A21" s="1"/>
      <c r="B21" s="11" t="s">
        <v>17</v>
      </c>
      <c r="C21" s="10">
        <v>11754</v>
      </c>
      <c r="D21" s="10">
        <v>11691</v>
      </c>
      <c r="E21" s="10">
        <v>11638</v>
      </c>
      <c r="F21" s="10">
        <v>10031</v>
      </c>
      <c r="G21" s="10">
        <v>7634</v>
      </c>
      <c r="H21" s="10">
        <v>9095</v>
      </c>
      <c r="I21" s="10">
        <v>9854</v>
      </c>
      <c r="J21" s="10">
        <v>10702</v>
      </c>
    </row>
    <row r="22" spans="1:10">
      <c r="A22" s="1"/>
      <c r="B22" s="11" t="s">
        <v>18</v>
      </c>
      <c r="C22" s="10">
        <v>28178</v>
      </c>
      <c r="D22" s="10">
        <v>46633</v>
      </c>
      <c r="E22" s="10">
        <v>43391</v>
      </c>
      <c r="F22" s="10">
        <v>24459</v>
      </c>
      <c r="G22" s="10">
        <v>92</v>
      </c>
      <c r="H22" s="17" t="s">
        <v>19</v>
      </c>
      <c r="I22" s="17" t="s">
        <v>19</v>
      </c>
      <c r="J22" s="10">
        <v>1207</v>
      </c>
    </row>
    <row r="23" spans="1:10">
      <c r="A23" s="1"/>
      <c r="B23" s="11" t="s">
        <v>20</v>
      </c>
      <c r="C23" s="10">
        <v>17284</v>
      </c>
      <c r="D23" s="10">
        <v>17974</v>
      </c>
      <c r="E23" s="10">
        <v>22406</v>
      </c>
      <c r="F23" s="10">
        <v>70544</v>
      </c>
      <c r="G23" s="10">
        <v>38031</v>
      </c>
      <c r="H23" s="10">
        <v>130510</v>
      </c>
      <c r="I23" s="10">
        <v>40509</v>
      </c>
      <c r="J23" s="10">
        <v>41987</v>
      </c>
    </row>
    <row r="24" spans="1:10">
      <c r="A24" s="1"/>
      <c r="B24" s="11" t="s">
        <v>21</v>
      </c>
      <c r="C24" s="17" t="s">
        <v>19</v>
      </c>
      <c r="D24" s="17" t="s">
        <v>19</v>
      </c>
      <c r="E24" s="17" t="s">
        <v>19</v>
      </c>
      <c r="F24" s="10">
        <v>6552</v>
      </c>
      <c r="G24" s="10">
        <v>13535</v>
      </c>
      <c r="H24" s="17">
        <v>14319</v>
      </c>
      <c r="I24" s="17">
        <v>13023</v>
      </c>
      <c r="J24" s="17">
        <v>17125</v>
      </c>
    </row>
    <row r="25" spans="1:10">
      <c r="A25" s="1"/>
      <c r="B25" s="11" t="s">
        <v>22</v>
      </c>
      <c r="C25" s="17" t="s">
        <v>19</v>
      </c>
      <c r="D25" s="17" t="s">
        <v>19</v>
      </c>
      <c r="E25" s="17" t="s">
        <v>19</v>
      </c>
      <c r="F25" s="17" t="s">
        <v>19</v>
      </c>
      <c r="G25" s="10">
        <v>22541</v>
      </c>
      <c r="H25" s="17">
        <v>60226</v>
      </c>
      <c r="I25" s="17">
        <v>81145</v>
      </c>
      <c r="J25" s="17">
        <v>78163</v>
      </c>
    </row>
    <row r="26" spans="1:10">
      <c r="A26" s="1"/>
      <c r="B26" s="11" t="s">
        <v>23</v>
      </c>
      <c r="C26" s="10">
        <v>9765228</v>
      </c>
      <c r="D26" s="10">
        <v>9284165</v>
      </c>
      <c r="E26" s="10">
        <v>8625031</v>
      </c>
      <c r="F26" s="10">
        <v>8800543</v>
      </c>
      <c r="G26" s="10">
        <v>8970745</v>
      </c>
      <c r="H26" s="10">
        <v>9501839</v>
      </c>
      <c r="I26" s="10">
        <v>9453526</v>
      </c>
      <c r="J26" s="10">
        <v>9532679</v>
      </c>
    </row>
    <row r="27" spans="1:10">
      <c r="A27" s="1"/>
      <c r="B27" s="11" t="s">
        <v>24</v>
      </c>
      <c r="C27" s="10">
        <v>9959</v>
      </c>
      <c r="D27" s="10">
        <v>9299</v>
      </c>
      <c r="E27" s="10">
        <v>8627</v>
      </c>
      <c r="F27" s="10">
        <v>8188</v>
      </c>
      <c r="G27" s="10">
        <v>8734</v>
      </c>
      <c r="H27" s="10">
        <v>8598</v>
      </c>
      <c r="I27" s="10">
        <v>7406</v>
      </c>
      <c r="J27" s="10">
        <v>5379</v>
      </c>
    </row>
    <row r="28" spans="1:10">
      <c r="A28" s="1"/>
      <c r="B28" s="11" t="s">
        <v>25</v>
      </c>
      <c r="C28" s="10">
        <v>4637556</v>
      </c>
      <c r="D28" s="10">
        <v>3935864</v>
      </c>
      <c r="E28" s="10">
        <v>3739989</v>
      </c>
      <c r="F28" s="10">
        <v>3790659</v>
      </c>
      <c r="G28" s="10">
        <v>10042829</v>
      </c>
      <c r="H28" s="10">
        <v>7197827</v>
      </c>
      <c r="I28" s="10">
        <v>5568288</v>
      </c>
      <c r="J28" s="10">
        <v>5710800</v>
      </c>
    </row>
    <row r="29" spans="1:10">
      <c r="A29" s="1"/>
      <c r="B29" s="11" t="s">
        <v>26</v>
      </c>
      <c r="C29" s="10">
        <v>2241332</v>
      </c>
      <c r="D29" s="10">
        <v>2416019</v>
      </c>
      <c r="E29" s="10">
        <v>2271161</v>
      </c>
      <c r="F29" s="10">
        <v>2378674</v>
      </c>
      <c r="G29" s="10">
        <v>3032646</v>
      </c>
      <c r="H29" s="10">
        <v>3574217</v>
      </c>
      <c r="I29" s="10">
        <v>2490088</v>
      </c>
      <c r="J29" s="10">
        <v>2820656</v>
      </c>
    </row>
    <row r="30" spans="1:10" ht="19.5" thickBot="1">
      <c r="A30" s="3"/>
      <c r="B30" s="18" t="s">
        <v>27</v>
      </c>
      <c r="C30" s="19">
        <v>2256676</v>
      </c>
      <c r="D30" s="19">
        <v>1844633</v>
      </c>
      <c r="E30" s="19">
        <v>2158189</v>
      </c>
      <c r="F30" s="19">
        <v>2231046</v>
      </c>
      <c r="G30" s="19">
        <v>2860950</v>
      </c>
      <c r="H30" s="19">
        <v>3245419</v>
      </c>
      <c r="I30" s="19">
        <v>4070702</v>
      </c>
      <c r="J30" s="19">
        <v>2323077</v>
      </c>
    </row>
    <row r="31" spans="1:10">
      <c r="A31" s="20" t="s">
        <v>28</v>
      </c>
      <c r="B31" s="21"/>
      <c r="C31" s="20"/>
      <c r="D31" s="22"/>
      <c r="E31" s="22"/>
      <c r="F31" s="20"/>
      <c r="J31" s="23" t="s">
        <v>29</v>
      </c>
    </row>
    <row r="32" spans="1:10">
      <c r="A32" s="20" t="s">
        <v>30</v>
      </c>
      <c r="B32" s="21"/>
      <c r="D32" s="22"/>
      <c r="E32" s="22"/>
      <c r="F32" s="20"/>
      <c r="G32" s="20"/>
    </row>
    <row r="33" spans="1:7">
      <c r="A33" s="20" t="s">
        <v>31</v>
      </c>
      <c r="B33" s="21"/>
      <c r="D33" s="22"/>
      <c r="E33" s="22"/>
      <c r="F33" s="20"/>
      <c r="G33" s="20"/>
    </row>
  </sheetData>
  <phoneticPr fontId="3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2025-06-05T01:35:41Z</dcterms:modified>
</cp:coreProperties>
</file>