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3年版東近江市統計書　◎\"/>
    </mc:Choice>
  </mc:AlternateContent>
  <xr:revisionPtr revIDLastSave="0" documentId="13_ncr:1_{0B655884-0777-434A-BFAB-52C17A5A316B}" xr6:coauthVersionLast="36" xr6:coauthVersionMax="36" xr10:uidLastSave="{00000000-0000-0000-0000-000000000000}"/>
  <bookViews>
    <workbookView xWindow="0" yWindow="0" windowWidth="15345" windowHeight="4380" xr2:uid="{6BC10D77-39B8-4514-A458-C5E1C8BD1CE4}"/>
  </bookViews>
  <sheets>
    <sheet name="53(9-1)" sheetId="1" r:id="rId1"/>
    <sheet name="54(9-2)" sheetId="2" r:id="rId2"/>
    <sheet name="55(9-3)" sheetId="3" r:id="rId3"/>
  </sheets>
  <definedNames>
    <definedName name="_xlnm.Print_Area" localSheetId="0">'53(9-1)'!$A$1:$I$11</definedName>
    <definedName name="_xlnm.Print_Area" localSheetId="2">'55(9-3)'!$A$1:$J$7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  <c r="J7" i="2"/>
</calcChain>
</file>

<file path=xl/sharedStrings.xml><?xml version="1.0" encoding="utf-8"?>
<sst xmlns="http://schemas.openxmlformats.org/spreadsheetml/2006/main" count="78" uniqueCount="74">
  <si>
    <t>５３　医療施設数・医療従事者数</t>
    <rPh sb="3" eb="5">
      <t>イリョウ</t>
    </rPh>
    <rPh sb="5" eb="7">
      <t>シセツ</t>
    </rPh>
    <rPh sb="7" eb="8">
      <t>スウ</t>
    </rPh>
    <rPh sb="9" eb="11">
      <t>イリョウ</t>
    </rPh>
    <rPh sb="11" eb="14">
      <t>ジュウジシャ</t>
    </rPh>
    <rPh sb="14" eb="15">
      <t>スウ</t>
    </rPh>
    <phoneticPr fontId="3"/>
  </si>
  <si>
    <t>保健所</t>
  </si>
  <si>
    <t>医療施設数</t>
    <rPh sb="0" eb="2">
      <t>イリョウ</t>
    </rPh>
    <rPh sb="2" eb="4">
      <t>シセツ</t>
    </rPh>
    <rPh sb="4" eb="5">
      <t>スウ</t>
    </rPh>
    <phoneticPr fontId="3"/>
  </si>
  <si>
    <t>医療従事者（人）</t>
    <rPh sb="0" eb="2">
      <t>イリョウ</t>
    </rPh>
    <rPh sb="2" eb="5">
      <t>ジュウジシャ</t>
    </rPh>
    <rPh sb="6" eb="7">
      <t>ヒト</t>
    </rPh>
    <phoneticPr fontId="3"/>
  </si>
  <si>
    <t>病院</t>
    <phoneticPr fontId="3"/>
  </si>
  <si>
    <t>診療所</t>
  </si>
  <si>
    <t>歯科診療所</t>
  </si>
  <si>
    <t>医師</t>
    <rPh sb="0" eb="1">
      <t>イ</t>
    </rPh>
    <phoneticPr fontId="3"/>
  </si>
  <si>
    <t>歯科医師</t>
  </si>
  <si>
    <t>薬剤師</t>
    <phoneticPr fontId="3"/>
  </si>
  <si>
    <t>病床数</t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</si>
  <si>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</si>
  <si>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</si>
  <si>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</si>
  <si>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資料：東近江保健所（平成23年4月1日)、医療施設調査（平成20年10月1日）、医師・歯科医師・薬剤師調査（平成20年12月31日）</t>
    <rPh sb="3" eb="4">
      <t>ヒガシ</t>
    </rPh>
    <rPh sb="4" eb="6">
      <t>オウミ</t>
    </rPh>
    <rPh sb="6" eb="9">
      <t>ホケンジョ</t>
    </rPh>
    <rPh sb="10" eb="12">
      <t>ヘイセイ</t>
    </rPh>
    <rPh sb="14" eb="15">
      <t>ネン</t>
    </rPh>
    <rPh sb="16" eb="17">
      <t>ガツ</t>
    </rPh>
    <rPh sb="18" eb="19">
      <t>ニチ</t>
    </rPh>
    <phoneticPr fontId="3"/>
  </si>
  <si>
    <t>注1：保健所は医療施設調査の対象外。</t>
    <rPh sb="0" eb="1">
      <t>チュウ</t>
    </rPh>
    <rPh sb="3" eb="5">
      <t>ホケン</t>
    </rPh>
    <rPh sb="5" eb="6">
      <t>ショ</t>
    </rPh>
    <rPh sb="7" eb="9">
      <t>イリョウ</t>
    </rPh>
    <rPh sb="9" eb="11">
      <t>シセツ</t>
    </rPh>
    <rPh sb="11" eb="13">
      <t>チョウサ</t>
    </rPh>
    <rPh sb="14" eb="17">
      <t>タイショウガイ</t>
    </rPh>
    <phoneticPr fontId="3"/>
  </si>
  <si>
    <t>注2：医療従事者には保健所及び一般薬局の薬剤師を含まない。</t>
    <rPh sb="0" eb="1">
      <t>チュウ</t>
    </rPh>
    <rPh sb="3" eb="5">
      <t>イリョウ</t>
    </rPh>
    <rPh sb="5" eb="8">
      <t>ジュウジシャ</t>
    </rPh>
    <rPh sb="10" eb="12">
      <t>ホケン</t>
    </rPh>
    <rPh sb="12" eb="13">
      <t>ショ</t>
    </rPh>
    <rPh sb="13" eb="14">
      <t>オヨ</t>
    </rPh>
    <rPh sb="15" eb="17">
      <t>イッパン</t>
    </rPh>
    <rPh sb="17" eb="19">
      <t>ヤッキョク</t>
    </rPh>
    <rPh sb="20" eb="23">
      <t>ヤクザイシ</t>
    </rPh>
    <rPh sb="24" eb="25">
      <t>フク</t>
    </rPh>
    <phoneticPr fontId="3"/>
  </si>
  <si>
    <t>５４　死亡者数</t>
    <rPh sb="3" eb="5">
      <t>シボウ</t>
    </rPh>
    <rPh sb="5" eb="6">
      <t>シャ</t>
    </rPh>
    <rPh sb="6" eb="7">
      <t>スウ</t>
    </rPh>
    <phoneticPr fontId="3"/>
  </si>
  <si>
    <t>（１）年齢別</t>
    <rPh sb="3" eb="5">
      <t>ネンレイ</t>
    </rPh>
    <rPh sb="5" eb="6">
      <t>ベツ</t>
    </rPh>
    <phoneticPr fontId="3"/>
  </si>
  <si>
    <t>単位：人</t>
    <rPh sb="0" eb="2">
      <t>タンイ</t>
    </rPh>
    <rPh sb="3" eb="4">
      <t>ニン</t>
    </rPh>
    <phoneticPr fontId="3"/>
  </si>
  <si>
    <t>0-4</t>
    <phoneticPr fontId="3"/>
  </si>
  <si>
    <t>5-9</t>
    <phoneticPr fontId="3"/>
  </si>
  <si>
    <t>10-14</t>
    <phoneticPr fontId="3"/>
  </si>
  <si>
    <t>15-19</t>
    <phoneticPr fontId="3"/>
  </si>
  <si>
    <t>20-24</t>
    <phoneticPr fontId="3"/>
  </si>
  <si>
    <t>25-29</t>
    <phoneticPr fontId="3"/>
  </si>
  <si>
    <t>30-34</t>
    <phoneticPr fontId="3"/>
  </si>
  <si>
    <t>35-39</t>
    <phoneticPr fontId="3"/>
  </si>
  <si>
    <t>40-44</t>
    <phoneticPr fontId="3"/>
  </si>
  <si>
    <t>-</t>
    <phoneticPr fontId="3"/>
  </si>
  <si>
    <t>45-49</t>
    <phoneticPr fontId="3"/>
  </si>
  <si>
    <t>50-54</t>
    <phoneticPr fontId="3"/>
  </si>
  <si>
    <t>55-59</t>
    <phoneticPr fontId="3"/>
  </si>
  <si>
    <t>60-64</t>
    <phoneticPr fontId="3"/>
  </si>
  <si>
    <t>65-69</t>
    <phoneticPr fontId="3"/>
  </si>
  <si>
    <t>70-74</t>
    <phoneticPr fontId="3"/>
  </si>
  <si>
    <t>75-79</t>
    <phoneticPr fontId="3"/>
  </si>
  <si>
    <t>80-84</t>
    <phoneticPr fontId="3"/>
  </si>
  <si>
    <t>85歳以上</t>
    <rPh sb="2" eb="5">
      <t>サイイジョウ</t>
    </rPh>
    <phoneticPr fontId="3"/>
  </si>
  <si>
    <t>総数</t>
    <rPh sb="0" eb="2">
      <t>ソウスウ</t>
    </rPh>
    <phoneticPr fontId="3"/>
  </si>
  <si>
    <t>（２）死因別</t>
    <rPh sb="3" eb="5">
      <t>シイン</t>
    </rPh>
    <rPh sb="5" eb="6">
      <t>ベツ</t>
    </rPh>
    <phoneticPr fontId="3"/>
  </si>
  <si>
    <t>肺炎及び気管支炎</t>
    <rPh sb="2" eb="3">
      <t>オヨ</t>
    </rPh>
    <rPh sb="4" eb="7">
      <t>キカンシ</t>
    </rPh>
    <rPh sb="7" eb="8">
      <t>エン</t>
    </rPh>
    <phoneticPr fontId="3"/>
  </si>
  <si>
    <t>肝疾患   及  び　肝硬変</t>
    <rPh sb="6" eb="7">
      <t>オヨ</t>
    </rPh>
    <rPh sb="11" eb="14">
      <t>カンコウヘン</t>
    </rPh>
    <phoneticPr fontId="13"/>
  </si>
  <si>
    <t>死亡者</t>
  </si>
  <si>
    <r>
      <t>悪</t>
    </r>
    <r>
      <rPr>
        <sz val="9"/>
        <rFont val="ＭＳ ゴシック"/>
        <family val="3"/>
        <charset val="128"/>
      </rPr>
      <t xml:space="preserve">  </t>
    </r>
    <r>
      <rPr>
        <sz val="9"/>
        <color indexed="64"/>
        <rFont val="ＭＳ ゴシック"/>
        <family val="3"/>
        <charset val="128"/>
      </rPr>
      <t>性</t>
    </r>
  </si>
  <si>
    <t>脳血管</t>
  </si>
  <si>
    <t>心疾患</t>
  </si>
  <si>
    <t>腎不全</t>
  </si>
  <si>
    <t>糖尿病</t>
  </si>
  <si>
    <t>高血圧</t>
  </si>
  <si>
    <r>
      <t>老</t>
    </r>
    <r>
      <rPr>
        <sz val="9"/>
        <rFont val="ＭＳ ゴシック"/>
        <family val="3"/>
        <charset val="128"/>
      </rPr>
      <t xml:space="preserve">  </t>
    </r>
    <r>
      <rPr>
        <sz val="9"/>
        <color indexed="64"/>
        <rFont val="ＭＳ ゴシック"/>
        <family val="3"/>
        <charset val="128"/>
      </rPr>
      <t>衰</t>
    </r>
  </si>
  <si>
    <t>不慮の</t>
  </si>
  <si>
    <r>
      <t>自</t>
    </r>
    <r>
      <rPr>
        <sz val="9"/>
        <rFont val="ＭＳ ゴシック"/>
        <family val="3"/>
        <charset val="128"/>
      </rPr>
      <t xml:space="preserve">  </t>
    </r>
    <r>
      <rPr>
        <sz val="9"/>
        <color indexed="64"/>
        <rFont val="ＭＳ ゴシック"/>
        <family val="3"/>
        <charset val="128"/>
      </rPr>
      <t>殺</t>
    </r>
  </si>
  <si>
    <t>その他</t>
  </si>
  <si>
    <r>
      <t>総</t>
    </r>
    <r>
      <rPr>
        <sz val="9"/>
        <rFont val="ＭＳ ゴシック"/>
        <family val="3"/>
        <charset val="128"/>
      </rPr>
      <t xml:space="preserve">  </t>
    </r>
    <r>
      <rPr>
        <sz val="9"/>
        <color indexed="64"/>
        <rFont val="ＭＳ ゴシック"/>
        <family val="3"/>
        <charset val="128"/>
      </rPr>
      <t>数</t>
    </r>
  </si>
  <si>
    <t>新生物</t>
  </si>
  <si>
    <r>
      <t>疾</t>
    </r>
    <r>
      <rPr>
        <sz val="9"/>
        <rFont val="ＭＳ ゴシック"/>
        <family val="3"/>
        <charset val="128"/>
      </rPr>
      <t xml:space="preserve">  </t>
    </r>
    <r>
      <rPr>
        <sz val="9"/>
        <color indexed="64"/>
        <rFont val="ＭＳ ゴシック"/>
        <family val="3"/>
        <charset val="128"/>
      </rPr>
      <t>患</t>
    </r>
  </si>
  <si>
    <t>性疾患</t>
  </si>
  <si>
    <r>
      <t>事</t>
    </r>
    <r>
      <rPr>
        <sz val="9"/>
        <rFont val="ＭＳ ゴシック"/>
        <family val="3"/>
        <charset val="128"/>
      </rPr>
      <t xml:space="preserve">  </t>
    </r>
    <r>
      <rPr>
        <sz val="9"/>
        <color indexed="64"/>
        <rFont val="ＭＳ ゴシック"/>
        <family val="3"/>
        <charset val="128"/>
      </rPr>
      <t>故</t>
    </r>
  </si>
  <si>
    <t>資料：東近江保健所（平成21年中）</t>
    <rPh sb="0" eb="2">
      <t>シリョウ</t>
    </rPh>
    <rPh sb="3" eb="4">
      <t>ヒガシ</t>
    </rPh>
    <rPh sb="4" eb="6">
      <t>オウミ</t>
    </rPh>
    <rPh sb="6" eb="8">
      <t>ホケン</t>
    </rPh>
    <rPh sb="8" eb="9">
      <t>ショ</t>
    </rPh>
    <rPh sb="10" eb="12">
      <t>ヘイセイ</t>
    </rPh>
    <rPh sb="14" eb="15">
      <t>ネン</t>
    </rPh>
    <rPh sb="15" eb="16">
      <t>チュウ</t>
    </rPh>
    <phoneticPr fontId="3"/>
  </si>
  <si>
    <t>５５　ごみ処理</t>
    <rPh sb="5" eb="7">
      <t>ショリ</t>
    </rPh>
    <phoneticPr fontId="3"/>
  </si>
  <si>
    <t>単位：t</t>
    <rPh sb="0" eb="2">
      <t>タンイ</t>
    </rPh>
    <phoneticPr fontId="3"/>
  </si>
  <si>
    <t>合計</t>
    <rPh sb="0" eb="2">
      <t>ゴウケイ</t>
    </rPh>
    <phoneticPr fontId="3"/>
  </si>
  <si>
    <t>可燃ごみ</t>
  </si>
  <si>
    <t>不燃ごみ</t>
  </si>
  <si>
    <t>粗大ごみ</t>
  </si>
  <si>
    <t>資源ごみ（ビン）</t>
    <phoneticPr fontId="3"/>
  </si>
  <si>
    <t>土砂・ガレキ</t>
  </si>
  <si>
    <t>ペットボトル</t>
  </si>
  <si>
    <t>古紙</t>
    <rPh sb="0" eb="2">
      <t>コシ</t>
    </rPh>
    <phoneticPr fontId="3"/>
  </si>
  <si>
    <t>平成22年度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</si>
  <si>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</si>
  <si>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</si>
  <si>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資料：廃棄物対策課</t>
    <rPh sb="0" eb="2">
      <t>シリョウ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</si>
</sst>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64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>
      <alignment vertical="center"/>
    </xf>
    <xf numFmtId="176" fontId="6" fillId="0" borderId="6" xfId="0" applyNumberFormat="1" applyFont="1" applyFill="1" applyBorder="1" applyAlignment="1">
      <alignment horizontal="right" vertical="center"/>
    </xf>
    <xf numFmtId="0" fontId="5" fillId="2" borderId="1" xfId="0" applyFont="1" applyFill="1" applyBorder="1">
      <alignment vertical="center"/>
    </xf>
    <xf numFmtId="176" fontId="6" fillId="0" borderId="1" xfId="0" applyNumberFormat="1" applyFont="1" applyFill="1" applyBorder="1" applyAlignment="1">
      <alignment horizontal="right"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176" fontId="9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>
      <alignment vertical="center"/>
    </xf>
    <xf numFmtId="38" fontId="11" fillId="2" borderId="1" xfId="1" applyFont="1" applyFill="1" applyBorder="1" applyAlignment="1">
      <alignment horizontal="center" vertical="center" shrinkToFit="1"/>
    </xf>
    <xf numFmtId="49" fontId="11" fillId="2" borderId="1" xfId="1" applyNumberFormat="1" applyFont="1" applyFill="1" applyBorder="1" applyAlignment="1">
      <alignment horizontal="center" vertical="center" shrinkToFit="1"/>
    </xf>
    <xf numFmtId="49" fontId="11" fillId="0" borderId="0" xfId="1" applyNumberFormat="1" applyFont="1" applyFill="1" applyBorder="1" applyAlignment="1">
      <alignment horizontal="center" vertical="center" shrinkToFit="1"/>
    </xf>
    <xf numFmtId="49" fontId="11" fillId="0" borderId="0" xfId="1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38" fontId="12" fillId="2" borderId="1" xfId="1" applyFont="1" applyFill="1" applyBorder="1" applyAlignment="1">
      <alignment horizontal="center" vertical="center" shrinkToFit="1"/>
    </xf>
    <xf numFmtId="38" fontId="11" fillId="0" borderId="0" xfId="1" applyFont="1" applyFill="1" applyBorder="1" applyAlignment="1">
      <alignment horizontal="center" vertical="center" shrinkToFit="1"/>
    </xf>
    <xf numFmtId="38" fontId="11" fillId="0" borderId="0" xfId="1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/>
    </xf>
    <xf numFmtId="177" fontId="6" fillId="0" borderId="0" xfId="0" applyNumberFormat="1" applyFont="1" applyFill="1" applyAlignment="1">
      <alignment vertical="center"/>
    </xf>
    <xf numFmtId="38" fontId="11" fillId="2" borderId="7" xfId="1" applyFont="1" applyFill="1" applyBorder="1" applyAlignment="1">
      <alignment horizontal="center" vertical="center"/>
    </xf>
    <xf numFmtId="38" fontId="12" fillId="2" borderId="8" xfId="1" applyFont="1" applyFill="1" applyBorder="1" applyAlignment="1">
      <alignment horizontal="center" vertical="center"/>
    </xf>
    <xf numFmtId="38" fontId="11" fillId="2" borderId="6" xfId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6" fillId="2" borderId="4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8" fontId="12" fillId="2" borderId="6" xfId="1" applyFont="1" applyFill="1" applyBorder="1" applyAlignment="1">
      <alignment horizontal="center" vertical="center"/>
    </xf>
    <xf numFmtId="38" fontId="12" fillId="2" borderId="7" xfId="1" applyFont="1" applyFill="1" applyBorder="1" applyAlignment="1">
      <alignment horizontal="center" vertical="center"/>
    </xf>
    <xf numFmtId="38" fontId="12" fillId="2" borderId="7" xfId="1" applyFont="1" applyFill="1" applyBorder="1" applyAlignment="1">
      <alignment horizontal="center" vertical="center" wrapText="1"/>
    </xf>
    <xf numFmtId="38" fontId="12" fillId="2" borderId="8" xfId="1" applyFont="1" applyFill="1" applyBorder="1" applyAlignment="1">
      <alignment horizontal="center" vertical="center" wrapText="1"/>
    </xf>
    <xf numFmtId="38" fontId="12" fillId="2" borderId="6" xfId="1" applyFont="1" applyFill="1" applyBorder="1" applyAlignment="1">
      <alignment horizontal="center" vertical="center" wrapText="1"/>
    </xf>
    <xf numFmtId="38" fontId="12" fillId="2" borderId="8" xfId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</cellXfs>
  <cellStyles count="2">
    <cellStyle name="桁区切り 2" xfId="1" xr:uid="{97EB5A97-792B-498B-9042-00A175C86356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93C7-D6B2-4653-8E75-A0B9432B8D2A}">
  <dimension ref="A1:I25"/>
  <sheetViews>
    <sheetView showGridLines="0" tabSelected="1" zoomScaleNormal="100" workbookViewId="0">
      <selection sqref="A1:XFD1"/>
    </sheetView>
  </sheetViews>
  <sheetFormatPr defaultRowHeight="13.5" x14ac:dyDescent="0.15"/>
  <cols>
    <col min="1" max="1" width="9" style="1"/>
    <col min="2" max="9" width="9.625" style="1" customWidth="1"/>
    <col min="10" max="257" width="9" style="1"/>
    <col min="258" max="265" width="9.625" style="1" customWidth="1"/>
    <col min="266" max="513" width="9" style="1"/>
    <col min="514" max="521" width="9.625" style="1" customWidth="1"/>
    <col min="522" max="769" width="9" style="1"/>
    <col min="770" max="777" width="9.625" style="1" customWidth="1"/>
    <col min="778" max="1025" width="9" style="1"/>
    <col min="1026" max="1033" width="9.625" style="1" customWidth="1"/>
    <col min="1034" max="1281" width="9" style="1"/>
    <col min="1282" max="1289" width="9.625" style="1" customWidth="1"/>
    <col min="1290" max="1537" width="9" style="1"/>
    <col min="1538" max="1545" width="9.625" style="1" customWidth="1"/>
    <col min="1546" max="1793" width="9" style="1"/>
    <col min="1794" max="1801" width="9.625" style="1" customWidth="1"/>
    <col min="1802" max="2049" width="9" style="1"/>
    <col min="2050" max="2057" width="9.625" style="1" customWidth="1"/>
    <col min="2058" max="2305" width="9" style="1"/>
    <col min="2306" max="2313" width="9.625" style="1" customWidth="1"/>
    <col min="2314" max="2561" width="9" style="1"/>
    <col min="2562" max="2569" width="9.625" style="1" customWidth="1"/>
    <col min="2570" max="2817" width="9" style="1"/>
    <col min="2818" max="2825" width="9.625" style="1" customWidth="1"/>
    <col min="2826" max="3073" width="9" style="1"/>
    <col min="3074" max="3081" width="9.625" style="1" customWidth="1"/>
    <col min="3082" max="3329" width="9" style="1"/>
    <col min="3330" max="3337" width="9.625" style="1" customWidth="1"/>
    <col min="3338" max="3585" width="9" style="1"/>
    <col min="3586" max="3593" width="9.625" style="1" customWidth="1"/>
    <col min="3594" max="3841" width="9" style="1"/>
    <col min="3842" max="3849" width="9.625" style="1" customWidth="1"/>
    <col min="3850" max="4097" width="9" style="1"/>
    <col min="4098" max="4105" width="9.625" style="1" customWidth="1"/>
    <col min="4106" max="4353" width="9" style="1"/>
    <col min="4354" max="4361" width="9.625" style="1" customWidth="1"/>
    <col min="4362" max="4609" width="9" style="1"/>
    <col min="4610" max="4617" width="9.625" style="1" customWidth="1"/>
    <col min="4618" max="4865" width="9" style="1"/>
    <col min="4866" max="4873" width="9.625" style="1" customWidth="1"/>
    <col min="4874" max="5121" width="9" style="1"/>
    <col min="5122" max="5129" width="9.625" style="1" customWidth="1"/>
    <col min="5130" max="5377" width="9" style="1"/>
    <col min="5378" max="5385" width="9.625" style="1" customWidth="1"/>
    <col min="5386" max="5633" width="9" style="1"/>
    <col min="5634" max="5641" width="9.625" style="1" customWidth="1"/>
    <col min="5642" max="5889" width="9" style="1"/>
    <col min="5890" max="5897" width="9.625" style="1" customWidth="1"/>
    <col min="5898" max="6145" width="9" style="1"/>
    <col min="6146" max="6153" width="9.625" style="1" customWidth="1"/>
    <col min="6154" max="6401" width="9" style="1"/>
    <col min="6402" max="6409" width="9.625" style="1" customWidth="1"/>
    <col min="6410" max="6657" width="9" style="1"/>
    <col min="6658" max="6665" width="9.625" style="1" customWidth="1"/>
    <col min="6666" max="6913" width="9" style="1"/>
    <col min="6914" max="6921" width="9.625" style="1" customWidth="1"/>
    <col min="6922" max="7169" width="9" style="1"/>
    <col min="7170" max="7177" width="9.625" style="1" customWidth="1"/>
    <col min="7178" max="7425" width="9" style="1"/>
    <col min="7426" max="7433" width="9.625" style="1" customWidth="1"/>
    <col min="7434" max="7681" width="9" style="1"/>
    <col min="7682" max="7689" width="9.625" style="1" customWidth="1"/>
    <col min="7690" max="7937" width="9" style="1"/>
    <col min="7938" max="7945" width="9.625" style="1" customWidth="1"/>
    <col min="7946" max="8193" width="9" style="1"/>
    <col min="8194" max="8201" width="9.625" style="1" customWidth="1"/>
    <col min="8202" max="8449" width="9" style="1"/>
    <col min="8450" max="8457" width="9.625" style="1" customWidth="1"/>
    <col min="8458" max="8705" width="9" style="1"/>
    <col min="8706" max="8713" width="9.625" style="1" customWidth="1"/>
    <col min="8714" max="8961" width="9" style="1"/>
    <col min="8962" max="8969" width="9.625" style="1" customWidth="1"/>
    <col min="8970" max="9217" width="9" style="1"/>
    <col min="9218" max="9225" width="9.625" style="1" customWidth="1"/>
    <col min="9226" max="9473" width="9" style="1"/>
    <col min="9474" max="9481" width="9.625" style="1" customWidth="1"/>
    <col min="9482" max="9729" width="9" style="1"/>
    <col min="9730" max="9737" width="9.625" style="1" customWidth="1"/>
    <col min="9738" max="9985" width="9" style="1"/>
    <col min="9986" max="9993" width="9.625" style="1" customWidth="1"/>
    <col min="9994" max="10241" width="9" style="1"/>
    <col min="10242" max="10249" width="9.625" style="1" customWidth="1"/>
    <col min="10250" max="10497" width="9" style="1"/>
    <col min="10498" max="10505" width="9.625" style="1" customWidth="1"/>
    <col min="10506" max="10753" width="9" style="1"/>
    <col min="10754" max="10761" width="9.625" style="1" customWidth="1"/>
    <col min="10762" max="11009" width="9" style="1"/>
    <col min="11010" max="11017" width="9.625" style="1" customWidth="1"/>
    <col min="11018" max="11265" width="9" style="1"/>
    <col min="11266" max="11273" width="9.625" style="1" customWidth="1"/>
    <col min="11274" max="11521" width="9" style="1"/>
    <col min="11522" max="11529" width="9.625" style="1" customWidth="1"/>
    <col min="11530" max="11777" width="9" style="1"/>
    <col min="11778" max="11785" width="9.625" style="1" customWidth="1"/>
    <col min="11786" max="12033" width="9" style="1"/>
    <col min="12034" max="12041" width="9.625" style="1" customWidth="1"/>
    <col min="12042" max="12289" width="9" style="1"/>
    <col min="12290" max="12297" width="9.625" style="1" customWidth="1"/>
    <col min="12298" max="12545" width="9" style="1"/>
    <col min="12546" max="12553" width="9.625" style="1" customWidth="1"/>
    <col min="12554" max="12801" width="9" style="1"/>
    <col min="12802" max="12809" width="9.625" style="1" customWidth="1"/>
    <col min="12810" max="13057" width="9" style="1"/>
    <col min="13058" max="13065" width="9.625" style="1" customWidth="1"/>
    <col min="13066" max="13313" width="9" style="1"/>
    <col min="13314" max="13321" width="9.625" style="1" customWidth="1"/>
    <col min="13322" max="13569" width="9" style="1"/>
    <col min="13570" max="13577" width="9.625" style="1" customWidth="1"/>
    <col min="13578" max="13825" width="9" style="1"/>
    <col min="13826" max="13833" width="9.625" style="1" customWidth="1"/>
    <col min="13834" max="14081" width="9" style="1"/>
    <col min="14082" max="14089" width="9.625" style="1" customWidth="1"/>
    <col min="14090" max="14337" width="9" style="1"/>
    <col min="14338" max="14345" width="9.625" style="1" customWidth="1"/>
    <col min="14346" max="14593" width="9" style="1"/>
    <col min="14594" max="14601" width="9.625" style="1" customWidth="1"/>
    <col min="14602" max="14849" width="9" style="1"/>
    <col min="14850" max="14857" width="9.625" style="1" customWidth="1"/>
    <col min="14858" max="15105" width="9" style="1"/>
    <col min="15106" max="15113" width="9.625" style="1" customWidth="1"/>
    <col min="15114" max="15361" width="9" style="1"/>
    <col min="15362" max="15369" width="9.625" style="1" customWidth="1"/>
    <col min="15370" max="15617" width="9" style="1"/>
    <col min="15618" max="15625" width="9.625" style="1" customWidth="1"/>
    <col min="15626" max="15873" width="9" style="1"/>
    <col min="15874" max="15881" width="9.625" style="1" customWidth="1"/>
    <col min="15882" max="16129" width="9" style="1"/>
    <col min="16130" max="16137" width="9.625" style="1" customWidth="1"/>
    <col min="16138" max="16384" width="9" style="1"/>
  </cols>
  <sheetData>
    <row r="1" spans="1:9" ht="21" customHeight="1" x14ac:dyDescent="0.15">
      <c r="B1" s="43" t="s">
        <v>0</v>
      </c>
      <c r="C1" s="43"/>
      <c r="D1" s="43"/>
      <c r="E1" s="43"/>
      <c r="F1" s="43"/>
      <c r="G1" s="43"/>
      <c r="H1" s="43"/>
      <c r="I1" s="43"/>
    </row>
    <row r="2" spans="1:9" ht="13.5" customHeight="1" x14ac:dyDescent="0.15"/>
    <row r="3" spans="1:9" ht="15" customHeight="1" x14ac:dyDescent="0.15">
      <c r="A3" s="44"/>
      <c r="B3" s="46" t="s">
        <v>1</v>
      </c>
      <c r="C3" s="48" t="s">
        <v>2</v>
      </c>
      <c r="D3" s="49"/>
      <c r="E3" s="49"/>
      <c r="F3" s="49"/>
      <c r="G3" s="49" t="s">
        <v>3</v>
      </c>
      <c r="H3" s="49"/>
      <c r="I3" s="49"/>
    </row>
    <row r="4" spans="1:9" ht="9.75" customHeight="1" x14ac:dyDescent="0.15">
      <c r="A4" s="44"/>
      <c r="B4" s="46"/>
      <c r="C4" s="46" t="s">
        <v>4</v>
      </c>
      <c r="D4" s="2"/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</row>
    <row r="5" spans="1:9" ht="16.5" customHeight="1" thickBot="1" x14ac:dyDescent="0.2">
      <c r="A5" s="45"/>
      <c r="B5" s="47"/>
      <c r="C5" s="47"/>
      <c r="D5" s="3" t="s">
        <v>10</v>
      </c>
      <c r="E5" s="42"/>
      <c r="F5" s="42"/>
      <c r="G5" s="42"/>
      <c r="H5" s="42"/>
      <c r="I5" s="42"/>
    </row>
    <row r="6" spans="1:9" ht="21" customHeight="1" thickTop="1" x14ac:dyDescent="0.15">
      <c r="A6" s="4" t="s">
        <v>11</v>
      </c>
      <c r="B6" s="5">
        <v>1</v>
      </c>
      <c r="C6" s="5">
        <v>8</v>
      </c>
      <c r="D6" s="5">
        <v>1580</v>
      </c>
      <c r="E6" s="5">
        <v>66</v>
      </c>
      <c r="F6" s="5">
        <v>42</v>
      </c>
      <c r="G6" s="5">
        <v>142</v>
      </c>
      <c r="H6" s="5">
        <v>56</v>
      </c>
      <c r="I6" s="5">
        <v>132</v>
      </c>
    </row>
    <row r="7" spans="1:9" ht="21" customHeight="1" x14ac:dyDescent="0.15">
      <c r="A7" s="6" t="s">
        <v>12</v>
      </c>
      <c r="B7" s="7">
        <v>1</v>
      </c>
      <c r="C7" s="7">
        <v>8</v>
      </c>
      <c r="D7" s="7">
        <v>1580</v>
      </c>
      <c r="E7" s="7">
        <v>68</v>
      </c>
      <c r="F7" s="7">
        <v>42</v>
      </c>
      <c r="G7" s="7">
        <v>142</v>
      </c>
      <c r="H7" s="7">
        <v>56</v>
      </c>
      <c r="I7" s="7">
        <v>132</v>
      </c>
    </row>
    <row r="8" spans="1:9" ht="21" customHeight="1" x14ac:dyDescent="0.15">
      <c r="A8" s="6" t="s">
        <v>13</v>
      </c>
      <c r="B8" s="7">
        <v>1</v>
      </c>
      <c r="C8" s="7">
        <v>8</v>
      </c>
      <c r="D8" s="7">
        <v>1580</v>
      </c>
      <c r="E8" s="7">
        <v>70</v>
      </c>
      <c r="F8" s="7">
        <v>42</v>
      </c>
      <c r="G8" s="7">
        <v>142</v>
      </c>
      <c r="H8" s="7">
        <v>56</v>
      </c>
      <c r="I8" s="7">
        <v>132</v>
      </c>
    </row>
    <row r="9" spans="1:9" ht="13.5" customHeight="1" x14ac:dyDescent="0.15">
      <c r="A9" s="8" t="s">
        <v>14</v>
      </c>
      <c r="C9" s="9"/>
      <c r="D9" s="10"/>
      <c r="E9" s="10"/>
      <c r="F9" s="10"/>
      <c r="G9" s="10"/>
      <c r="H9" s="10"/>
      <c r="I9" s="11"/>
    </row>
    <row r="10" spans="1:9" ht="13.5" customHeight="1" x14ac:dyDescent="0.15">
      <c r="A10" s="12" t="s">
        <v>15</v>
      </c>
    </row>
    <row r="11" spans="1:9" ht="13.5" customHeight="1" x14ac:dyDescent="0.15">
      <c r="A11" s="12" t="s">
        <v>16</v>
      </c>
    </row>
    <row r="12" spans="1:9" x14ac:dyDescent="0.15">
      <c r="B12" s="12"/>
    </row>
    <row r="13" spans="1:9" x14ac:dyDescent="0.15">
      <c r="B13" s="12"/>
    </row>
    <row r="18" spans="3:3" x14ac:dyDescent="0.15">
      <c r="C18" s="13"/>
    </row>
    <row r="19" spans="3:3" x14ac:dyDescent="0.15">
      <c r="C19" s="13"/>
    </row>
    <row r="20" spans="3:3" x14ac:dyDescent="0.15">
      <c r="C20" s="13"/>
    </row>
    <row r="21" spans="3:3" x14ac:dyDescent="0.15">
      <c r="C21" s="13"/>
    </row>
    <row r="22" spans="3:3" x14ac:dyDescent="0.15">
      <c r="C22" s="13"/>
    </row>
    <row r="23" spans="3:3" x14ac:dyDescent="0.15">
      <c r="C23" s="13"/>
    </row>
    <row r="24" spans="3:3" x14ac:dyDescent="0.15">
      <c r="C24" s="13"/>
    </row>
    <row r="25" spans="3:3" x14ac:dyDescent="0.15">
      <c r="C25" s="13"/>
    </row>
  </sheetData>
  <mergeCells count="11">
    <mergeCell ref="I4:I5"/>
    <mergeCell ref="B1:I1"/>
    <mergeCell ref="A3:A5"/>
    <mergeCell ref="B3:B5"/>
    <mergeCell ref="C3:F3"/>
    <mergeCell ref="G3:I3"/>
    <mergeCell ref="C4:C5"/>
    <mergeCell ref="E4:E5"/>
    <mergeCell ref="F4:F5"/>
    <mergeCell ref="G4:G5"/>
    <mergeCell ref="H4:H5"/>
  </mergeCells>
  <phoneticPr fontId="3"/>
  <pageMargins left="0.78700000000000003" right="0.78700000000000003" top="0.98399999999999999" bottom="0.98399999999999999" header="0.51200000000000001" footer="0.51200000000000001"/>
  <pageSetup paperSize="9" scale="92" orientation="portrait" horizontalDpi="300" verticalDpi="300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5118-9A42-43AB-8412-36A116E2DB11}">
  <dimension ref="A1:M16"/>
  <sheetViews>
    <sheetView showGridLines="0" zoomScaleNormal="100" workbookViewId="0">
      <selection sqref="A1:XFD1"/>
    </sheetView>
  </sheetViews>
  <sheetFormatPr defaultRowHeight="11.25" x14ac:dyDescent="0.15"/>
  <cols>
    <col min="1" max="13" width="6.625" style="14" customWidth="1"/>
    <col min="14" max="256" width="9" style="14"/>
    <col min="257" max="269" width="6.625" style="14" customWidth="1"/>
    <col min="270" max="512" width="9" style="14"/>
    <col min="513" max="525" width="6.625" style="14" customWidth="1"/>
    <col min="526" max="768" width="9" style="14"/>
    <col min="769" max="781" width="6.625" style="14" customWidth="1"/>
    <col min="782" max="1024" width="9" style="14"/>
    <col min="1025" max="1037" width="6.625" style="14" customWidth="1"/>
    <col min="1038" max="1280" width="9" style="14"/>
    <col min="1281" max="1293" width="6.625" style="14" customWidth="1"/>
    <col min="1294" max="1536" width="9" style="14"/>
    <col min="1537" max="1549" width="6.625" style="14" customWidth="1"/>
    <col min="1550" max="1792" width="9" style="14"/>
    <col min="1793" max="1805" width="6.625" style="14" customWidth="1"/>
    <col min="1806" max="2048" width="9" style="14"/>
    <col min="2049" max="2061" width="6.625" style="14" customWidth="1"/>
    <col min="2062" max="2304" width="9" style="14"/>
    <col min="2305" max="2317" width="6.625" style="14" customWidth="1"/>
    <col min="2318" max="2560" width="9" style="14"/>
    <col min="2561" max="2573" width="6.625" style="14" customWidth="1"/>
    <col min="2574" max="2816" width="9" style="14"/>
    <col min="2817" max="2829" width="6.625" style="14" customWidth="1"/>
    <col min="2830" max="3072" width="9" style="14"/>
    <col min="3073" max="3085" width="6.625" style="14" customWidth="1"/>
    <col min="3086" max="3328" width="9" style="14"/>
    <col min="3329" max="3341" width="6.625" style="14" customWidth="1"/>
    <col min="3342" max="3584" width="9" style="14"/>
    <col min="3585" max="3597" width="6.625" style="14" customWidth="1"/>
    <col min="3598" max="3840" width="9" style="14"/>
    <col min="3841" max="3853" width="6.625" style="14" customWidth="1"/>
    <col min="3854" max="4096" width="9" style="14"/>
    <col min="4097" max="4109" width="6.625" style="14" customWidth="1"/>
    <col min="4110" max="4352" width="9" style="14"/>
    <col min="4353" max="4365" width="6.625" style="14" customWidth="1"/>
    <col min="4366" max="4608" width="9" style="14"/>
    <col min="4609" max="4621" width="6.625" style="14" customWidth="1"/>
    <col min="4622" max="4864" width="9" style="14"/>
    <col min="4865" max="4877" width="6.625" style="14" customWidth="1"/>
    <col min="4878" max="5120" width="9" style="14"/>
    <col min="5121" max="5133" width="6.625" style="14" customWidth="1"/>
    <col min="5134" max="5376" width="9" style="14"/>
    <col min="5377" max="5389" width="6.625" style="14" customWidth="1"/>
    <col min="5390" max="5632" width="9" style="14"/>
    <col min="5633" max="5645" width="6.625" style="14" customWidth="1"/>
    <col min="5646" max="5888" width="9" style="14"/>
    <col min="5889" max="5901" width="6.625" style="14" customWidth="1"/>
    <col min="5902" max="6144" width="9" style="14"/>
    <col min="6145" max="6157" width="6.625" style="14" customWidth="1"/>
    <col min="6158" max="6400" width="9" style="14"/>
    <col min="6401" max="6413" width="6.625" style="14" customWidth="1"/>
    <col min="6414" max="6656" width="9" style="14"/>
    <col min="6657" max="6669" width="6.625" style="14" customWidth="1"/>
    <col min="6670" max="6912" width="9" style="14"/>
    <col min="6913" max="6925" width="6.625" style="14" customWidth="1"/>
    <col min="6926" max="7168" width="9" style="14"/>
    <col min="7169" max="7181" width="6.625" style="14" customWidth="1"/>
    <col min="7182" max="7424" width="9" style="14"/>
    <col min="7425" max="7437" width="6.625" style="14" customWidth="1"/>
    <col min="7438" max="7680" width="9" style="14"/>
    <col min="7681" max="7693" width="6.625" style="14" customWidth="1"/>
    <col min="7694" max="7936" width="9" style="14"/>
    <col min="7937" max="7949" width="6.625" style="14" customWidth="1"/>
    <col min="7950" max="8192" width="9" style="14"/>
    <col min="8193" max="8205" width="6.625" style="14" customWidth="1"/>
    <col min="8206" max="8448" width="9" style="14"/>
    <col min="8449" max="8461" width="6.625" style="14" customWidth="1"/>
    <col min="8462" max="8704" width="9" style="14"/>
    <col min="8705" max="8717" width="6.625" style="14" customWidth="1"/>
    <col min="8718" max="8960" width="9" style="14"/>
    <col min="8961" max="8973" width="6.625" style="14" customWidth="1"/>
    <col min="8974" max="9216" width="9" style="14"/>
    <col min="9217" max="9229" width="6.625" style="14" customWidth="1"/>
    <col min="9230" max="9472" width="9" style="14"/>
    <col min="9473" max="9485" width="6.625" style="14" customWidth="1"/>
    <col min="9486" max="9728" width="9" style="14"/>
    <col min="9729" max="9741" width="6.625" style="14" customWidth="1"/>
    <col min="9742" max="9984" width="9" style="14"/>
    <col min="9985" max="9997" width="6.625" style="14" customWidth="1"/>
    <col min="9998" max="10240" width="9" style="14"/>
    <col min="10241" max="10253" width="6.625" style="14" customWidth="1"/>
    <col min="10254" max="10496" width="9" style="14"/>
    <col min="10497" max="10509" width="6.625" style="14" customWidth="1"/>
    <col min="10510" max="10752" width="9" style="14"/>
    <col min="10753" max="10765" width="6.625" style="14" customWidth="1"/>
    <col min="10766" max="11008" width="9" style="14"/>
    <col min="11009" max="11021" width="6.625" style="14" customWidth="1"/>
    <col min="11022" max="11264" width="9" style="14"/>
    <col min="11265" max="11277" width="6.625" style="14" customWidth="1"/>
    <col min="11278" max="11520" width="9" style="14"/>
    <col min="11521" max="11533" width="6.625" style="14" customWidth="1"/>
    <col min="11534" max="11776" width="9" style="14"/>
    <col min="11777" max="11789" width="6.625" style="14" customWidth="1"/>
    <col min="11790" max="12032" width="9" style="14"/>
    <col min="12033" max="12045" width="6.625" style="14" customWidth="1"/>
    <col min="12046" max="12288" width="9" style="14"/>
    <col min="12289" max="12301" width="6.625" style="14" customWidth="1"/>
    <col min="12302" max="12544" width="9" style="14"/>
    <col min="12545" max="12557" width="6.625" style="14" customWidth="1"/>
    <col min="12558" max="12800" width="9" style="14"/>
    <col min="12801" max="12813" width="6.625" style="14" customWidth="1"/>
    <col min="12814" max="13056" width="9" style="14"/>
    <col min="13057" max="13069" width="6.625" style="14" customWidth="1"/>
    <col min="13070" max="13312" width="9" style="14"/>
    <col min="13313" max="13325" width="6.625" style="14" customWidth="1"/>
    <col min="13326" max="13568" width="9" style="14"/>
    <col min="13569" max="13581" width="6.625" style="14" customWidth="1"/>
    <col min="13582" max="13824" width="9" style="14"/>
    <col min="13825" max="13837" width="6.625" style="14" customWidth="1"/>
    <col min="13838" max="14080" width="9" style="14"/>
    <col min="14081" max="14093" width="6.625" style="14" customWidth="1"/>
    <col min="14094" max="14336" width="9" style="14"/>
    <col min="14337" max="14349" width="6.625" style="14" customWidth="1"/>
    <col min="14350" max="14592" width="9" style="14"/>
    <col min="14593" max="14605" width="6.625" style="14" customWidth="1"/>
    <col min="14606" max="14848" width="9" style="14"/>
    <col min="14849" max="14861" width="6.625" style="14" customWidth="1"/>
    <col min="14862" max="15104" width="9" style="14"/>
    <col min="15105" max="15117" width="6.625" style="14" customWidth="1"/>
    <col min="15118" max="15360" width="9" style="14"/>
    <col min="15361" max="15373" width="6.625" style="14" customWidth="1"/>
    <col min="15374" max="15616" width="9" style="14"/>
    <col min="15617" max="15629" width="6.625" style="14" customWidth="1"/>
    <col min="15630" max="15872" width="9" style="14"/>
    <col min="15873" max="15885" width="6.625" style="14" customWidth="1"/>
    <col min="15886" max="16128" width="9" style="14"/>
    <col min="16129" max="16141" width="6.625" style="14" customWidth="1"/>
    <col min="16142" max="16384" width="9" style="14"/>
  </cols>
  <sheetData>
    <row r="1" spans="1:13" ht="21" customHeight="1" x14ac:dyDescent="0.15">
      <c r="A1" s="56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18" customHeight="1" x14ac:dyDescent="0.15">
      <c r="A2" s="15" t="s">
        <v>18</v>
      </c>
      <c r="B2" s="16"/>
      <c r="C2" s="16"/>
      <c r="D2" s="16"/>
      <c r="E2" s="16"/>
      <c r="F2" s="16"/>
      <c r="G2" s="16"/>
      <c r="H2" s="16"/>
      <c r="I2" s="17" t="s">
        <v>19</v>
      </c>
      <c r="J2" s="18"/>
    </row>
    <row r="3" spans="1:13" ht="13.5" customHeight="1" x14ac:dyDescent="0.15">
      <c r="A3" s="19" t="s">
        <v>20</v>
      </c>
      <c r="B3" s="20" t="s">
        <v>21</v>
      </c>
      <c r="C3" s="20" t="s">
        <v>22</v>
      </c>
      <c r="D3" s="20" t="s">
        <v>23</v>
      </c>
      <c r="E3" s="19" t="s">
        <v>24</v>
      </c>
      <c r="F3" s="20" t="s">
        <v>25</v>
      </c>
      <c r="G3" s="20" t="s">
        <v>26</v>
      </c>
      <c r="H3" s="20" t="s">
        <v>27</v>
      </c>
      <c r="I3" s="19" t="s">
        <v>28</v>
      </c>
      <c r="J3" s="21"/>
      <c r="L3" s="21"/>
      <c r="M3" s="22"/>
    </row>
    <row r="4" spans="1:13" ht="24" customHeight="1" x14ac:dyDescent="0.15">
      <c r="A4" s="23">
        <v>5</v>
      </c>
      <c r="B4" s="23">
        <v>2</v>
      </c>
      <c r="C4" s="23" t="s">
        <v>29</v>
      </c>
      <c r="D4" s="23" t="s">
        <v>29</v>
      </c>
      <c r="E4" s="23" t="s">
        <v>29</v>
      </c>
      <c r="F4" s="23">
        <v>2</v>
      </c>
      <c r="G4" s="23">
        <v>3</v>
      </c>
      <c r="H4" s="23">
        <v>7</v>
      </c>
      <c r="I4" s="23">
        <v>8</v>
      </c>
      <c r="J4" s="18"/>
      <c r="L4" s="18"/>
      <c r="M4" s="18"/>
    </row>
    <row r="5" spans="1:13" s="18" customFormat="1" ht="3.75" customHeight="1" x14ac:dyDescent="0.15"/>
    <row r="6" spans="1:13" ht="13.5" customHeight="1" x14ac:dyDescent="0.15">
      <c r="A6" s="20" t="s">
        <v>30</v>
      </c>
      <c r="B6" s="20" t="s">
        <v>31</v>
      </c>
      <c r="C6" s="19" t="s">
        <v>32</v>
      </c>
      <c r="D6" s="19" t="s">
        <v>33</v>
      </c>
      <c r="E6" s="24" t="s">
        <v>34</v>
      </c>
      <c r="F6" s="19" t="s">
        <v>35</v>
      </c>
      <c r="G6" s="24" t="s">
        <v>36</v>
      </c>
      <c r="H6" s="19" t="s">
        <v>37</v>
      </c>
      <c r="I6" s="19" t="s">
        <v>38</v>
      </c>
      <c r="J6" s="19" t="s">
        <v>39</v>
      </c>
      <c r="L6" s="25"/>
      <c r="M6" s="26"/>
    </row>
    <row r="7" spans="1:13" ht="24" customHeight="1" x14ac:dyDescent="0.15">
      <c r="A7" s="23">
        <v>10</v>
      </c>
      <c r="B7" s="23">
        <v>27</v>
      </c>
      <c r="C7" s="23">
        <v>28</v>
      </c>
      <c r="D7" s="23">
        <v>47</v>
      </c>
      <c r="E7" s="23">
        <v>46</v>
      </c>
      <c r="F7" s="23">
        <v>67</v>
      </c>
      <c r="G7" s="23">
        <v>138</v>
      </c>
      <c r="H7" s="23">
        <v>187</v>
      </c>
      <c r="I7" s="23">
        <v>458</v>
      </c>
      <c r="J7" s="27">
        <f>SUM(A7:I7,A4:I4)</f>
        <v>1035</v>
      </c>
      <c r="K7" s="28"/>
      <c r="L7" s="18"/>
      <c r="M7" s="18"/>
    </row>
    <row r="9" spans="1:13" ht="18" customHeight="1" x14ac:dyDescent="0.15">
      <c r="A9" s="15" t="s">
        <v>40</v>
      </c>
      <c r="B9" s="16"/>
      <c r="C9" s="16"/>
      <c r="D9" s="16"/>
      <c r="E9" s="16"/>
      <c r="F9" s="16"/>
      <c r="G9" s="16"/>
      <c r="H9" s="16"/>
      <c r="I9" s="16"/>
      <c r="J9" s="18"/>
      <c r="M9" s="17" t="s">
        <v>19</v>
      </c>
    </row>
    <row r="10" spans="1:13" ht="9" customHeight="1" x14ac:dyDescent="0.15">
      <c r="A10" s="29"/>
      <c r="B10" s="29"/>
      <c r="C10" s="29"/>
      <c r="D10" s="29"/>
      <c r="E10" s="52" t="s">
        <v>41</v>
      </c>
      <c r="F10" s="29"/>
      <c r="G10" s="52" t="s">
        <v>42</v>
      </c>
      <c r="H10" s="29"/>
      <c r="I10" s="29"/>
      <c r="J10" s="29"/>
      <c r="K10" s="29"/>
      <c r="L10" s="29"/>
      <c r="M10" s="29"/>
    </row>
    <row r="11" spans="1:13" ht="13.5" customHeight="1" x14ac:dyDescent="0.15">
      <c r="A11" s="30" t="s">
        <v>43</v>
      </c>
      <c r="B11" s="30" t="s">
        <v>44</v>
      </c>
      <c r="C11" s="30" t="s">
        <v>45</v>
      </c>
      <c r="D11" s="30" t="s">
        <v>46</v>
      </c>
      <c r="E11" s="53"/>
      <c r="F11" s="55" t="s">
        <v>47</v>
      </c>
      <c r="G11" s="53"/>
      <c r="H11" s="55" t="s">
        <v>48</v>
      </c>
      <c r="I11" s="30" t="s">
        <v>49</v>
      </c>
      <c r="J11" s="55" t="s">
        <v>50</v>
      </c>
      <c r="K11" s="30" t="s">
        <v>51</v>
      </c>
      <c r="L11" s="55" t="s">
        <v>52</v>
      </c>
      <c r="M11" s="50" t="s">
        <v>53</v>
      </c>
    </row>
    <row r="12" spans="1:13" ht="13.5" customHeight="1" x14ac:dyDescent="0.15">
      <c r="A12" s="30" t="s">
        <v>54</v>
      </c>
      <c r="B12" s="30" t="s">
        <v>55</v>
      </c>
      <c r="C12" s="30" t="s">
        <v>56</v>
      </c>
      <c r="D12" s="30"/>
      <c r="E12" s="53"/>
      <c r="F12" s="55"/>
      <c r="G12" s="53"/>
      <c r="H12" s="55"/>
      <c r="I12" s="30" t="s">
        <v>57</v>
      </c>
      <c r="J12" s="55"/>
      <c r="K12" s="30" t="s">
        <v>58</v>
      </c>
      <c r="L12" s="55"/>
      <c r="M12" s="51"/>
    </row>
    <row r="13" spans="1:13" ht="9" customHeight="1" x14ac:dyDescent="0.15">
      <c r="A13" s="31"/>
      <c r="B13" s="31"/>
      <c r="C13" s="31"/>
      <c r="D13" s="31"/>
      <c r="E13" s="54"/>
      <c r="F13" s="31"/>
      <c r="G13" s="54"/>
      <c r="H13" s="31"/>
      <c r="I13" s="31"/>
      <c r="J13" s="31"/>
      <c r="K13" s="31"/>
      <c r="L13" s="31"/>
      <c r="M13" s="31"/>
    </row>
    <row r="14" spans="1:13" ht="24" customHeight="1" x14ac:dyDescent="0.15">
      <c r="A14" s="32">
        <f>SUM(B14:M14)</f>
        <v>1035</v>
      </c>
      <c r="B14" s="33">
        <v>290</v>
      </c>
      <c r="C14" s="33">
        <v>108</v>
      </c>
      <c r="D14" s="33">
        <v>160</v>
      </c>
      <c r="E14" s="33">
        <v>132</v>
      </c>
      <c r="F14" s="33">
        <v>32</v>
      </c>
      <c r="G14" s="33">
        <v>11</v>
      </c>
      <c r="H14" s="33">
        <v>11</v>
      </c>
      <c r="I14" s="33">
        <v>4</v>
      </c>
      <c r="J14" s="33">
        <v>42</v>
      </c>
      <c r="K14" s="33">
        <v>40</v>
      </c>
      <c r="L14" s="33">
        <v>26</v>
      </c>
      <c r="M14" s="33">
        <v>179</v>
      </c>
    </row>
    <row r="15" spans="1:13" ht="15.75" customHeight="1" x14ac:dyDescent="0.15">
      <c r="A15" s="10" t="s">
        <v>59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3" ht="15.75" customHeight="1" x14ac:dyDescent="0.15">
      <c r="A16" s="10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</sheetData>
  <mergeCells count="8">
    <mergeCell ref="A1:M1"/>
    <mergeCell ref="E10:E13"/>
    <mergeCell ref="G10:G13"/>
    <mergeCell ref="F11:F12"/>
    <mergeCell ref="H11:H12"/>
    <mergeCell ref="J11:J12"/>
    <mergeCell ref="L11:L12"/>
    <mergeCell ref="M11:M12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C0654-D819-4B56-AC7B-B257D51BB192}">
  <dimension ref="A1:J8"/>
  <sheetViews>
    <sheetView showGridLines="0" zoomScaleNormal="100" zoomScaleSheetLayoutView="100" workbookViewId="0">
      <selection activeCell="E14" sqref="E14"/>
    </sheetView>
  </sheetViews>
  <sheetFormatPr defaultRowHeight="13.5" x14ac:dyDescent="0.15"/>
  <cols>
    <col min="1" max="1" width="9" style="9"/>
    <col min="2" max="10" width="8.5" style="9" customWidth="1"/>
    <col min="11" max="257" width="9" style="9"/>
    <col min="258" max="266" width="8.5" style="9" customWidth="1"/>
    <col min="267" max="513" width="9" style="9"/>
    <col min="514" max="522" width="8.5" style="9" customWidth="1"/>
    <col min="523" max="769" width="9" style="9"/>
    <col min="770" max="778" width="8.5" style="9" customWidth="1"/>
    <col min="779" max="1025" width="9" style="9"/>
    <col min="1026" max="1034" width="8.5" style="9" customWidth="1"/>
    <col min="1035" max="1281" width="9" style="9"/>
    <col min="1282" max="1290" width="8.5" style="9" customWidth="1"/>
    <col min="1291" max="1537" width="9" style="9"/>
    <col min="1538" max="1546" width="8.5" style="9" customWidth="1"/>
    <col min="1547" max="1793" width="9" style="9"/>
    <col min="1794" max="1802" width="8.5" style="9" customWidth="1"/>
    <col min="1803" max="2049" width="9" style="9"/>
    <col min="2050" max="2058" width="8.5" style="9" customWidth="1"/>
    <col min="2059" max="2305" width="9" style="9"/>
    <col min="2306" max="2314" width="8.5" style="9" customWidth="1"/>
    <col min="2315" max="2561" width="9" style="9"/>
    <col min="2562" max="2570" width="8.5" style="9" customWidth="1"/>
    <col min="2571" max="2817" width="9" style="9"/>
    <col min="2818" max="2826" width="8.5" style="9" customWidth="1"/>
    <col min="2827" max="3073" width="9" style="9"/>
    <col min="3074" max="3082" width="8.5" style="9" customWidth="1"/>
    <col min="3083" max="3329" width="9" style="9"/>
    <col min="3330" max="3338" width="8.5" style="9" customWidth="1"/>
    <col min="3339" max="3585" width="9" style="9"/>
    <col min="3586" max="3594" width="8.5" style="9" customWidth="1"/>
    <col min="3595" max="3841" width="9" style="9"/>
    <col min="3842" max="3850" width="8.5" style="9" customWidth="1"/>
    <col min="3851" max="4097" width="9" style="9"/>
    <col min="4098" max="4106" width="8.5" style="9" customWidth="1"/>
    <col min="4107" max="4353" width="9" style="9"/>
    <col min="4354" max="4362" width="8.5" style="9" customWidth="1"/>
    <col min="4363" max="4609" width="9" style="9"/>
    <col min="4610" max="4618" width="8.5" style="9" customWidth="1"/>
    <col min="4619" max="4865" width="9" style="9"/>
    <col min="4866" max="4874" width="8.5" style="9" customWidth="1"/>
    <col min="4875" max="5121" width="9" style="9"/>
    <col min="5122" max="5130" width="8.5" style="9" customWidth="1"/>
    <col min="5131" max="5377" width="9" style="9"/>
    <col min="5378" max="5386" width="8.5" style="9" customWidth="1"/>
    <col min="5387" max="5633" width="9" style="9"/>
    <col min="5634" max="5642" width="8.5" style="9" customWidth="1"/>
    <col min="5643" max="5889" width="9" style="9"/>
    <col min="5890" max="5898" width="8.5" style="9" customWidth="1"/>
    <col min="5899" max="6145" width="9" style="9"/>
    <col min="6146" max="6154" width="8.5" style="9" customWidth="1"/>
    <col min="6155" max="6401" width="9" style="9"/>
    <col min="6402" max="6410" width="8.5" style="9" customWidth="1"/>
    <col min="6411" max="6657" width="9" style="9"/>
    <col min="6658" max="6666" width="8.5" style="9" customWidth="1"/>
    <col min="6667" max="6913" width="9" style="9"/>
    <col min="6914" max="6922" width="8.5" style="9" customWidth="1"/>
    <col min="6923" max="7169" width="9" style="9"/>
    <col min="7170" max="7178" width="8.5" style="9" customWidth="1"/>
    <col min="7179" max="7425" width="9" style="9"/>
    <col min="7426" max="7434" width="8.5" style="9" customWidth="1"/>
    <col min="7435" max="7681" width="9" style="9"/>
    <col min="7682" max="7690" width="8.5" style="9" customWidth="1"/>
    <col min="7691" max="7937" width="9" style="9"/>
    <col min="7938" max="7946" width="8.5" style="9" customWidth="1"/>
    <col min="7947" max="8193" width="9" style="9"/>
    <col min="8194" max="8202" width="8.5" style="9" customWidth="1"/>
    <col min="8203" max="8449" width="9" style="9"/>
    <col min="8450" max="8458" width="8.5" style="9" customWidth="1"/>
    <col min="8459" max="8705" width="9" style="9"/>
    <col min="8706" max="8714" width="8.5" style="9" customWidth="1"/>
    <col min="8715" max="8961" width="9" style="9"/>
    <col min="8962" max="8970" width="8.5" style="9" customWidth="1"/>
    <col min="8971" max="9217" width="9" style="9"/>
    <col min="9218" max="9226" width="8.5" style="9" customWidth="1"/>
    <col min="9227" max="9473" width="9" style="9"/>
    <col min="9474" max="9482" width="8.5" style="9" customWidth="1"/>
    <col min="9483" max="9729" width="9" style="9"/>
    <col min="9730" max="9738" width="8.5" style="9" customWidth="1"/>
    <col min="9739" max="9985" width="9" style="9"/>
    <col min="9986" max="9994" width="8.5" style="9" customWidth="1"/>
    <col min="9995" max="10241" width="9" style="9"/>
    <col min="10242" max="10250" width="8.5" style="9" customWidth="1"/>
    <col min="10251" max="10497" width="9" style="9"/>
    <col min="10498" max="10506" width="8.5" style="9" customWidth="1"/>
    <col min="10507" max="10753" width="9" style="9"/>
    <col min="10754" max="10762" width="8.5" style="9" customWidth="1"/>
    <col min="10763" max="11009" width="9" style="9"/>
    <col min="11010" max="11018" width="8.5" style="9" customWidth="1"/>
    <col min="11019" max="11265" width="9" style="9"/>
    <col min="11266" max="11274" width="8.5" style="9" customWidth="1"/>
    <col min="11275" max="11521" width="9" style="9"/>
    <col min="11522" max="11530" width="8.5" style="9" customWidth="1"/>
    <col min="11531" max="11777" width="9" style="9"/>
    <col min="11778" max="11786" width="8.5" style="9" customWidth="1"/>
    <col min="11787" max="12033" width="9" style="9"/>
    <col min="12034" max="12042" width="8.5" style="9" customWidth="1"/>
    <col min="12043" max="12289" width="9" style="9"/>
    <col min="12290" max="12298" width="8.5" style="9" customWidth="1"/>
    <col min="12299" max="12545" width="9" style="9"/>
    <col min="12546" max="12554" width="8.5" style="9" customWidth="1"/>
    <col min="12555" max="12801" width="9" style="9"/>
    <col min="12802" max="12810" width="8.5" style="9" customWidth="1"/>
    <col min="12811" max="13057" width="9" style="9"/>
    <col min="13058" max="13066" width="8.5" style="9" customWidth="1"/>
    <col min="13067" max="13313" width="9" style="9"/>
    <col min="13314" max="13322" width="8.5" style="9" customWidth="1"/>
    <col min="13323" max="13569" width="9" style="9"/>
    <col min="13570" max="13578" width="8.5" style="9" customWidth="1"/>
    <col min="13579" max="13825" width="9" style="9"/>
    <col min="13826" max="13834" width="8.5" style="9" customWidth="1"/>
    <col min="13835" max="14081" width="9" style="9"/>
    <col min="14082" max="14090" width="8.5" style="9" customWidth="1"/>
    <col min="14091" max="14337" width="9" style="9"/>
    <col min="14338" max="14346" width="8.5" style="9" customWidth="1"/>
    <col min="14347" max="14593" width="9" style="9"/>
    <col min="14594" max="14602" width="8.5" style="9" customWidth="1"/>
    <col min="14603" max="14849" width="9" style="9"/>
    <col min="14850" max="14858" width="8.5" style="9" customWidth="1"/>
    <col min="14859" max="15105" width="9" style="9"/>
    <col min="15106" max="15114" width="8.5" style="9" customWidth="1"/>
    <col min="15115" max="15361" width="9" style="9"/>
    <col min="15362" max="15370" width="8.5" style="9" customWidth="1"/>
    <col min="15371" max="15617" width="9" style="9"/>
    <col min="15618" max="15626" width="8.5" style="9" customWidth="1"/>
    <col min="15627" max="15873" width="9" style="9"/>
    <col min="15874" max="15882" width="8.5" style="9" customWidth="1"/>
    <col min="15883" max="16129" width="9" style="9"/>
    <col min="16130" max="16138" width="8.5" style="9" customWidth="1"/>
    <col min="16139" max="16384" width="9" style="9"/>
  </cols>
  <sheetData>
    <row r="1" spans="1:10" ht="21" customHeight="1" x14ac:dyDescent="0.15">
      <c r="A1" s="56" t="s">
        <v>60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3.5" customHeight="1" x14ac:dyDescent="0.15">
      <c r="C2" s="35"/>
      <c r="D2" s="35"/>
      <c r="E2" s="35"/>
      <c r="F2" s="35"/>
      <c r="J2" s="36" t="s">
        <v>61</v>
      </c>
    </row>
    <row r="3" spans="1:10" s="14" customFormat="1" ht="18" customHeight="1" thickBot="1" x14ac:dyDescent="0.2">
      <c r="A3" s="37"/>
      <c r="B3" s="38" t="s">
        <v>62</v>
      </c>
      <c r="C3" s="38" t="s">
        <v>63</v>
      </c>
      <c r="D3" s="38" t="s">
        <v>64</v>
      </c>
      <c r="E3" s="38" t="s">
        <v>65</v>
      </c>
      <c r="F3" s="38" t="s">
        <v>66</v>
      </c>
      <c r="G3" s="38" t="s">
        <v>67</v>
      </c>
      <c r="H3" s="38" t="s">
        <v>68</v>
      </c>
      <c r="I3" s="38" t="s">
        <v>69</v>
      </c>
      <c r="J3" s="38" t="s">
        <v>53</v>
      </c>
    </row>
    <row r="4" spans="1:10" s="14" customFormat="1" ht="24.75" customHeight="1" thickTop="1" x14ac:dyDescent="0.15">
      <c r="A4" s="39" t="s">
        <v>70</v>
      </c>
      <c r="B4" s="40">
        <v>32623</v>
      </c>
      <c r="C4" s="40">
        <v>26438</v>
      </c>
      <c r="D4" s="40">
        <v>1435</v>
      </c>
      <c r="E4" s="40">
        <v>515</v>
      </c>
      <c r="F4" s="40">
        <v>680</v>
      </c>
      <c r="G4" s="40">
        <v>246</v>
      </c>
      <c r="H4" s="40">
        <v>237</v>
      </c>
      <c r="I4" s="40">
        <v>2570</v>
      </c>
      <c r="J4" s="40">
        <v>502</v>
      </c>
    </row>
    <row r="5" spans="1:10" s="14" customFormat="1" ht="24.75" customHeight="1" x14ac:dyDescent="0.15">
      <c r="A5" s="39" t="s">
        <v>71</v>
      </c>
      <c r="B5" s="40">
        <v>33300</v>
      </c>
      <c r="C5" s="40">
        <v>26401</v>
      </c>
      <c r="D5" s="40">
        <v>1580</v>
      </c>
      <c r="E5" s="40">
        <v>789</v>
      </c>
      <c r="F5" s="40">
        <v>775</v>
      </c>
      <c r="G5" s="40">
        <v>321</v>
      </c>
      <c r="H5" s="40">
        <v>226</v>
      </c>
      <c r="I5" s="40">
        <v>2664</v>
      </c>
      <c r="J5" s="40">
        <v>544</v>
      </c>
    </row>
    <row r="6" spans="1:10" s="14" customFormat="1" ht="24.75" customHeight="1" x14ac:dyDescent="0.15">
      <c r="A6" s="39" t="s">
        <v>72</v>
      </c>
      <c r="B6" s="40">
        <v>35266</v>
      </c>
      <c r="C6" s="40">
        <v>27667</v>
      </c>
      <c r="D6" s="40">
        <v>1761</v>
      </c>
      <c r="E6" s="40">
        <v>818</v>
      </c>
      <c r="F6" s="40">
        <v>913</v>
      </c>
      <c r="G6" s="40">
        <v>258</v>
      </c>
      <c r="H6" s="40">
        <v>239</v>
      </c>
      <c r="I6" s="40">
        <v>3018</v>
      </c>
      <c r="J6" s="40">
        <v>592</v>
      </c>
    </row>
    <row r="7" spans="1:10" ht="15" customHeight="1" x14ac:dyDescent="0.15">
      <c r="A7" s="10" t="s">
        <v>73</v>
      </c>
      <c r="C7" s="10"/>
      <c r="D7" s="10"/>
      <c r="E7" s="10"/>
      <c r="F7" s="10"/>
      <c r="G7" s="10"/>
      <c r="H7" s="10"/>
      <c r="I7" s="10"/>
      <c r="J7" s="10"/>
    </row>
    <row r="8" spans="1:10" x14ac:dyDescent="0.15">
      <c r="B8" s="57"/>
      <c r="C8" s="57"/>
    </row>
  </sheetData>
  <mergeCells count="2">
    <mergeCell ref="A1:J1"/>
    <mergeCell ref="B8:C8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53(9-1)</vt:lpstr>
      <vt:lpstr>54(9-2)</vt:lpstr>
      <vt:lpstr>55(9-3)</vt:lpstr>
      <vt:lpstr>'53(9-1)'!Print_Area</vt:lpstr>
      <vt:lpstr>'55(9-3)'!Print_Area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2022-11-24T07:46:59Z</dcterms:created>
  <dcterms:modified xsi:type="dcterms:W3CDTF">2023-02-27T00:43:51Z</dcterms:modified>
</cp:coreProperties>
</file>