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9405"/>
  </bookViews>
  <sheets>
    <sheet name="H26展示・講座参加者" sheetId="1" r:id="rId1"/>
  </sheets>
  <definedNames>
    <definedName name="_xlnm.Print_Area" localSheetId="0">H26展示・講座参加者!$A$1:$H$49</definedName>
  </definedNames>
  <calcPr calcId="145621"/>
</workbook>
</file>

<file path=xl/calcChain.xml><?xml version="1.0" encoding="utf-8"?>
<calcChain xmlns="http://schemas.openxmlformats.org/spreadsheetml/2006/main">
  <c r="H3" i="1" l="1"/>
  <c r="E11" i="1"/>
  <c r="E18" i="1"/>
  <c r="E32" i="1"/>
  <c r="E46" i="1"/>
</calcChain>
</file>

<file path=xl/sharedStrings.xml><?xml version="1.0" encoding="utf-8"?>
<sst xmlns="http://schemas.openxmlformats.org/spreadsheetml/2006/main" count="127" uniqueCount="82">
  <si>
    <t>合計</t>
    <rPh sb="0" eb="1">
      <t>ゴウ</t>
    </rPh>
    <rPh sb="1" eb="2">
      <t>ケイ</t>
    </rPh>
    <phoneticPr fontId="2"/>
  </si>
  <si>
    <t>岡崎</t>
    <rPh sb="0" eb="2">
      <t>オカザキ</t>
    </rPh>
    <phoneticPr fontId="2"/>
  </si>
  <si>
    <t>3月24日（火）</t>
    <rPh sb="1" eb="2">
      <t>ガツ</t>
    </rPh>
    <rPh sb="4" eb="5">
      <t>ニチ</t>
    </rPh>
    <rPh sb="6" eb="7">
      <t>ヒ</t>
    </rPh>
    <phoneticPr fontId="2"/>
  </si>
  <si>
    <t>体験・実験講座「土器を野焼きでつうろう」②</t>
    <rPh sb="0" eb="2">
      <t>タイケン</t>
    </rPh>
    <rPh sb="3" eb="5">
      <t>ジッケン</t>
    </rPh>
    <rPh sb="5" eb="7">
      <t>コウザ</t>
    </rPh>
    <rPh sb="8" eb="10">
      <t>ドキ</t>
    </rPh>
    <rPh sb="11" eb="13">
      <t>ノヤ</t>
    </rPh>
    <phoneticPr fontId="2"/>
  </si>
  <si>
    <t>1月17日（土）</t>
    <rPh sb="1" eb="2">
      <t>ガツ</t>
    </rPh>
    <rPh sb="4" eb="5">
      <t>ニチ</t>
    </rPh>
    <rPh sb="6" eb="7">
      <t>ド</t>
    </rPh>
    <phoneticPr fontId="2"/>
  </si>
  <si>
    <t>体験・実験講座「土器を野焼きでつくろう」①</t>
    <rPh sb="0" eb="2">
      <t>タイケン</t>
    </rPh>
    <rPh sb="3" eb="5">
      <t>ジッケン</t>
    </rPh>
    <rPh sb="5" eb="7">
      <t>コウザ</t>
    </rPh>
    <rPh sb="8" eb="10">
      <t>ドキ</t>
    </rPh>
    <rPh sb="11" eb="13">
      <t>ノヤ</t>
    </rPh>
    <phoneticPr fontId="2"/>
  </si>
  <si>
    <t>岡崎・髙橋</t>
    <rPh sb="0" eb="2">
      <t>オカザキ</t>
    </rPh>
    <rPh sb="3" eb="5">
      <t>タカハシ</t>
    </rPh>
    <phoneticPr fontId="2"/>
  </si>
  <si>
    <t>12月13日（土）</t>
    <rPh sb="2" eb="3">
      <t>ツキ</t>
    </rPh>
    <rPh sb="5" eb="6">
      <t>ヒ</t>
    </rPh>
    <rPh sb="7" eb="8">
      <t>ド</t>
    </rPh>
    <phoneticPr fontId="2"/>
  </si>
  <si>
    <t>体験・実験講座「古代食をつくろう」</t>
    <rPh sb="0" eb="2">
      <t>タイケン</t>
    </rPh>
    <rPh sb="3" eb="5">
      <t>ジッケン</t>
    </rPh>
    <rPh sb="5" eb="7">
      <t>コウザ</t>
    </rPh>
    <rPh sb="8" eb="11">
      <t>コダイショク</t>
    </rPh>
    <phoneticPr fontId="2"/>
  </si>
  <si>
    <t>11月8日（土）</t>
    <rPh sb="2" eb="3">
      <t>ツキ</t>
    </rPh>
    <rPh sb="4" eb="5">
      <t>ヒ</t>
    </rPh>
    <rPh sb="6" eb="7">
      <t>ド</t>
    </rPh>
    <phoneticPr fontId="2"/>
  </si>
  <si>
    <t>体験講座「管玉をつくろう」</t>
    <rPh sb="0" eb="2">
      <t>タイケン</t>
    </rPh>
    <rPh sb="2" eb="4">
      <t>コウザ</t>
    </rPh>
    <rPh sb="5" eb="7">
      <t>クダタマ</t>
    </rPh>
    <phoneticPr fontId="2"/>
  </si>
  <si>
    <t>泊</t>
    <rPh sb="0" eb="1">
      <t>トマリ</t>
    </rPh>
    <phoneticPr fontId="2"/>
  </si>
  <si>
    <t>9月7日（日）</t>
    <rPh sb="1" eb="2">
      <t>ツキ</t>
    </rPh>
    <rPh sb="3" eb="4">
      <t>ヒ</t>
    </rPh>
    <rPh sb="5" eb="6">
      <t>ニチ</t>
    </rPh>
    <phoneticPr fontId="2"/>
  </si>
  <si>
    <t>実験講座「古代の染色」②</t>
    <rPh sb="0" eb="2">
      <t>ジッケン</t>
    </rPh>
    <rPh sb="2" eb="4">
      <t>コウザ</t>
    </rPh>
    <rPh sb="5" eb="7">
      <t>コダイ</t>
    </rPh>
    <rPh sb="8" eb="10">
      <t>センショク</t>
    </rPh>
    <phoneticPr fontId="2"/>
  </si>
  <si>
    <t>9月6日（土）</t>
    <rPh sb="1" eb="2">
      <t>ツキ</t>
    </rPh>
    <rPh sb="3" eb="4">
      <t>ヒ</t>
    </rPh>
    <rPh sb="5" eb="6">
      <t>ド</t>
    </rPh>
    <phoneticPr fontId="2"/>
  </si>
  <si>
    <t>実験講座「古代の染色」①</t>
    <rPh sb="0" eb="2">
      <t>ジッケン</t>
    </rPh>
    <rPh sb="2" eb="4">
      <t>コウザ</t>
    </rPh>
    <rPh sb="5" eb="7">
      <t>コダイ</t>
    </rPh>
    <rPh sb="8" eb="10">
      <t>センショク</t>
    </rPh>
    <phoneticPr fontId="2"/>
  </si>
  <si>
    <t>8月17日（日）</t>
    <rPh sb="1" eb="2">
      <t>ツキ</t>
    </rPh>
    <rPh sb="4" eb="5">
      <t>ヒ</t>
    </rPh>
    <rPh sb="6" eb="7">
      <t>ニチ</t>
    </rPh>
    <phoneticPr fontId="2"/>
  </si>
  <si>
    <t>実験講座「埴輪をつくろう」②</t>
    <rPh sb="0" eb="2">
      <t>ジッケン</t>
    </rPh>
    <rPh sb="2" eb="4">
      <t>コウザ</t>
    </rPh>
    <rPh sb="5" eb="7">
      <t>ハニワ</t>
    </rPh>
    <phoneticPr fontId="2"/>
  </si>
  <si>
    <t>8月16日（土）</t>
    <rPh sb="1" eb="2">
      <t>ツキ</t>
    </rPh>
    <rPh sb="4" eb="5">
      <t>ヒ</t>
    </rPh>
    <rPh sb="6" eb="7">
      <t>ツチ</t>
    </rPh>
    <phoneticPr fontId="2"/>
  </si>
  <si>
    <t>実験講座「埴輪をつくろう」①</t>
    <rPh sb="0" eb="2">
      <t>ジッケン</t>
    </rPh>
    <rPh sb="2" eb="4">
      <t>コウザ</t>
    </rPh>
    <rPh sb="5" eb="7">
      <t>ハニワ</t>
    </rPh>
    <phoneticPr fontId="2"/>
  </si>
  <si>
    <t>7月26日（土）</t>
    <rPh sb="1" eb="2">
      <t>ガツ</t>
    </rPh>
    <rPh sb="4" eb="5">
      <t>ニチ</t>
    </rPh>
    <rPh sb="6" eb="7">
      <t>ド</t>
    </rPh>
    <phoneticPr fontId="2"/>
  </si>
  <si>
    <t>体験・実験講座「考古学って楽しい」</t>
    <rPh sb="0" eb="2">
      <t>タイケン</t>
    </rPh>
    <rPh sb="3" eb="5">
      <t>ジッケン</t>
    </rPh>
    <rPh sb="5" eb="7">
      <t>コウザ</t>
    </rPh>
    <rPh sb="8" eb="11">
      <t>コウコガク</t>
    </rPh>
    <rPh sb="13" eb="14">
      <t>タノ</t>
    </rPh>
    <phoneticPr fontId="2"/>
  </si>
  <si>
    <t>5月24日（土）</t>
    <rPh sb="1" eb="2">
      <t>ガツ</t>
    </rPh>
    <rPh sb="4" eb="5">
      <t>ニチ</t>
    </rPh>
    <rPh sb="6" eb="7">
      <t>ツチ</t>
    </rPh>
    <phoneticPr fontId="2"/>
  </si>
  <si>
    <t>体験講座「土器の復元に挑戦」</t>
    <rPh sb="0" eb="2">
      <t>タイケン</t>
    </rPh>
    <rPh sb="2" eb="4">
      <t>コウザ</t>
    </rPh>
    <rPh sb="5" eb="7">
      <t>ドキ</t>
    </rPh>
    <rPh sb="8" eb="10">
      <t>フクゲン</t>
    </rPh>
    <rPh sb="11" eb="13">
      <t>チョウセン</t>
    </rPh>
    <phoneticPr fontId="2"/>
  </si>
  <si>
    <t>備考</t>
    <rPh sb="0" eb="1">
      <t>ソナエ</t>
    </rPh>
    <rPh sb="1" eb="2">
      <t>コウ</t>
    </rPh>
    <phoneticPr fontId="2"/>
  </si>
  <si>
    <t>担当者</t>
    <rPh sb="0" eb="3">
      <t>タントウシャ</t>
    </rPh>
    <phoneticPr fontId="2"/>
  </si>
  <si>
    <t>定員</t>
    <rPh sb="0" eb="1">
      <t>サダム</t>
    </rPh>
    <rPh sb="1" eb="2">
      <t>イン</t>
    </rPh>
    <phoneticPr fontId="2"/>
  </si>
  <si>
    <t>入場・参加者数</t>
    <rPh sb="0" eb="2">
      <t>ニュウジョウ</t>
    </rPh>
    <rPh sb="3" eb="6">
      <t>サンカシャ</t>
    </rPh>
    <rPh sb="6" eb="7">
      <t>スウ</t>
    </rPh>
    <phoneticPr fontId="2"/>
  </si>
  <si>
    <t>期日</t>
    <rPh sb="0" eb="1">
      <t>キ</t>
    </rPh>
    <rPh sb="1" eb="2">
      <t>ヒ</t>
    </rPh>
    <phoneticPr fontId="2"/>
  </si>
  <si>
    <t>内容</t>
    <rPh sb="0" eb="1">
      <t>ウチ</t>
    </rPh>
    <rPh sb="1" eb="2">
      <t>カタチ</t>
    </rPh>
    <phoneticPr fontId="2"/>
  </si>
  <si>
    <t>○体験・実験講座</t>
    <rPh sb="1" eb="3">
      <t>タイケン</t>
    </rPh>
    <rPh sb="4" eb="6">
      <t>ジッケン</t>
    </rPh>
    <rPh sb="6" eb="8">
      <t>コウザ</t>
    </rPh>
    <phoneticPr fontId="2"/>
  </si>
  <si>
    <t>堀田</t>
    <rPh sb="0" eb="2">
      <t>ホリタ</t>
    </rPh>
    <phoneticPr fontId="2"/>
  </si>
  <si>
    <t>なし</t>
    <phoneticPr fontId="2"/>
  </si>
  <si>
    <t>2月28日（土）</t>
    <rPh sb="1" eb="2">
      <t>ガツ</t>
    </rPh>
    <rPh sb="4" eb="5">
      <t>ニチ</t>
    </rPh>
    <rPh sb="6" eb="7">
      <t>ツチ</t>
    </rPh>
    <phoneticPr fontId="2"/>
  </si>
  <si>
    <t>考古博講座Ⅳ「西都原古墳群発掘の展望」</t>
    <rPh sb="0" eb="2">
      <t>コウコ</t>
    </rPh>
    <rPh sb="2" eb="3">
      <t>ハク</t>
    </rPh>
    <rPh sb="3" eb="5">
      <t>コウザ</t>
    </rPh>
    <rPh sb="7" eb="10">
      <t>サイトハラ</t>
    </rPh>
    <rPh sb="10" eb="13">
      <t>コフングン</t>
    </rPh>
    <rPh sb="13" eb="15">
      <t>ハックツ</t>
    </rPh>
    <rPh sb="16" eb="18">
      <t>テンボウ</t>
    </rPh>
    <phoneticPr fontId="2"/>
  </si>
  <si>
    <t>2月1日（日）</t>
    <rPh sb="1" eb="2">
      <t>ガツ</t>
    </rPh>
    <rPh sb="3" eb="4">
      <t>ニチ</t>
    </rPh>
    <rPh sb="5" eb="6">
      <t>ニチ</t>
    </rPh>
    <phoneticPr fontId="2"/>
  </si>
  <si>
    <t>展示会Ⅳ関連講演会</t>
    <rPh sb="0" eb="3">
      <t>テンジカイ</t>
    </rPh>
    <rPh sb="4" eb="6">
      <t>カンレン</t>
    </rPh>
    <rPh sb="6" eb="9">
      <t>コウエンカイ</t>
    </rPh>
    <phoneticPr fontId="2"/>
  </si>
  <si>
    <t>泊・堀田</t>
    <rPh sb="0" eb="1">
      <t>トマリ</t>
    </rPh>
    <rPh sb="2" eb="4">
      <t>ホリタ</t>
    </rPh>
    <phoneticPr fontId="2"/>
  </si>
  <si>
    <t>12月6日（土）</t>
    <rPh sb="2" eb="3">
      <t>ガツ</t>
    </rPh>
    <rPh sb="4" eb="5">
      <t>ニチ</t>
    </rPh>
    <rPh sb="6" eb="7">
      <t>ド</t>
    </rPh>
    <phoneticPr fontId="2"/>
  </si>
  <si>
    <t>西都原古墳群発掘100年関連講座「古墳発掘の歴史を巡る」</t>
    <rPh sb="0" eb="3">
      <t>サイトハラ</t>
    </rPh>
    <rPh sb="3" eb="6">
      <t>コフングン</t>
    </rPh>
    <rPh sb="6" eb="8">
      <t>ハックツ</t>
    </rPh>
    <rPh sb="11" eb="12">
      <t>ネン</t>
    </rPh>
    <rPh sb="12" eb="14">
      <t>カンレン</t>
    </rPh>
    <rPh sb="14" eb="16">
      <t>コウザ</t>
    </rPh>
    <rPh sb="17" eb="19">
      <t>コフン</t>
    </rPh>
    <rPh sb="19" eb="21">
      <t>ハックツ</t>
    </rPh>
    <rPh sb="22" eb="24">
      <t>レキシ</t>
    </rPh>
    <rPh sb="25" eb="26">
      <t>メグ</t>
    </rPh>
    <phoneticPr fontId="2"/>
  </si>
  <si>
    <t>髙橋</t>
    <rPh sb="0" eb="2">
      <t>タカハシ</t>
    </rPh>
    <phoneticPr fontId="2"/>
  </si>
  <si>
    <t>11月22日（土）</t>
    <rPh sb="2" eb="3">
      <t>ガツ</t>
    </rPh>
    <rPh sb="5" eb="6">
      <t>ニチ</t>
    </rPh>
    <rPh sb="7" eb="8">
      <t>ド</t>
    </rPh>
    <phoneticPr fontId="2"/>
  </si>
  <si>
    <t>考古博講座Ⅲ「日向・出雲の弥生時代」</t>
    <rPh sb="0" eb="2">
      <t>コウコ</t>
    </rPh>
    <rPh sb="2" eb="3">
      <t>ハク</t>
    </rPh>
    <rPh sb="3" eb="5">
      <t>コウザ</t>
    </rPh>
    <rPh sb="7" eb="9">
      <t>ヒュウガ</t>
    </rPh>
    <rPh sb="10" eb="12">
      <t>イズモ</t>
    </rPh>
    <rPh sb="13" eb="15">
      <t>ヤヨイ</t>
    </rPh>
    <rPh sb="15" eb="17">
      <t>ジダイ</t>
    </rPh>
    <phoneticPr fontId="2"/>
  </si>
  <si>
    <t>10月26日（日）</t>
    <rPh sb="2" eb="3">
      <t>ガツ</t>
    </rPh>
    <rPh sb="5" eb="6">
      <t>ニチ</t>
    </rPh>
    <rPh sb="7" eb="8">
      <t>ニチ</t>
    </rPh>
    <phoneticPr fontId="2"/>
  </si>
  <si>
    <t>展示会Ⅲ関連講演会</t>
    <rPh sb="0" eb="3">
      <t>テンジカイ</t>
    </rPh>
    <rPh sb="4" eb="6">
      <t>カンレン</t>
    </rPh>
    <rPh sb="6" eb="9">
      <t>コウエンカイ</t>
    </rPh>
    <phoneticPr fontId="2"/>
  </si>
  <si>
    <t>藤木</t>
    <rPh sb="0" eb="2">
      <t>フジキ</t>
    </rPh>
    <phoneticPr fontId="2"/>
  </si>
  <si>
    <t>なし</t>
    <phoneticPr fontId="2"/>
  </si>
  <si>
    <t>9月13日（土）</t>
    <rPh sb="1" eb="2">
      <t>ガツ</t>
    </rPh>
    <rPh sb="4" eb="5">
      <t>ニチ</t>
    </rPh>
    <rPh sb="6" eb="7">
      <t>ツチ</t>
    </rPh>
    <phoneticPr fontId="2"/>
  </si>
  <si>
    <t>考古博講座Ⅱ「南九州の埴輪」</t>
    <rPh sb="0" eb="2">
      <t>コウコ</t>
    </rPh>
    <rPh sb="2" eb="3">
      <t>ハク</t>
    </rPh>
    <rPh sb="3" eb="5">
      <t>コウザ</t>
    </rPh>
    <rPh sb="7" eb="10">
      <t>ミナミキュウシュウ</t>
    </rPh>
    <rPh sb="11" eb="13">
      <t>ハニワ</t>
    </rPh>
    <phoneticPr fontId="2"/>
  </si>
  <si>
    <t>8月10日（日）</t>
    <rPh sb="1" eb="2">
      <t>ガツ</t>
    </rPh>
    <rPh sb="4" eb="5">
      <t>ニチ</t>
    </rPh>
    <rPh sb="6" eb="7">
      <t>ニチ</t>
    </rPh>
    <phoneticPr fontId="2"/>
  </si>
  <si>
    <t>展示会Ⅱ関連講演会</t>
    <rPh sb="0" eb="3">
      <t>テンジカイ</t>
    </rPh>
    <rPh sb="4" eb="6">
      <t>カンレン</t>
    </rPh>
    <rPh sb="6" eb="9">
      <t>コウエンカイ</t>
    </rPh>
    <phoneticPr fontId="2"/>
  </si>
  <si>
    <t>7月29日（火）</t>
    <rPh sb="1" eb="2">
      <t>ガツ</t>
    </rPh>
    <rPh sb="4" eb="5">
      <t>ニチ</t>
    </rPh>
    <rPh sb="6" eb="7">
      <t>ヒ</t>
    </rPh>
    <phoneticPr fontId="2"/>
  </si>
  <si>
    <t>教員対象講座「授業に活かせる考古学」</t>
    <rPh sb="0" eb="2">
      <t>キョウイン</t>
    </rPh>
    <rPh sb="2" eb="4">
      <t>タイショウ</t>
    </rPh>
    <rPh sb="4" eb="6">
      <t>コウザ</t>
    </rPh>
    <rPh sb="7" eb="9">
      <t>ジュギョウ</t>
    </rPh>
    <rPh sb="10" eb="11">
      <t>イ</t>
    </rPh>
    <rPh sb="14" eb="17">
      <t>コウコガク</t>
    </rPh>
    <phoneticPr fontId="2"/>
  </si>
  <si>
    <t>6月7日（土）</t>
    <rPh sb="1" eb="2">
      <t>ガツ</t>
    </rPh>
    <rPh sb="3" eb="4">
      <t>ニチ</t>
    </rPh>
    <rPh sb="5" eb="6">
      <t>ド</t>
    </rPh>
    <phoneticPr fontId="2"/>
  </si>
  <si>
    <t>考古博講座Ⅰ「西都原古墳群の出土品」</t>
    <rPh sb="0" eb="2">
      <t>コウコ</t>
    </rPh>
    <rPh sb="2" eb="3">
      <t>ハク</t>
    </rPh>
    <rPh sb="3" eb="5">
      <t>コウザ</t>
    </rPh>
    <rPh sb="7" eb="10">
      <t>サイトハラ</t>
    </rPh>
    <rPh sb="10" eb="13">
      <t>コフングン</t>
    </rPh>
    <rPh sb="14" eb="17">
      <t>シュツドヒン</t>
    </rPh>
    <phoneticPr fontId="2"/>
  </si>
  <si>
    <t>5月11日（日）</t>
    <rPh sb="1" eb="2">
      <t>ガツ</t>
    </rPh>
    <rPh sb="4" eb="5">
      <t>ニチ</t>
    </rPh>
    <rPh sb="6" eb="7">
      <t>ニチ</t>
    </rPh>
    <phoneticPr fontId="2"/>
  </si>
  <si>
    <t>展示会Ⅰ関連講演会</t>
    <rPh sb="0" eb="3">
      <t>テンジカイ</t>
    </rPh>
    <rPh sb="4" eb="6">
      <t>カンレン</t>
    </rPh>
    <rPh sb="6" eb="9">
      <t>コウエンカイ</t>
    </rPh>
    <phoneticPr fontId="2"/>
  </si>
  <si>
    <t>○講演会・考古博講座</t>
    <rPh sb="1" eb="4">
      <t>コウエンカイ</t>
    </rPh>
    <rPh sb="5" eb="7">
      <t>コウコ</t>
    </rPh>
    <rPh sb="7" eb="8">
      <t>ヒロシ</t>
    </rPh>
    <rPh sb="8" eb="10">
      <t>コウザ</t>
    </rPh>
    <phoneticPr fontId="2"/>
  </si>
  <si>
    <t>3/20～</t>
    <phoneticPr fontId="2"/>
  </si>
  <si>
    <t>12/2～12/27</t>
    <phoneticPr fontId="2"/>
  </si>
  <si>
    <t>縄文土器を考える</t>
    <rPh sb="0" eb="2">
      <t>ジョウモン</t>
    </rPh>
    <rPh sb="2" eb="4">
      <t>ドキ</t>
    </rPh>
    <rPh sb="5" eb="6">
      <t>カンガ</t>
    </rPh>
    <phoneticPr fontId="2"/>
  </si>
  <si>
    <t>6/24～7/13</t>
    <phoneticPr fontId="2"/>
  </si>
  <si>
    <t>最新の研究手法は何を明らかにしたのか？</t>
    <rPh sb="0" eb="2">
      <t>サイシン</t>
    </rPh>
    <rPh sb="3" eb="5">
      <t>ケンキュウ</t>
    </rPh>
    <rPh sb="5" eb="7">
      <t>シュホウ</t>
    </rPh>
    <rPh sb="8" eb="9">
      <t>ナニ</t>
    </rPh>
    <rPh sb="10" eb="11">
      <t>アキ</t>
    </rPh>
    <phoneticPr fontId="2"/>
  </si>
  <si>
    <t>　</t>
    <phoneticPr fontId="2"/>
  </si>
  <si>
    <t>入場者数</t>
    <rPh sb="0" eb="2">
      <t>ニュウジョウ</t>
    </rPh>
    <rPh sb="2" eb="3">
      <t>シャ</t>
    </rPh>
    <rPh sb="3" eb="4">
      <t>スウ</t>
    </rPh>
    <phoneticPr fontId="2"/>
  </si>
  <si>
    <t>期間</t>
    <rPh sb="0" eb="1">
      <t>キ</t>
    </rPh>
    <rPh sb="1" eb="2">
      <t>アイダ</t>
    </rPh>
    <phoneticPr fontId="2"/>
  </si>
  <si>
    <t>collection gallery展</t>
    <rPh sb="18" eb="19">
      <t>テン</t>
    </rPh>
    <phoneticPr fontId="2"/>
  </si>
  <si>
    <t>1/10～3/15</t>
    <phoneticPr fontId="2"/>
  </si>
  <si>
    <t>展示会Ⅳ「西都原の100年　考古博の10年　　　　　　　　　　　　　　　　　　　　　　　　　　　　　　　　　　　　　　　　　そして､次の時代へ」</t>
    <rPh sb="0" eb="3">
      <t>テンジカイ</t>
    </rPh>
    <rPh sb="5" eb="8">
      <t>サイトハラ</t>
    </rPh>
    <rPh sb="12" eb="13">
      <t>ネン</t>
    </rPh>
    <rPh sb="14" eb="16">
      <t>コウコ</t>
    </rPh>
    <rPh sb="16" eb="17">
      <t>ハク</t>
    </rPh>
    <rPh sb="20" eb="21">
      <t>ネン</t>
    </rPh>
    <rPh sb="66" eb="67">
      <t>ツギ</t>
    </rPh>
    <rPh sb="68" eb="70">
      <t>ジダイ</t>
    </rPh>
    <phoneticPr fontId="2"/>
  </si>
  <si>
    <t>10/11～11/30</t>
    <phoneticPr fontId="2"/>
  </si>
  <si>
    <t>展示会Ⅲ「日向の神々と出雲の神々</t>
    <rPh sb="0" eb="3">
      <t>テンジカイ</t>
    </rPh>
    <rPh sb="5" eb="7">
      <t>ヒュウガ</t>
    </rPh>
    <rPh sb="8" eb="10">
      <t>カミガミ</t>
    </rPh>
    <rPh sb="11" eb="13">
      <t>イズモ</t>
    </rPh>
    <rPh sb="14" eb="16">
      <t>カミガミ</t>
    </rPh>
    <phoneticPr fontId="2"/>
  </si>
  <si>
    <t>開館56日</t>
    <rPh sb="0" eb="2">
      <t>カイカン</t>
    </rPh>
    <rPh sb="4" eb="5">
      <t>ニチ</t>
    </rPh>
    <phoneticPr fontId="2"/>
  </si>
  <si>
    <t>7/19～9/21</t>
    <phoneticPr fontId="2"/>
  </si>
  <si>
    <t>展示会Ⅱ「埴輪を科学する」</t>
    <rPh sb="0" eb="3">
      <t>テンジカイ</t>
    </rPh>
    <rPh sb="5" eb="7">
      <t>ハニワ</t>
    </rPh>
    <rPh sb="8" eb="10">
      <t>カガク</t>
    </rPh>
    <phoneticPr fontId="2"/>
  </si>
  <si>
    <t>4/19～6/15</t>
    <phoneticPr fontId="2"/>
  </si>
  <si>
    <t>展示会Ⅰ「西都原の逸品たち」</t>
    <rPh sb="0" eb="3">
      <t>テンジカイ</t>
    </rPh>
    <rPh sb="5" eb="8">
      <t>サイトハラ</t>
    </rPh>
    <rPh sb="9" eb="11">
      <t>イッピン</t>
    </rPh>
    <phoneticPr fontId="2"/>
  </si>
  <si>
    <t>　</t>
    <phoneticPr fontId="2"/>
  </si>
  <si>
    <t>特別展「西都原の100年　考古博の10年　そして、次の時代へ」　</t>
    <rPh sb="0" eb="2">
      <t>トクベツ</t>
    </rPh>
    <rPh sb="2" eb="3">
      <t>テン</t>
    </rPh>
    <rPh sb="4" eb="7">
      <t>サイトハラ</t>
    </rPh>
    <rPh sb="11" eb="12">
      <t>ネン</t>
    </rPh>
    <rPh sb="13" eb="15">
      <t>コウコ</t>
    </rPh>
    <rPh sb="15" eb="16">
      <t>ハク</t>
    </rPh>
    <rPh sb="19" eb="20">
      <t>ネン</t>
    </rPh>
    <rPh sb="25" eb="26">
      <t>ツギ</t>
    </rPh>
    <rPh sb="27" eb="29">
      <t>ジダイ</t>
    </rPh>
    <phoneticPr fontId="2"/>
  </si>
  <si>
    <t>太赤字は確定数</t>
    <rPh sb="0" eb="1">
      <t>フトシ</t>
    </rPh>
    <rPh sb="1" eb="3">
      <t>アカジ</t>
    </rPh>
    <rPh sb="4" eb="6">
      <t>カクテイ</t>
    </rPh>
    <rPh sb="6" eb="7">
      <t>スウ</t>
    </rPh>
    <phoneticPr fontId="2"/>
  </si>
  <si>
    <t>○常新展示</t>
    <rPh sb="1" eb="2">
      <t>ツネ</t>
    </rPh>
    <rPh sb="2" eb="3">
      <t>シン</t>
    </rPh>
    <rPh sb="3" eb="5">
      <t>テンジ</t>
    </rPh>
    <phoneticPr fontId="2"/>
  </si>
  <si>
    <t>県立西都原考古博物館</t>
    <rPh sb="0" eb="2">
      <t>ケンリツ</t>
    </rPh>
    <rPh sb="2" eb="5">
      <t>サイトバル</t>
    </rPh>
    <rPh sb="5" eb="7">
      <t>コウコ</t>
    </rPh>
    <rPh sb="7" eb="10">
      <t>ハクブツカン</t>
    </rPh>
    <phoneticPr fontId="2"/>
  </si>
  <si>
    <t>平成２６年度(2014) 行事参加者集計</t>
    <rPh sb="0" eb="2">
      <t>ヘイセイ</t>
    </rPh>
    <rPh sb="4" eb="6">
      <t>ネンド</t>
    </rPh>
    <rPh sb="13" eb="15">
      <t>ギョウジ</t>
    </rPh>
    <rPh sb="15" eb="18">
      <t>サンカシャ</t>
    </rPh>
    <rPh sb="18" eb="20">
      <t>シュウケイ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</si>
</sst>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;[Red]\-0\ "/>
    <numFmt numFmtId="177" formatCode="#,##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color theme="3" tint="-0.249977111117893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7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177" fontId="0" fillId="0" borderId="0" xfId="0" applyNumberFormat="1" applyBorder="1">
      <alignment vertical="center"/>
    </xf>
    <xf numFmtId="0" fontId="0" fillId="0" borderId="1" xfId="0" applyBorder="1">
      <alignment vertical="center"/>
    </xf>
    <xf numFmtId="176" fontId="3" fillId="0" borderId="1" xfId="0" applyNumberFormat="1" applyFont="1" applyBorder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>
      <alignment vertical="center"/>
    </xf>
    <xf numFmtId="0" fontId="0" fillId="0" borderId="1" xfId="0" applyFont="1" applyBorder="1" applyAlignment="1">
      <alignment vertical="center"/>
    </xf>
    <xf numFmtId="176" fontId="4" fillId="0" borderId="1" xfId="0" applyNumberFormat="1" applyFont="1" applyFill="1" applyBorder="1">
      <alignment vertical="center"/>
    </xf>
    <xf numFmtId="56" fontId="5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6" fillId="0" borderId="1" xfId="0" applyFont="1" applyBorder="1">
      <alignment vertical="center"/>
    </xf>
    <xf numFmtId="0" fontId="0" fillId="0" borderId="1" xfId="0" applyFont="1" applyBorder="1">
      <alignment vertical="center"/>
    </xf>
    <xf numFmtId="49" fontId="5" fillId="0" borderId="1" xfId="0" applyNumberFormat="1" applyFont="1" applyBorder="1" applyAlignment="1">
      <alignment horizontal="left" vertical="center" wrapText="1"/>
    </xf>
    <xf numFmtId="0" fontId="7" fillId="0" borderId="1" xfId="0" applyFont="1" applyBorder="1">
      <alignment vertical="center"/>
    </xf>
    <xf numFmtId="176" fontId="4" fillId="0" borderId="6" xfId="0" applyNumberFormat="1" applyFont="1" applyFill="1" applyBorder="1">
      <alignment vertical="center"/>
    </xf>
    <xf numFmtId="0" fontId="8" fillId="0" borderId="1" xfId="0" applyFont="1" applyBorder="1">
      <alignment vertical="center"/>
    </xf>
    <xf numFmtId="176" fontId="4" fillId="0" borderId="1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7" xfId="0" applyFont="1" applyBorder="1" applyAlignment="1">
      <alignment horizontal="right" vertical="center"/>
    </xf>
    <xf numFmtId="176" fontId="4" fillId="0" borderId="8" xfId="0" applyNumberFormat="1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1" fillId="0" borderId="0" xfId="0" applyFont="1">
      <alignment vertical="center"/>
    </xf>
    <xf numFmtId="176" fontId="4" fillId="0" borderId="1" xfId="0" applyNumberFormat="1" applyFont="1" applyBorder="1">
      <alignment vertical="center"/>
    </xf>
    <xf numFmtId="0" fontId="12" fillId="0" borderId="1" xfId="0" applyFont="1" applyFill="1" applyBorder="1">
      <alignment vertical="center"/>
    </xf>
    <xf numFmtId="0" fontId="0" fillId="0" borderId="1" xfId="0" applyFont="1" applyBorder="1" applyAlignment="1">
      <alignment horizontal="right" vertical="center"/>
    </xf>
    <xf numFmtId="176" fontId="4" fillId="2" borderId="1" xfId="0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0" fillId="0" borderId="1" xfId="0" applyFill="1" applyBorder="1">
      <alignment vertical="center"/>
    </xf>
    <xf numFmtId="0" fontId="0" fillId="0" borderId="1" xfId="0" applyFont="1" applyFill="1" applyBorder="1" applyAlignment="1">
      <alignment horizontal="right" vertical="center"/>
    </xf>
    <xf numFmtId="0" fontId="12" fillId="2" borderId="1" xfId="0" applyFont="1" applyFill="1" applyBorder="1">
      <alignment vertical="center"/>
    </xf>
    <xf numFmtId="0" fontId="0" fillId="2" borderId="1" xfId="0" applyFont="1" applyFill="1" applyBorder="1">
      <alignment vertical="center"/>
    </xf>
    <xf numFmtId="0" fontId="0" fillId="2" borderId="1" xfId="0" applyFont="1" applyFill="1" applyBorder="1" applyAlignment="1">
      <alignment horizontal="right" vertical="center"/>
    </xf>
    <xf numFmtId="176" fontId="4" fillId="2" borderId="1" xfId="0" applyNumberFormat="1" applyFont="1" applyFill="1" applyBorder="1">
      <alignment vertical="center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>
      <alignment vertical="center"/>
    </xf>
    <xf numFmtId="0" fontId="13" fillId="0" borderId="1" xfId="0" applyFont="1" applyBorder="1">
      <alignment vertical="center"/>
    </xf>
    <xf numFmtId="176" fontId="4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left" vertical="top" wrapText="1"/>
    </xf>
    <xf numFmtId="176" fontId="10" fillId="0" borderId="0" xfId="0" applyNumberFormat="1" applyFont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vertical="center" wrapText="1"/>
    </xf>
    <xf numFmtId="3" fontId="0" fillId="0" borderId="1" xfId="0" applyNumberFormat="1" applyFont="1" applyBorder="1">
      <alignment vertical="center"/>
    </xf>
    <xf numFmtId="0" fontId="12" fillId="0" borderId="1" xfId="0" applyFont="1" applyBorder="1" applyAlignment="1">
      <alignment vertical="center" wrapText="1"/>
    </xf>
    <xf numFmtId="0" fontId="0" fillId="0" borderId="10" xfId="0" applyBorder="1">
      <alignment vertical="center"/>
    </xf>
    <xf numFmtId="38" fontId="0" fillId="0" borderId="1" xfId="1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0" xfId="0" applyFont="1" applyAlignment="1">
      <alignment horizontal="right" vertical="center"/>
    </xf>
    <xf numFmtId="0" fontId="15" fillId="2" borderId="0" xfId="0" applyFont="1" applyFill="1" applyBorder="1" applyAlignment="1">
      <alignment vertical="center"/>
    </xf>
    <xf numFmtId="176" fontId="15" fillId="2" borderId="0" xfId="0" applyNumberFormat="1" applyFont="1" applyFill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0" fillId="0" borderId="0" xfId="0" applyFont="1" applyAlignment="1">
      <alignment vertical="center"/>
    </xf>
    <xf numFmtId="14" fontId="0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1:K76"/>
  <sheetViews>
    <sheetView tabSelected="1" view="pageBreakPreview" zoomScale="83" zoomScaleNormal="100" zoomScaleSheetLayoutView="83" workbookViewId="0">
      <selection activeCell="C6" sqref="C6"/>
    </sheetView>
  </sheetViews>
  <sheetFormatPr defaultRowHeight="13.5" x14ac:dyDescent="0.15"/>
  <cols>
    <col min="1" max="1" width="2.25" customWidth="1"/>
    <col min="2" max="2" width="3" customWidth="1"/>
    <col min="3" max="3" width="41" style="2" customWidth="1"/>
    <col min="4" max="4" width="13.5" customWidth="1"/>
    <col min="5" max="5" width="10.75" style="1" customWidth="1"/>
    <col min="6" max="6" width="6.5" customWidth="1"/>
    <col min="7" max="7" width="10.75" customWidth="1"/>
    <col min="8" max="8" width="26.75" customWidth="1"/>
  </cols>
  <sheetData>
    <row r="1" spans="1:11" ht="24.75" customHeight="1" x14ac:dyDescent="0.15">
      <c r="A1" s="75" t="s">
        <v>81</v>
      </c>
      <c r="B1" s="75"/>
      <c r="C1" s="75"/>
      <c r="D1" s="75"/>
      <c r="E1" s="75"/>
    </row>
    <row r="2" spans="1:11" ht="14.25" x14ac:dyDescent="0.15">
      <c r="G2" s="74"/>
      <c r="H2" s="73" t="s">
        <v>80</v>
      </c>
      <c r="K2" s="4"/>
    </row>
    <row r="3" spans="1:11" ht="17.25" x14ac:dyDescent="0.15">
      <c r="A3" s="33" t="s">
        <v>79</v>
      </c>
      <c r="B3" s="33"/>
      <c r="C3" s="32"/>
      <c r="D3" s="72" t="s">
        <v>78</v>
      </c>
      <c r="E3" s="72"/>
      <c r="H3" s="71">
        <f ca="1">TODAY()</f>
        <v>42242</v>
      </c>
      <c r="I3" s="70"/>
      <c r="J3" s="70"/>
      <c r="K3" s="4"/>
    </row>
    <row r="4" spans="1:11" ht="17.25" x14ac:dyDescent="0.15">
      <c r="A4" s="69"/>
      <c r="B4" s="69"/>
      <c r="D4" s="68"/>
      <c r="E4" s="67"/>
      <c r="F4" s="66"/>
      <c r="G4" s="66"/>
      <c r="H4" s="65"/>
      <c r="K4" s="4"/>
    </row>
    <row r="5" spans="1:11" ht="27" customHeight="1" x14ac:dyDescent="0.15">
      <c r="B5" s="61" t="s">
        <v>77</v>
      </c>
      <c r="C5" s="61"/>
      <c r="D5" s="61"/>
      <c r="E5" s="61"/>
      <c r="F5" s="61"/>
      <c r="G5" s="61"/>
      <c r="H5" s="61"/>
      <c r="K5" s="4"/>
    </row>
    <row r="6" spans="1:11" ht="15" customHeight="1" x14ac:dyDescent="0.15">
      <c r="A6" s="16"/>
      <c r="B6" s="15"/>
      <c r="C6" s="28" t="s">
        <v>29</v>
      </c>
      <c r="D6" s="28" t="s">
        <v>65</v>
      </c>
      <c r="E6" s="60" t="s">
        <v>64</v>
      </c>
      <c r="F6" s="28" t="s">
        <v>76</v>
      </c>
      <c r="G6" s="29" t="s">
        <v>25</v>
      </c>
      <c r="H6" s="28" t="s">
        <v>24</v>
      </c>
      <c r="K6" s="4"/>
    </row>
    <row r="7" spans="1:11" ht="27" customHeight="1" x14ac:dyDescent="0.15">
      <c r="A7" s="16"/>
      <c r="B7" s="15">
        <v>1</v>
      </c>
      <c r="C7" s="64" t="s">
        <v>75</v>
      </c>
      <c r="D7" s="55" t="s">
        <v>74</v>
      </c>
      <c r="E7" s="34">
        <v>28753</v>
      </c>
      <c r="F7" s="57"/>
      <c r="G7" s="18" t="s">
        <v>45</v>
      </c>
      <c r="H7" s="22"/>
      <c r="K7" s="4"/>
    </row>
    <row r="8" spans="1:11" ht="27" customHeight="1" x14ac:dyDescent="0.15">
      <c r="A8" s="16"/>
      <c r="B8" s="5">
        <v>2</v>
      </c>
      <c r="C8" s="64" t="s">
        <v>73</v>
      </c>
      <c r="D8" s="55" t="s">
        <v>72</v>
      </c>
      <c r="E8" s="34">
        <v>18103</v>
      </c>
      <c r="F8" s="57"/>
      <c r="G8" s="18" t="s">
        <v>45</v>
      </c>
      <c r="H8" s="22" t="s">
        <v>71</v>
      </c>
      <c r="K8" s="4"/>
    </row>
    <row r="9" spans="1:11" ht="27" customHeight="1" x14ac:dyDescent="0.15">
      <c r="A9" s="16"/>
      <c r="B9" s="5">
        <v>3</v>
      </c>
      <c r="C9" s="64" t="s">
        <v>70</v>
      </c>
      <c r="D9" s="55" t="s">
        <v>69</v>
      </c>
      <c r="E9" s="34">
        <v>18329</v>
      </c>
      <c r="F9" s="57"/>
      <c r="G9" s="18" t="s">
        <v>40</v>
      </c>
      <c r="H9" s="22"/>
      <c r="K9" s="4"/>
    </row>
    <row r="10" spans="1:11" ht="36" customHeight="1" x14ac:dyDescent="0.15">
      <c r="A10" s="16"/>
      <c r="B10" s="5">
        <v>4</v>
      </c>
      <c r="C10" s="64" t="s">
        <v>68</v>
      </c>
      <c r="D10" s="55" t="s">
        <v>67</v>
      </c>
      <c r="E10" s="12">
        <v>11729</v>
      </c>
      <c r="F10" s="18"/>
      <c r="G10" s="18" t="s">
        <v>31</v>
      </c>
      <c r="H10" s="22"/>
      <c r="K10" s="4"/>
    </row>
    <row r="11" spans="1:11" ht="24.75" customHeight="1" x14ac:dyDescent="0.15">
      <c r="A11" s="10"/>
      <c r="B11" s="9" t="s">
        <v>0</v>
      </c>
      <c r="C11" s="8"/>
      <c r="D11" s="7"/>
      <c r="E11" s="6">
        <f>SUM(E7:E10)</f>
        <v>76914</v>
      </c>
      <c r="F11" s="5"/>
      <c r="G11" s="5"/>
      <c r="H11" s="5"/>
      <c r="K11" s="4"/>
    </row>
    <row r="12" spans="1:11" ht="15" customHeight="1" x14ac:dyDescent="0.15">
      <c r="A12" s="10"/>
      <c r="B12" s="62"/>
      <c r="C12" s="63"/>
      <c r="D12" s="62"/>
      <c r="E12" s="51"/>
      <c r="F12" s="10"/>
      <c r="G12" s="10"/>
      <c r="H12" s="10"/>
      <c r="K12" s="4"/>
    </row>
    <row r="13" spans="1:11" ht="22.5" customHeight="1" x14ac:dyDescent="0.15">
      <c r="B13" s="61" t="s">
        <v>66</v>
      </c>
      <c r="C13" s="61"/>
      <c r="D13" s="61"/>
      <c r="E13" s="61"/>
      <c r="F13" s="61"/>
      <c r="G13" s="61"/>
      <c r="H13" s="61"/>
      <c r="K13" s="4"/>
    </row>
    <row r="14" spans="1:11" ht="15" customHeight="1" x14ac:dyDescent="0.15">
      <c r="A14" s="16"/>
      <c r="B14" s="15"/>
      <c r="C14" s="28" t="s">
        <v>29</v>
      </c>
      <c r="D14" s="28" t="s">
        <v>65</v>
      </c>
      <c r="E14" s="60" t="s">
        <v>64</v>
      </c>
      <c r="F14" s="28" t="s">
        <v>63</v>
      </c>
      <c r="G14" s="29" t="s">
        <v>25</v>
      </c>
      <c r="H14" s="28" t="s">
        <v>24</v>
      </c>
      <c r="K14" s="4"/>
    </row>
    <row r="15" spans="1:11" ht="25.5" customHeight="1" x14ac:dyDescent="0.15">
      <c r="A15" s="16"/>
      <c r="B15" s="59">
        <v>1</v>
      </c>
      <c r="C15" s="58" t="s">
        <v>62</v>
      </c>
      <c r="D15" s="55" t="s">
        <v>61</v>
      </c>
      <c r="E15" s="34">
        <v>4307</v>
      </c>
      <c r="F15" s="57"/>
      <c r="G15" s="18" t="s">
        <v>31</v>
      </c>
      <c r="H15" s="22"/>
      <c r="K15" s="4"/>
    </row>
    <row r="16" spans="1:11" ht="25.5" customHeight="1" x14ac:dyDescent="0.15">
      <c r="A16" s="10"/>
      <c r="B16" s="5">
        <v>2</v>
      </c>
      <c r="C16" s="56" t="s">
        <v>60</v>
      </c>
      <c r="D16" s="55" t="s">
        <v>59</v>
      </c>
      <c r="E16" s="34">
        <v>4630</v>
      </c>
      <c r="F16" s="18"/>
      <c r="G16" s="18" t="s">
        <v>11</v>
      </c>
      <c r="H16" s="22"/>
      <c r="K16" s="4"/>
    </row>
    <row r="17" spans="1:11" ht="25.5" customHeight="1" x14ac:dyDescent="0.15">
      <c r="A17" s="10"/>
      <c r="B17" s="5">
        <v>3</v>
      </c>
      <c r="C17" s="54"/>
      <c r="D17" s="25" t="s">
        <v>58</v>
      </c>
      <c r="E17" s="34">
        <v>0</v>
      </c>
      <c r="F17" s="5"/>
      <c r="G17" s="5" t="s">
        <v>1</v>
      </c>
      <c r="H17" s="22"/>
      <c r="K17" s="4"/>
    </row>
    <row r="18" spans="1:11" ht="24" customHeight="1" x14ac:dyDescent="0.15">
      <c r="A18" s="10"/>
      <c r="B18" s="9" t="s">
        <v>0</v>
      </c>
      <c r="C18" s="8"/>
      <c r="D18" s="7"/>
      <c r="E18" s="6">
        <f>SUM(E15:E17)</f>
        <v>8937</v>
      </c>
      <c r="F18" s="5"/>
      <c r="G18" s="5"/>
      <c r="H18" s="5"/>
      <c r="K18" s="4"/>
    </row>
    <row r="19" spans="1:11" ht="15" customHeight="1" x14ac:dyDescent="0.15">
      <c r="A19" s="10"/>
      <c r="B19" s="52"/>
      <c r="C19" s="53"/>
      <c r="D19" s="52"/>
      <c r="E19" s="51"/>
      <c r="F19" s="10"/>
      <c r="G19" s="10"/>
      <c r="H19" s="10"/>
      <c r="K19" s="4"/>
    </row>
    <row r="20" spans="1:11" ht="30.75" customHeight="1" x14ac:dyDescent="0.15">
      <c r="A20" s="33" t="s">
        <v>57</v>
      </c>
      <c r="B20" s="33"/>
      <c r="C20" s="32"/>
      <c r="K20" s="4"/>
    </row>
    <row r="21" spans="1:11" ht="24" customHeight="1" x14ac:dyDescent="0.15">
      <c r="A21" s="16"/>
      <c r="B21" s="15"/>
      <c r="C21" s="28" t="s">
        <v>29</v>
      </c>
      <c r="D21" s="28" t="s">
        <v>28</v>
      </c>
      <c r="E21" s="31" t="s">
        <v>27</v>
      </c>
      <c r="F21" s="30" t="s">
        <v>26</v>
      </c>
      <c r="G21" s="29" t="s">
        <v>25</v>
      </c>
      <c r="H21" s="28" t="s">
        <v>24</v>
      </c>
      <c r="K21" s="4"/>
    </row>
    <row r="22" spans="1:11" ht="26.25" customHeight="1" x14ac:dyDescent="0.15">
      <c r="A22" s="16"/>
      <c r="B22" s="15">
        <v>1</v>
      </c>
      <c r="C22" s="38" t="s">
        <v>56</v>
      </c>
      <c r="D22" s="25" t="s">
        <v>55</v>
      </c>
      <c r="E22" s="34">
        <v>161</v>
      </c>
      <c r="F22" s="36" t="s">
        <v>46</v>
      </c>
      <c r="G22" s="18" t="s">
        <v>45</v>
      </c>
      <c r="H22" s="50"/>
      <c r="K22" s="4"/>
    </row>
    <row r="23" spans="1:11" ht="26.25" customHeight="1" x14ac:dyDescent="0.15">
      <c r="A23" s="16"/>
      <c r="B23" s="15">
        <v>2</v>
      </c>
      <c r="C23" s="38" t="s">
        <v>54</v>
      </c>
      <c r="D23" s="25" t="s">
        <v>53</v>
      </c>
      <c r="E23" s="49">
        <v>52</v>
      </c>
      <c r="F23" s="36" t="s">
        <v>32</v>
      </c>
      <c r="G23" s="18" t="s">
        <v>31</v>
      </c>
      <c r="H23" s="48"/>
      <c r="K23" s="4"/>
    </row>
    <row r="24" spans="1:11" ht="26.25" customHeight="1" x14ac:dyDescent="0.15">
      <c r="A24" s="16"/>
      <c r="B24" s="15">
        <v>3</v>
      </c>
      <c r="C24" s="38" t="s">
        <v>52</v>
      </c>
      <c r="D24" s="25" t="s">
        <v>51</v>
      </c>
      <c r="E24" s="34">
        <v>11</v>
      </c>
      <c r="F24" s="36" t="s">
        <v>46</v>
      </c>
      <c r="G24" s="18" t="s">
        <v>1</v>
      </c>
      <c r="H24" s="22"/>
      <c r="K24" s="4"/>
    </row>
    <row r="25" spans="1:11" ht="26.25" customHeight="1" x14ac:dyDescent="0.15">
      <c r="A25" s="16"/>
      <c r="B25" s="15">
        <v>4</v>
      </c>
      <c r="C25" s="38" t="s">
        <v>50</v>
      </c>
      <c r="D25" s="25" t="s">
        <v>49</v>
      </c>
      <c r="E25" s="34">
        <v>68</v>
      </c>
      <c r="F25" s="36" t="s">
        <v>46</v>
      </c>
      <c r="G25" s="18" t="s">
        <v>45</v>
      </c>
      <c r="H25" s="22"/>
      <c r="K25" s="4"/>
    </row>
    <row r="26" spans="1:11" ht="26.25" customHeight="1" x14ac:dyDescent="0.15">
      <c r="A26" s="16"/>
      <c r="B26" s="15">
        <v>5</v>
      </c>
      <c r="C26" s="38" t="s">
        <v>48</v>
      </c>
      <c r="D26" s="25" t="s">
        <v>47</v>
      </c>
      <c r="E26" s="34">
        <v>45</v>
      </c>
      <c r="F26" s="36" t="s">
        <v>46</v>
      </c>
      <c r="G26" s="18" t="s">
        <v>45</v>
      </c>
      <c r="H26" s="47"/>
      <c r="K26" s="4"/>
    </row>
    <row r="27" spans="1:11" ht="26.25" customHeight="1" x14ac:dyDescent="0.15">
      <c r="A27" s="16"/>
      <c r="B27" s="15">
        <v>6</v>
      </c>
      <c r="C27" s="38" t="s">
        <v>44</v>
      </c>
      <c r="D27" s="25" t="s">
        <v>43</v>
      </c>
      <c r="E27" s="45">
        <v>92</v>
      </c>
      <c r="F27" s="44" t="s">
        <v>32</v>
      </c>
      <c r="G27" s="43" t="s">
        <v>40</v>
      </c>
      <c r="H27" s="46"/>
      <c r="K27" s="4"/>
    </row>
    <row r="28" spans="1:11" ht="26.25" customHeight="1" x14ac:dyDescent="0.15">
      <c r="A28" s="16"/>
      <c r="B28" s="15">
        <v>7</v>
      </c>
      <c r="C28" s="38" t="s">
        <v>42</v>
      </c>
      <c r="D28" s="25" t="s">
        <v>41</v>
      </c>
      <c r="E28" s="45">
        <v>48</v>
      </c>
      <c r="F28" s="44" t="s">
        <v>32</v>
      </c>
      <c r="G28" s="43" t="s">
        <v>40</v>
      </c>
      <c r="H28" s="42"/>
      <c r="K28" s="4"/>
    </row>
    <row r="29" spans="1:11" ht="34.5" customHeight="1" x14ac:dyDescent="0.15">
      <c r="A29" s="16"/>
      <c r="B29" s="15">
        <v>8</v>
      </c>
      <c r="C29" s="38" t="s">
        <v>39</v>
      </c>
      <c r="D29" s="25" t="s">
        <v>38</v>
      </c>
      <c r="E29" s="12">
        <v>38</v>
      </c>
      <c r="F29" s="41" t="s">
        <v>32</v>
      </c>
      <c r="G29" s="40" t="s">
        <v>37</v>
      </c>
      <c r="H29" s="39"/>
      <c r="K29" s="4"/>
    </row>
    <row r="30" spans="1:11" ht="26.25" customHeight="1" x14ac:dyDescent="0.15">
      <c r="A30" s="16"/>
      <c r="B30" s="15">
        <v>9</v>
      </c>
      <c r="C30" s="38" t="s">
        <v>36</v>
      </c>
      <c r="D30" s="25" t="s">
        <v>35</v>
      </c>
      <c r="E30" s="12">
        <v>80</v>
      </c>
      <c r="F30" s="36" t="s">
        <v>32</v>
      </c>
      <c r="G30" s="40" t="s">
        <v>31</v>
      </c>
      <c r="H30" s="39"/>
      <c r="K30" s="4"/>
    </row>
    <row r="31" spans="1:11" ht="26.25" customHeight="1" x14ac:dyDescent="0.15">
      <c r="A31" s="16"/>
      <c r="B31" s="15">
        <v>10</v>
      </c>
      <c r="C31" s="38" t="s">
        <v>34</v>
      </c>
      <c r="D31" s="25" t="s">
        <v>33</v>
      </c>
      <c r="E31" s="37">
        <v>40</v>
      </c>
      <c r="F31" s="36" t="s">
        <v>32</v>
      </c>
      <c r="G31" s="5" t="s">
        <v>31</v>
      </c>
      <c r="H31" s="35"/>
      <c r="K31" s="4"/>
    </row>
    <row r="32" spans="1:11" ht="24.75" customHeight="1" x14ac:dyDescent="0.15">
      <c r="A32" s="10"/>
      <c r="B32" s="9" t="s">
        <v>0</v>
      </c>
      <c r="C32" s="8"/>
      <c r="D32" s="7"/>
      <c r="E32" s="34">
        <f>SUM(E22:E31)</f>
        <v>635</v>
      </c>
      <c r="F32" s="5"/>
      <c r="G32" s="5"/>
      <c r="H32" s="5"/>
      <c r="K32" s="4"/>
    </row>
    <row r="33" spans="1:11" x14ac:dyDescent="0.15">
      <c r="K33" s="4"/>
    </row>
    <row r="34" spans="1:11" ht="29.25" customHeight="1" x14ac:dyDescent="0.15">
      <c r="A34" s="33" t="s">
        <v>30</v>
      </c>
      <c r="B34" s="33"/>
      <c r="C34" s="32"/>
      <c r="K34" s="4"/>
    </row>
    <row r="35" spans="1:11" ht="15" customHeight="1" x14ac:dyDescent="0.15">
      <c r="A35" s="16"/>
      <c r="B35" s="15"/>
      <c r="C35" s="28" t="s">
        <v>29</v>
      </c>
      <c r="D35" s="28" t="s">
        <v>28</v>
      </c>
      <c r="E35" s="31" t="s">
        <v>27</v>
      </c>
      <c r="F35" s="30" t="s">
        <v>26</v>
      </c>
      <c r="G35" s="29" t="s">
        <v>25</v>
      </c>
      <c r="H35" s="28" t="s">
        <v>24</v>
      </c>
      <c r="K35" s="4"/>
    </row>
    <row r="36" spans="1:11" ht="27" customHeight="1" x14ac:dyDescent="0.15">
      <c r="A36" s="16"/>
      <c r="B36" s="15">
        <v>1</v>
      </c>
      <c r="C36" s="14" t="s">
        <v>23</v>
      </c>
      <c r="D36" s="19" t="s">
        <v>22</v>
      </c>
      <c r="E36" s="27">
        <v>10</v>
      </c>
      <c r="F36" s="26">
        <v>20</v>
      </c>
      <c r="G36" s="18" t="s">
        <v>1</v>
      </c>
      <c r="H36" s="18"/>
      <c r="K36" s="4"/>
    </row>
    <row r="37" spans="1:11" ht="27" customHeight="1" x14ac:dyDescent="0.15">
      <c r="A37" s="16"/>
      <c r="B37" s="15">
        <v>2</v>
      </c>
      <c r="C37" s="14" t="s">
        <v>21</v>
      </c>
      <c r="D37" s="25" t="s">
        <v>20</v>
      </c>
      <c r="E37" s="12">
        <v>27</v>
      </c>
      <c r="F37" s="18">
        <v>20</v>
      </c>
      <c r="G37" s="18" t="s">
        <v>11</v>
      </c>
      <c r="H37" s="24"/>
      <c r="K37" s="4"/>
    </row>
    <row r="38" spans="1:11" ht="27" customHeight="1" x14ac:dyDescent="0.15">
      <c r="A38" s="16"/>
      <c r="B38" s="15">
        <v>3</v>
      </c>
      <c r="C38" s="14" t="s">
        <v>19</v>
      </c>
      <c r="D38" s="19" t="s">
        <v>18</v>
      </c>
      <c r="E38" s="23">
        <v>17</v>
      </c>
      <c r="F38" s="18">
        <v>20</v>
      </c>
      <c r="G38" s="18" t="s">
        <v>11</v>
      </c>
      <c r="H38" s="22"/>
      <c r="K38" s="4"/>
    </row>
    <row r="39" spans="1:11" ht="27" customHeight="1" x14ac:dyDescent="0.15">
      <c r="A39" s="16"/>
      <c r="B39" s="15">
        <v>4</v>
      </c>
      <c r="C39" s="14" t="s">
        <v>17</v>
      </c>
      <c r="D39" s="19" t="s">
        <v>16</v>
      </c>
      <c r="E39" s="12">
        <v>17</v>
      </c>
      <c r="F39" s="11">
        <v>20</v>
      </c>
      <c r="G39" s="18" t="s">
        <v>11</v>
      </c>
      <c r="H39" s="20"/>
      <c r="K39" s="4"/>
    </row>
    <row r="40" spans="1:11" ht="27" customHeight="1" x14ac:dyDescent="0.15">
      <c r="A40" s="16"/>
      <c r="B40" s="15">
        <v>5</v>
      </c>
      <c r="C40" s="14" t="s">
        <v>15</v>
      </c>
      <c r="D40" s="19" t="s">
        <v>14</v>
      </c>
      <c r="E40" s="21">
        <v>18</v>
      </c>
      <c r="F40" s="18">
        <v>20</v>
      </c>
      <c r="G40" s="18" t="s">
        <v>11</v>
      </c>
      <c r="H40" s="20"/>
      <c r="K40" s="4"/>
    </row>
    <row r="41" spans="1:11" ht="27" customHeight="1" x14ac:dyDescent="0.15">
      <c r="A41" s="16"/>
      <c r="B41" s="15">
        <v>6</v>
      </c>
      <c r="C41" s="14" t="s">
        <v>13</v>
      </c>
      <c r="D41" s="19" t="s">
        <v>12</v>
      </c>
      <c r="E41" s="12">
        <v>18</v>
      </c>
      <c r="F41" s="11">
        <v>20</v>
      </c>
      <c r="G41" s="18" t="s">
        <v>11</v>
      </c>
      <c r="H41" s="17"/>
      <c r="K41" s="4"/>
    </row>
    <row r="42" spans="1:11" ht="27" customHeight="1" x14ac:dyDescent="0.15">
      <c r="A42" s="16"/>
      <c r="B42" s="15">
        <v>7</v>
      </c>
      <c r="C42" s="14" t="s">
        <v>10</v>
      </c>
      <c r="D42" s="19" t="s">
        <v>9</v>
      </c>
      <c r="E42" s="12">
        <v>10</v>
      </c>
      <c r="F42" s="18">
        <v>20</v>
      </c>
      <c r="G42" s="18" t="s">
        <v>6</v>
      </c>
      <c r="H42" s="17"/>
      <c r="K42" s="4"/>
    </row>
    <row r="43" spans="1:11" ht="27" customHeight="1" x14ac:dyDescent="0.15">
      <c r="A43" s="16"/>
      <c r="B43" s="15">
        <v>8</v>
      </c>
      <c r="C43" s="14" t="s">
        <v>8</v>
      </c>
      <c r="D43" s="19" t="s">
        <v>7</v>
      </c>
      <c r="E43" s="12">
        <v>15</v>
      </c>
      <c r="F43" s="11">
        <v>20</v>
      </c>
      <c r="G43" s="18" t="s">
        <v>6</v>
      </c>
      <c r="H43" s="17"/>
      <c r="K43" s="4"/>
    </row>
    <row r="44" spans="1:11" ht="27" customHeight="1" x14ac:dyDescent="0.15">
      <c r="A44" s="16"/>
      <c r="B44" s="15">
        <v>9</v>
      </c>
      <c r="C44" s="14" t="s">
        <v>5</v>
      </c>
      <c r="D44" s="19" t="s">
        <v>4</v>
      </c>
      <c r="E44" s="12">
        <v>18</v>
      </c>
      <c r="F44" s="18">
        <v>20</v>
      </c>
      <c r="G44" s="18" t="s">
        <v>1</v>
      </c>
      <c r="H44" s="17"/>
      <c r="K44" s="4"/>
    </row>
    <row r="45" spans="1:11" ht="27" customHeight="1" x14ac:dyDescent="0.15">
      <c r="A45" s="16"/>
      <c r="B45" s="15">
        <v>10</v>
      </c>
      <c r="C45" s="14" t="s">
        <v>3</v>
      </c>
      <c r="D45" s="13" t="s">
        <v>2</v>
      </c>
      <c r="E45" s="12">
        <v>7</v>
      </c>
      <c r="F45" s="11">
        <v>20</v>
      </c>
      <c r="G45" s="5" t="s">
        <v>1</v>
      </c>
      <c r="H45" s="5"/>
      <c r="K45" s="4"/>
    </row>
    <row r="46" spans="1:11" ht="23.25" customHeight="1" x14ac:dyDescent="0.15">
      <c r="A46" s="10"/>
      <c r="B46" s="9" t="s">
        <v>0</v>
      </c>
      <c r="C46" s="8"/>
      <c r="D46" s="7"/>
      <c r="E46" s="6">
        <f>SUM(E36:E45)</f>
        <v>157</v>
      </c>
      <c r="F46" s="5"/>
      <c r="G46" s="5"/>
      <c r="H46" s="5"/>
      <c r="K46" s="4"/>
    </row>
    <row r="47" spans="1:11" ht="15" customHeight="1" x14ac:dyDescent="0.15">
      <c r="K47" s="4"/>
    </row>
    <row r="48" spans="1:11" ht="15" customHeight="1" x14ac:dyDescent="0.15">
      <c r="K48" s="4"/>
    </row>
    <row r="49" spans="11:11" x14ac:dyDescent="0.15">
      <c r="K49" s="4"/>
    </row>
    <row r="50" spans="11:11" x14ac:dyDescent="0.15">
      <c r="K50" s="4"/>
    </row>
    <row r="51" spans="11:11" x14ac:dyDescent="0.15">
      <c r="K51" s="4"/>
    </row>
    <row r="52" spans="11:11" x14ac:dyDescent="0.15">
      <c r="K52" s="4"/>
    </row>
    <row r="53" spans="11:11" x14ac:dyDescent="0.15">
      <c r="K53" s="4"/>
    </row>
    <row r="54" spans="11:11" x14ac:dyDescent="0.15">
      <c r="K54" s="4"/>
    </row>
    <row r="55" spans="11:11" x14ac:dyDescent="0.15">
      <c r="K55" s="4"/>
    </row>
    <row r="56" spans="11:11" x14ac:dyDescent="0.15">
      <c r="K56" s="4"/>
    </row>
    <row r="57" spans="11:11" x14ac:dyDescent="0.15">
      <c r="K57" s="4"/>
    </row>
    <row r="58" spans="11:11" x14ac:dyDescent="0.15">
      <c r="K58" s="4"/>
    </row>
    <row r="59" spans="11:11" x14ac:dyDescent="0.15">
      <c r="K59" s="4"/>
    </row>
    <row r="60" spans="11:11" x14ac:dyDescent="0.15">
      <c r="K60" s="4"/>
    </row>
    <row r="61" spans="11:11" x14ac:dyDescent="0.15">
      <c r="K61" s="4"/>
    </row>
    <row r="62" spans="11:11" x14ac:dyDescent="0.15">
      <c r="K62" s="4"/>
    </row>
    <row r="63" spans="11:11" x14ac:dyDescent="0.15">
      <c r="K63" s="4"/>
    </row>
    <row r="64" spans="11:11" x14ac:dyDescent="0.15">
      <c r="K64" s="4"/>
    </row>
    <row r="65" spans="11:11" x14ac:dyDescent="0.15">
      <c r="K65" s="4"/>
    </row>
    <row r="66" spans="11:11" x14ac:dyDescent="0.15">
      <c r="K66" s="4"/>
    </row>
    <row r="67" spans="11:11" x14ac:dyDescent="0.15">
      <c r="K67" s="4"/>
    </row>
    <row r="68" spans="11:11" x14ac:dyDescent="0.15">
      <c r="K68" s="4"/>
    </row>
    <row r="69" spans="11:11" x14ac:dyDescent="0.15">
      <c r="K69" s="4"/>
    </row>
    <row r="70" spans="11:11" x14ac:dyDescent="0.15">
      <c r="K70" s="4"/>
    </row>
    <row r="71" spans="11:11" x14ac:dyDescent="0.15">
      <c r="K71" s="4"/>
    </row>
    <row r="72" spans="11:11" x14ac:dyDescent="0.15">
      <c r="K72" s="4"/>
    </row>
    <row r="73" spans="11:11" x14ac:dyDescent="0.15">
      <c r="K73" s="4"/>
    </row>
    <row r="74" spans="11:11" x14ac:dyDescent="0.15">
      <c r="K74" s="4"/>
    </row>
    <row r="76" spans="11:11" x14ac:dyDescent="0.15">
      <c r="K76" s="3"/>
    </row>
  </sheetData>
  <mergeCells count="4">
    <mergeCell ref="A1:E1"/>
    <mergeCell ref="B13:H13"/>
    <mergeCell ref="B5:H5"/>
    <mergeCell ref="D3:E3"/>
  </mergeCells>
  <phoneticPr fontId="2"/>
  <pageMargins left="0.31496062992125984" right="0.35433070866141736" top="0.31496062992125984" bottom="0.31496062992125984" header="0.35433070866141736" footer="0.27559055118110237"/>
  <pageSetup paperSize="9" scale="75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H26展示・講座参加者</vt:lpstr>
      <vt:lpstr>H26展示・講座参加者!Print_Area</vt:lpstr>
    </vt:vector>
  </TitlesOfParts>
  <Company>宮崎県庁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中西 博仁</dc:creator>
  <cp:lastModifiedBy>中西 博仁</cp:lastModifiedBy>
  <dcterms:created xsi:type="dcterms:W3CDTF">2015-08-26T02:32:08Z</dcterms:created>
  <dcterms:modified xsi:type="dcterms:W3CDTF">2015-08-26T02:33:09Z</dcterms:modified>
</cp:coreProperties>
</file>