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A3E64527-B7CA-4BB2-B6D9-2981C1600BD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民生委員・児童委員現員数（男女別）" sheetId="1" r:id="rId1"/>
  </sheets>
  <definedNames>
    <definedName name="_xlnm.Print_Area" localSheetId="0">'民生委員・児童委員現員数（男女別）'!$A$1:$G$9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  <c r="B9" i="1"/>
  <c r="B7" i="1"/>
  <c r="F4" i="1"/>
  <c r="E6" i="1"/>
  <c r="F7" i="1" l="1"/>
  <c r="F8" i="1"/>
  <c r="F5" i="1"/>
  <c r="E9" i="1"/>
  <c r="D9" i="1"/>
  <c r="F9" i="1" l="1"/>
  <c r="D6" i="1"/>
  <c r="F6" i="1" s="1"/>
  <c r="G9" i="1" l="1"/>
</calcChain>
</file>

<file path=xl/sharedStrings.xml><?xml version="1.0" encoding="utf-8"?>
<sst xmlns="http://schemas.openxmlformats.org/spreadsheetml/2006/main" count="11" uniqueCount="7">
  <si>
    <t>区域</t>
    <rPh sb="0" eb="2">
      <t>クイキ</t>
    </rPh>
    <phoneticPr fontId="1"/>
  </si>
  <si>
    <t>主任</t>
    <rPh sb="0" eb="2">
      <t>シュニン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</si>
  <si>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</si>
  <si>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</si>
  <si>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</si>
  <si>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（増減）</t>
    <rPh sb="1" eb="3">
      <t>ゾウゲン</t>
    </rPh>
    <phoneticPr fontId="1"/>
  </si>
  <si>
    <t>民生委員・児童委員現員数【男女別：R7.12.1～】</t>
    <rPh sb="0" eb="4">
      <t>ミンセイイイン</t>
    </rPh>
    <rPh sb="5" eb="9">
      <t>ジドウイイン</t>
    </rPh>
    <rPh sb="9" eb="12">
      <t>ゲンインスウ</t>
    </rPh>
    <rPh sb="13" eb="15">
      <t>ダンジョ</t>
    </rPh>
    <rPh sb="15" eb="16">
      <t>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</si>
</sst>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&quot;付&quot;"/>
    <numFmt numFmtId="177" formatCode="#,##0_ "/>
  </numFmts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0"/>
      <name val="游ゴシック"/>
      <family val="2"/>
      <scheme val="minor"/>
    </font>
    <font>
      <sz val="11"/>
      <name val="ＭＳ ゴシック"/>
      <family val="3"/>
      <charset val="128"/>
    </font>
    <font>
      <b/>
      <sz val="11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dotted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dotted">
        <color auto="1"/>
      </right>
      <top style="medium">
        <color indexed="64"/>
      </top>
      <bottom/>
      <diagonal/>
    </border>
    <border>
      <left style="dotted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dotted">
        <color auto="1"/>
      </bottom>
      <diagonal/>
    </border>
    <border>
      <left/>
      <right style="dotted">
        <color auto="1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/>
      <top style="medium">
        <color indexed="64"/>
      </top>
      <bottom style="dotted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 wrapText="1" shrinkToFit="1"/>
    </xf>
    <xf numFmtId="0" fontId="3" fillId="2" borderId="14" xfId="0" applyFont="1" applyFill="1" applyBorder="1" applyAlignment="1">
      <alignment horizontal="center" vertical="center"/>
    </xf>
    <xf numFmtId="177" fontId="3" fillId="0" borderId="15" xfId="0" applyNumberFormat="1" applyFont="1" applyBorder="1" applyAlignment="1">
      <alignment vertical="center"/>
    </xf>
    <xf numFmtId="177" fontId="3" fillId="0" borderId="16" xfId="0" applyNumberFormat="1" applyFont="1" applyBorder="1" applyAlignment="1">
      <alignment vertical="center"/>
    </xf>
    <xf numFmtId="177" fontId="3" fillId="3" borderId="17" xfId="0" applyNumberFormat="1" applyFont="1" applyFill="1" applyBorder="1" applyAlignment="1">
      <alignment vertical="center"/>
    </xf>
    <xf numFmtId="176" fontId="5" fillId="0" borderId="4" xfId="0" applyNumberFormat="1" applyFont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/>
    </xf>
    <xf numFmtId="177" fontId="3" fillId="0" borderId="3" xfId="0" applyNumberFormat="1" applyFont="1" applyBorder="1" applyAlignment="1">
      <alignment vertical="center"/>
    </xf>
    <xf numFmtId="177" fontId="3" fillId="0" borderId="1" xfId="0" applyNumberFormat="1" applyFont="1" applyBorder="1" applyAlignment="1">
      <alignment vertical="center"/>
    </xf>
    <xf numFmtId="177" fontId="3" fillId="3" borderId="5" xfId="0" applyNumberFormat="1" applyFont="1" applyFill="1" applyBorder="1" applyAlignment="1">
      <alignment vertical="center"/>
    </xf>
    <xf numFmtId="176" fontId="5" fillId="0" borderId="6" xfId="0" applyNumberFormat="1" applyFont="1" applyBorder="1" applyAlignment="1">
      <alignment horizontal="center" vertical="center" wrapText="1" shrinkToFit="1"/>
    </xf>
    <xf numFmtId="0" fontId="3" fillId="2" borderId="7" xfId="0" applyFont="1" applyFill="1" applyBorder="1" applyAlignment="1">
      <alignment horizontal="center" vertical="center"/>
    </xf>
    <xf numFmtId="177" fontId="3" fillId="3" borderId="8" xfId="0" applyNumberFormat="1" applyFont="1" applyFill="1" applyBorder="1" applyAlignment="1">
      <alignment vertical="center"/>
    </xf>
    <xf numFmtId="177" fontId="3" fillId="3" borderId="18" xfId="0" applyNumberFormat="1" applyFont="1" applyFill="1" applyBorder="1" applyAlignment="1">
      <alignment vertical="center"/>
    </xf>
    <xf numFmtId="177" fontId="6" fillId="3" borderId="19" xfId="0" applyNumberFormat="1" applyFont="1" applyFill="1" applyBorder="1" applyAlignment="1">
      <alignment vertical="center"/>
    </xf>
    <xf numFmtId="177" fontId="2" fillId="3" borderId="19" xfId="0" applyNumberFormat="1" applyFont="1" applyFill="1" applyBorder="1" applyAlignment="1">
      <alignment vertical="center"/>
    </xf>
    <xf numFmtId="177" fontId="3" fillId="0" borderId="0" xfId="0" applyNumberFormat="1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view="pageBreakPreview" zoomScale="145" zoomScaleNormal="145" zoomScaleSheetLayoutView="145" workbookViewId="0">
      <selection sqref="A1:G1"/>
    </sheetView>
  </sheetViews>
  <sheetFormatPr defaultColWidth="8.58203125" defaultRowHeight="18" x14ac:dyDescent="0.55000000000000004"/>
  <cols>
    <col min="1" max="1" width="6.83203125" style="2" customWidth="1"/>
    <col min="2" max="2" width="10.5" style="2" bestFit="1" customWidth="1"/>
    <col min="3" max="3" width="5.25" style="2" bestFit="1" customWidth="1"/>
    <col min="4" max="16384" width="8.58203125" style="2"/>
  </cols>
  <sheetData>
    <row r="1" spans="1:7" ht="20.149999999999999" customHeight="1" x14ac:dyDescent="0.55000000000000004">
      <c r="A1" s="1" t="s">
        <v>6</v>
      </c>
      <c r="B1" s="1"/>
      <c r="C1" s="1"/>
      <c r="D1" s="1"/>
      <c r="E1" s="1"/>
      <c r="F1" s="1"/>
      <c r="G1" s="1"/>
    </row>
    <row r="2" spans="1:7" ht="3.65" customHeight="1" thickBot="1" x14ac:dyDescent="0.6"/>
    <row r="3" spans="1:7" ht="18.5" thickBot="1" x14ac:dyDescent="0.6">
      <c r="B3" s="3"/>
      <c r="C3" s="4"/>
      <c r="D3" s="5" t="s">
        <v>2</v>
      </c>
      <c r="E3" s="6" t="s">
        <v>3</v>
      </c>
      <c r="F3" s="7" t="s">
        <v>4</v>
      </c>
      <c r="G3" s="8" t="s">
        <v>5</v>
      </c>
    </row>
    <row r="4" spans="1:7" x14ac:dyDescent="0.55000000000000004">
      <c r="A4" s="9">
        <v>2025</v>
      </c>
      <c r="B4" s="10">
        <v>45992</v>
      </c>
      <c r="C4" s="11" t="s">
        <v>0</v>
      </c>
      <c r="D4" s="12">
        <v>964</v>
      </c>
      <c r="E4" s="13">
        <v>1441</v>
      </c>
      <c r="F4" s="14">
        <f>SUM(D4:E4)</f>
        <v>2405</v>
      </c>
    </row>
    <row r="5" spans="1:7" x14ac:dyDescent="0.55000000000000004">
      <c r="A5" s="9">
        <v>2025</v>
      </c>
      <c r="B5" s="15">
        <v>45992</v>
      </c>
      <c r="C5" s="16" t="s">
        <v>1</v>
      </c>
      <c r="D5" s="17">
        <v>30</v>
      </c>
      <c r="E5" s="18">
        <v>196</v>
      </c>
      <c r="F5" s="19">
        <f t="shared" ref="F5:F9" si="0">SUM(D5:E5)</f>
        <v>226</v>
      </c>
    </row>
    <row r="6" spans="1:7" ht="18.5" thickBot="1" x14ac:dyDescent="0.6">
      <c r="A6" s="9">
        <v>2025</v>
      </c>
      <c r="B6" s="20">
        <v>45992</v>
      </c>
      <c r="C6" s="21" t="s">
        <v>4</v>
      </c>
      <c r="D6" s="22">
        <f>SUM(D4:D5)</f>
        <v>994</v>
      </c>
      <c r="E6" s="23">
        <f>SUM(E4:E5)</f>
        <v>1637</v>
      </c>
      <c r="F6" s="24">
        <f>SUM(D6:E6)</f>
        <v>2631</v>
      </c>
    </row>
    <row r="7" spans="1:7" x14ac:dyDescent="0.55000000000000004">
      <c r="A7" s="9">
        <v>2026</v>
      </c>
      <c r="B7" s="10">
        <f>EDATE(B4,1)</f>
        <v>46023</v>
      </c>
      <c r="C7" s="11" t="s">
        <v>0</v>
      </c>
      <c r="D7" s="12">
        <v>983</v>
      </c>
      <c r="E7" s="13">
        <v>1459</v>
      </c>
      <c r="F7" s="14">
        <f t="shared" si="0"/>
        <v>2442</v>
      </c>
    </row>
    <row r="8" spans="1:7" x14ac:dyDescent="0.55000000000000004">
      <c r="A8" s="9">
        <v>2026</v>
      </c>
      <c r="B8" s="15">
        <f t="shared" ref="B8:B9" si="1">EDATE(B5,1)</f>
        <v>46023</v>
      </c>
      <c r="C8" s="16" t="s">
        <v>1</v>
      </c>
      <c r="D8" s="17">
        <v>30</v>
      </c>
      <c r="E8" s="18">
        <v>198</v>
      </c>
      <c r="F8" s="19">
        <f t="shared" si="0"/>
        <v>228</v>
      </c>
    </row>
    <row r="9" spans="1:7" ht="18.5" thickBot="1" x14ac:dyDescent="0.6">
      <c r="A9" s="9">
        <v>2026</v>
      </c>
      <c r="B9" s="20">
        <f t="shared" si="1"/>
        <v>46023</v>
      </c>
      <c r="C9" s="21" t="s">
        <v>4</v>
      </c>
      <c r="D9" s="22">
        <f>SUM(D7:D8)</f>
        <v>1013</v>
      </c>
      <c r="E9" s="23">
        <f>SUM(E7:E8)</f>
        <v>1657</v>
      </c>
      <c r="F9" s="25">
        <f t="shared" si="0"/>
        <v>2670</v>
      </c>
      <c r="G9" s="26">
        <f>F9-F6</f>
        <v>39</v>
      </c>
    </row>
  </sheetData>
  <mergeCells count="1">
    <mergeCell ref="A1:G1"/>
  </mergeCells>
  <phoneticPr fontId="1"/>
  <pageMargins left="1.1023622047244095" right="0.70866141732283472" top="0.74803149606299213" bottom="0.74803149606299213" header="0.31496062992125984" footer="0.31496062992125984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F92351FF-0783-4361-A5A8-46D6ECE902E8}">
            <x14:iconSet iconSet="3Triangles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</x14:iconSet>
          </x14:cfRule>
          <xm:sqref>G4:G9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民生委員・児童委員現員数（男女別）</vt:lpstr>
      <vt:lpstr>'民生委員・児童委員現員数（男女別）'!Print_Area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2026-02-25T08:09:35Z</dcterms:modified>
</cp:coreProperties>
</file>