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 codeName="ThisWorkbook" defaultThemeVersion="124226"/>
  <xr:revisionPtr revIDLastSave="0" documentId="8_{C3110D6B-5171-4D1F-ACA6-DAA2F9B778D9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市町村別免許保有者数" sheetId="1" r:id="rId1"/>
  </sheets>
  <definedNames>
    <definedName name="_xlnm.Print_Area" localSheetId="0">市町村別免許保有者数!$A$1:$F$23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G19" i="1"/>
  <c r="G18" i="1"/>
  <c r="F21" i="1"/>
  <c r="G21" i="1" l="1"/>
</calcChain>
</file>

<file path=xl/sharedStrings.xml><?xml version="1.0" encoding="utf-8"?>
<sst xmlns="http://schemas.openxmlformats.org/spreadsheetml/2006/main" count="52" uniqueCount="50">
  <si>
    <t>上天草市</t>
    <rPh sb="0" eb="1">
      <t>カミ</t>
    </rPh>
    <rPh sb="1" eb="3">
      <t>アマクサ</t>
    </rPh>
    <rPh sb="3" eb="4">
      <t>シ</t>
    </rPh>
    <phoneticPr fontId="4"/>
  </si>
  <si>
    <t>西原村</t>
    <rPh sb="0" eb="3">
      <t>ニシハラムラ</t>
    </rPh>
    <phoneticPr fontId="4"/>
  </si>
  <si>
    <t>宇土市</t>
    <rPh sb="0" eb="3">
      <t>ウトシ</t>
    </rPh>
    <phoneticPr fontId="4"/>
  </si>
  <si>
    <t>南関町</t>
    <rPh sb="0" eb="3">
      <t>ナンカンマチ</t>
    </rPh>
    <phoneticPr fontId="4"/>
  </si>
  <si>
    <t>長洲町</t>
    <rPh sb="0" eb="3">
      <t>ナガスマチ</t>
    </rPh>
    <phoneticPr fontId="4"/>
  </si>
  <si>
    <t>相良村</t>
  </si>
  <si>
    <t>阿蘇市</t>
    <rPh sb="0" eb="2">
      <t>アソ</t>
    </rPh>
    <rPh sb="2" eb="3">
      <t>シ</t>
    </rPh>
    <phoneticPr fontId="4"/>
  </si>
  <si>
    <t>玉名市</t>
  </si>
  <si>
    <t>熊本市</t>
  </si>
  <si>
    <t>菊陽町</t>
  </si>
  <si>
    <t>八代市</t>
  </si>
  <si>
    <t>玉東町</t>
  </si>
  <si>
    <t>嘉島町</t>
  </si>
  <si>
    <t>大津町</t>
  </si>
  <si>
    <t>水上村</t>
  </si>
  <si>
    <t>南小国町</t>
  </si>
  <si>
    <t>御船町</t>
  </si>
  <si>
    <t>錦町</t>
  </si>
  <si>
    <t>人吉市</t>
  </si>
  <si>
    <t>山江村</t>
  </si>
  <si>
    <t>産山村</t>
  </si>
  <si>
    <t>球磨村</t>
  </si>
  <si>
    <t>高森町</t>
  </si>
  <si>
    <t>津奈木町</t>
  </si>
  <si>
    <t>苓北町</t>
  </si>
  <si>
    <t>小国町</t>
  </si>
  <si>
    <t>五木村</t>
  </si>
  <si>
    <t>荒尾市</t>
  </si>
  <si>
    <t>水俣市</t>
  </si>
  <si>
    <t>湯前町</t>
  </si>
  <si>
    <t>美里町</t>
  </si>
  <si>
    <t>芦北町</t>
  </si>
  <si>
    <t>氷川町</t>
  </si>
  <si>
    <t>県合計</t>
    <rPh sb="0" eb="3">
      <t>ケンゴウケイ</t>
    </rPh>
    <phoneticPr fontId="4"/>
  </si>
  <si>
    <t>合志市</t>
    <rPh sb="0" eb="3">
      <t>コウシシ</t>
    </rPh>
    <phoneticPr fontId="4"/>
  </si>
  <si>
    <t>宇城市</t>
    <rPh sb="0" eb="2">
      <t>ウキ</t>
    </rPh>
    <rPh sb="2" eb="3">
      <t>シ</t>
    </rPh>
    <phoneticPr fontId="4"/>
  </si>
  <si>
    <t>合計</t>
    <rPh sb="0" eb="2">
      <t>ゴウケイ</t>
    </rPh>
    <phoneticPr fontId="4"/>
  </si>
  <si>
    <t>益城町</t>
    <rPh sb="0" eb="3">
      <t>マシキマチ</t>
    </rPh>
    <phoneticPr fontId="4"/>
  </si>
  <si>
    <t>甲佐町</t>
    <rPh sb="0" eb="3">
      <t>コウサマチ</t>
    </rPh>
    <phoneticPr fontId="4"/>
  </si>
  <si>
    <t>山都町</t>
    <rPh sb="0" eb="3">
      <t>ヤマトチョウ</t>
    </rPh>
    <phoneticPr fontId="4"/>
  </si>
  <si>
    <t>　　</t>
    <phoneticPr fontId="4"/>
  </si>
  <si>
    <t>市町村別免許人口</t>
    <rPh sb="0" eb="3">
      <t>シチョウソン</t>
    </rPh>
    <rPh sb="3" eb="4">
      <t>ベツ</t>
    </rPh>
    <rPh sb="4" eb="6">
      <t>メンキョ</t>
    </rPh>
    <rPh sb="6" eb="8">
      <t>ジンコウ</t>
    </rPh>
    <phoneticPr fontId="4"/>
  </si>
  <si>
    <t>山鹿市</t>
    <phoneticPr fontId="4"/>
  </si>
  <si>
    <t>菊池市</t>
    <rPh sb="0" eb="3">
      <t>キクチシ</t>
    </rPh>
    <phoneticPr fontId="4"/>
  </si>
  <si>
    <t>和水町</t>
    <rPh sb="0" eb="3">
      <t>ナゴミマチ</t>
    </rPh>
    <phoneticPr fontId="4"/>
  </si>
  <si>
    <t>南阿蘇村</t>
    <rPh sb="0" eb="4">
      <t>ミナミアソムラ</t>
    </rPh>
    <phoneticPr fontId="4"/>
  </si>
  <si>
    <t>多良木町</t>
    <phoneticPr fontId="4"/>
  </si>
  <si>
    <t>あさぎり町</t>
    <rPh sb="4" eb="5">
      <t>マチ</t>
    </rPh>
    <phoneticPr fontId="4"/>
  </si>
  <si>
    <t>天草市</t>
    <rPh sb="0" eb="2">
      <t>アマクサ</t>
    </rPh>
    <rPh sb="2" eb="3">
      <t>シ</t>
    </rPh>
    <phoneticPr fontId="4"/>
  </si>
  <si>
    <t>令和７年１２月末現在</t>
    <rPh sb="0" eb="2">
      <t>レイワ</t>
    </rPh>
    <rPh sb="3" eb="4">
      <t>ネン</t>
    </rPh>
    <rPh sb="6" eb="7">
      <t>ガツ</t>
    </rPh>
    <rPh sb="7" eb="8">
      <t>マツ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</si>
</sst>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</borders>
  <cellStyleXfs count="116">
    <xf numFmtId="0" fontId="0" fillId="0" borderId="0"/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22" borderId="2" applyNumberFormat="0" applyFont="0" applyAlignment="0" applyProtection="0">
      <alignment vertical="center"/>
    </xf>
    <xf numFmtId="0" fontId="1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3" fontId="26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" fontId="26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3" fillId="0" borderId="0"/>
    <xf numFmtId="0" fontId="26" fillId="0" borderId="0"/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2" borderId="2" applyNumberFormat="0" applyFont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</cellStyleXfs>
  <cellXfs count="20">
    <xf numFmtId="0" fontId="0" fillId="0" borderId="0" xfId="0"/>
    <xf numFmtId="0" fontId="6" fillId="24" borderId="0" xfId="0" applyFont="1" applyFill="1" applyAlignment="1">
      <alignment vertical="center"/>
    </xf>
    <xf numFmtId="0" fontId="6" fillId="24" borderId="0" xfId="0" applyFont="1" applyFill="1" applyBorder="1" applyAlignment="1">
      <alignment horizontal="left" vertical="center"/>
    </xf>
    <xf numFmtId="176" fontId="6" fillId="24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30" fillId="24" borderId="0" xfId="0" applyFont="1" applyFill="1" applyAlignment="1">
      <alignment vertical="center"/>
    </xf>
    <xf numFmtId="0" fontId="31" fillId="24" borderId="13" xfId="0" applyFont="1" applyFill="1" applyBorder="1" applyAlignment="1">
      <alignment vertical="justify" wrapText="1"/>
    </xf>
    <xf numFmtId="0" fontId="30" fillId="24" borderId="10" xfId="0" applyFont="1" applyFill="1" applyBorder="1" applyAlignment="1">
      <alignment horizontal="distributed" vertical="center" justifyLastLine="1"/>
    </xf>
    <xf numFmtId="0" fontId="30" fillId="24" borderId="12" xfId="0" applyFont="1" applyFill="1" applyBorder="1" applyAlignment="1">
      <alignment horizontal="distributed" vertical="center" justifyLastLine="1"/>
    </xf>
    <xf numFmtId="176" fontId="32" fillId="0" borderId="10" xfId="102" applyNumberFormat="1" applyFont="1" applyBorder="1" applyAlignment="1">
      <alignment vertical="center"/>
    </xf>
    <xf numFmtId="0" fontId="30" fillId="0" borderId="12" xfId="0" applyFont="1" applyFill="1" applyBorder="1" applyAlignment="1">
      <alignment horizontal="distributed" vertical="center" justifyLastLine="1"/>
    </xf>
    <xf numFmtId="176" fontId="33" fillId="0" borderId="10" xfId="68" applyNumberFormat="1" applyFont="1" applyFill="1" applyBorder="1" applyAlignment="1">
      <alignment vertical="center"/>
    </xf>
    <xf numFmtId="176" fontId="33" fillId="24" borderId="10" xfId="68" applyNumberFormat="1" applyFont="1" applyFill="1" applyBorder="1" applyAlignment="1">
      <alignment vertical="center"/>
    </xf>
    <xf numFmtId="177" fontId="32" fillId="0" borderId="10" xfId="112" applyNumberFormat="1" applyFont="1" applyBorder="1" applyAlignment="1">
      <alignment vertical="center" shrinkToFit="1"/>
    </xf>
    <xf numFmtId="38" fontId="30" fillId="0" borderId="10" xfId="68" applyFont="1" applyFill="1" applyBorder="1" applyAlignment="1">
      <alignment vertical="center"/>
    </xf>
    <xf numFmtId="176" fontId="30" fillId="24" borderId="10" xfId="68" applyNumberFormat="1" applyFont="1" applyFill="1" applyBorder="1" applyAlignment="1">
      <alignment vertical="center"/>
    </xf>
    <xf numFmtId="38" fontId="33" fillId="24" borderId="10" xfId="68" applyFont="1" applyFill="1" applyBorder="1" applyAlignment="1">
      <alignment vertical="center"/>
    </xf>
    <xf numFmtId="0" fontId="5" fillId="24" borderId="0" xfId="0" applyFont="1" applyFill="1" applyAlignment="1">
      <alignment horizontal="center" vertical="center"/>
    </xf>
    <xf numFmtId="0" fontId="30" fillId="24" borderId="11" xfId="0" applyFont="1" applyFill="1" applyBorder="1" applyAlignment="1">
      <alignment horizontal="right" vertical="center"/>
    </xf>
  </cellXfs>
  <cellStyles count="116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パーセント 2" xfId="55" xr:uid="{00000000-0005-0000-0000-000036000000}"/>
    <cellStyle name="パーセント 2 2" xfId="97" xr:uid="{00000000-0005-0000-0000-000037000000}"/>
    <cellStyle name="パーセント 3 2" xfId="56" xr:uid="{00000000-0005-0000-0000-000038000000}"/>
    <cellStyle name="パーセント 3 2 2" xfId="98" xr:uid="{00000000-0005-0000-0000-000039000000}"/>
    <cellStyle name="パーセント 3 3" xfId="57" xr:uid="{00000000-0005-0000-0000-00003A000000}"/>
    <cellStyle name="パーセント 3 3 2" xfId="99" xr:uid="{00000000-0005-0000-0000-00003B000000}"/>
    <cellStyle name="メモ" xfId="58" builtinId="10" customBuiltin="1"/>
    <cellStyle name="メモ 2" xfId="59" xr:uid="{00000000-0005-0000-0000-00003D000000}"/>
    <cellStyle name="メモ 2 2" xfId="101" xr:uid="{00000000-0005-0000-0000-00003E000000}"/>
    <cellStyle name="メモ 3" xfId="100" xr:uid="{00000000-0005-0000-0000-00003F000000}"/>
    <cellStyle name="リンク セル" xfId="60" builtinId="24" customBuiltin="1"/>
    <cellStyle name="リンク セル 2" xfId="61" xr:uid="{00000000-0005-0000-0000-000041000000}"/>
    <cellStyle name="悪い" xfId="62" builtinId="27" customBuiltin="1"/>
    <cellStyle name="悪い 2" xfId="63" xr:uid="{00000000-0005-0000-0000-000043000000}"/>
    <cellStyle name="計算" xfId="64" builtinId="22" customBuiltin="1"/>
    <cellStyle name="計算 2" xfId="65" xr:uid="{00000000-0005-0000-0000-000045000000}"/>
    <cellStyle name="警告文" xfId="66" builtinId="11" customBuiltin="1"/>
    <cellStyle name="警告文 2" xfId="67" xr:uid="{00000000-0005-0000-0000-000047000000}"/>
    <cellStyle name="桁区切り" xfId="68" builtinId="6"/>
    <cellStyle name="桁区切り 2" xfId="69" xr:uid="{00000000-0005-0000-0000-000049000000}"/>
    <cellStyle name="桁区切り 2 2" xfId="102" xr:uid="{00000000-0005-0000-0000-00004A000000}"/>
    <cellStyle name="桁区切り 3" xfId="113" xr:uid="{E961C653-AF26-44AE-A0AE-6BD649B487A9}"/>
    <cellStyle name="桁区切り 3 2" xfId="70" xr:uid="{00000000-0005-0000-0000-00004B000000}"/>
    <cellStyle name="桁区切り 3 2 2" xfId="71" xr:uid="{00000000-0005-0000-0000-00004C000000}"/>
    <cellStyle name="桁区切り 3 2 2 2" xfId="103" xr:uid="{00000000-0005-0000-0000-00004D000000}"/>
    <cellStyle name="桁区切り 3 2 3" xfId="72" xr:uid="{00000000-0005-0000-0000-00004E000000}"/>
    <cellStyle name="桁区切り 3 2 3 2" xfId="104" xr:uid="{00000000-0005-0000-0000-00004F000000}"/>
    <cellStyle name="桁区切り 3 3" xfId="73" xr:uid="{00000000-0005-0000-0000-000050000000}"/>
    <cellStyle name="桁区切り 5" xfId="74" xr:uid="{00000000-0005-0000-0000-000051000000}"/>
    <cellStyle name="桁区切り 5 2" xfId="75" xr:uid="{00000000-0005-0000-0000-000052000000}"/>
    <cellStyle name="桁区切り 5 2 2" xfId="105" xr:uid="{00000000-0005-0000-0000-000053000000}"/>
    <cellStyle name="桁区切り 5 3" xfId="76" xr:uid="{00000000-0005-0000-0000-000054000000}"/>
    <cellStyle name="桁区切り 5 3 2" xfId="106" xr:uid="{00000000-0005-0000-0000-000055000000}"/>
    <cellStyle name="見出し 1" xfId="77" builtinId="16" customBuiltin="1"/>
    <cellStyle name="見出し 1 2" xfId="78" xr:uid="{00000000-0005-0000-0000-000057000000}"/>
    <cellStyle name="見出し 2" xfId="79" builtinId="17" customBuiltin="1"/>
    <cellStyle name="見出し 2 2" xfId="80" xr:uid="{00000000-0005-0000-0000-000059000000}"/>
    <cellStyle name="見出し 3" xfId="81" builtinId="18" customBuiltin="1"/>
    <cellStyle name="見出し 3 2" xfId="82" xr:uid="{00000000-0005-0000-0000-00005B000000}"/>
    <cellStyle name="見出し 4" xfId="83" builtinId="19" customBuiltin="1"/>
    <cellStyle name="見出し 4 2" xfId="84" xr:uid="{00000000-0005-0000-0000-00005D000000}"/>
    <cellStyle name="集計" xfId="85" builtinId="25" customBuiltin="1"/>
    <cellStyle name="集計 2" xfId="86" xr:uid="{00000000-0005-0000-0000-00005F000000}"/>
    <cellStyle name="出力" xfId="87" builtinId="21" customBuiltin="1"/>
    <cellStyle name="出力 2" xfId="88" xr:uid="{00000000-0005-0000-0000-000061000000}"/>
    <cellStyle name="説明文" xfId="89" builtinId="53" customBuiltin="1"/>
    <cellStyle name="説明文 2" xfId="90" xr:uid="{00000000-0005-0000-0000-000063000000}"/>
    <cellStyle name="入力" xfId="91" builtinId="20" customBuiltin="1"/>
    <cellStyle name="入力 2" xfId="92" xr:uid="{00000000-0005-0000-0000-000065000000}"/>
    <cellStyle name="標準" xfId="0" builtinId="0"/>
    <cellStyle name="標準 2" xfId="93" xr:uid="{00000000-0005-0000-0000-000067000000}"/>
    <cellStyle name="標準 2 2" xfId="109" xr:uid="{00000000-0005-0000-0000-000068000000}"/>
    <cellStyle name="標準 2 3" xfId="107" xr:uid="{00000000-0005-0000-0000-000069000000}"/>
    <cellStyle name="標準 2 4" xfId="115" xr:uid="{E3F2167A-46F7-4C68-82CB-426008EDAD5C}"/>
    <cellStyle name="標準 3" xfId="94" xr:uid="{00000000-0005-0000-0000-00006A000000}"/>
    <cellStyle name="標準 3 2" xfId="112" xr:uid="{1CA10727-2BD0-47B2-83C3-A547D1AA4BF9}"/>
    <cellStyle name="標準 4" xfId="108" xr:uid="{00000000-0005-0000-0000-00006B000000}"/>
    <cellStyle name="標準 5" xfId="110" xr:uid="{00000000-0005-0000-0000-00006C000000}"/>
    <cellStyle name="標準 6" xfId="111" xr:uid="{9E5B1CE5-AEFD-471F-8320-6196E4346772}"/>
    <cellStyle name="標準 7" xfId="114" xr:uid="{F0C0E085-44C8-4A34-B2CB-355E058C454A}"/>
    <cellStyle name="良い" xfId="95" builtinId="26" customBuiltin="1"/>
    <cellStyle name="良い 2" xfId="96" xr:uid="{00000000-0005-0000-0000-00006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AEA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8"/>
  <sheetViews>
    <sheetView tabSelected="1" view="pageBreakPreview" zoomScaleNormal="80" zoomScaleSheetLayoutView="100" workbookViewId="0">
      <selection activeCell="D6" sqref="D6"/>
    </sheetView>
  </sheetViews>
  <sheetFormatPr defaultRowHeight="13.5" x14ac:dyDescent="0.15"/>
  <cols>
    <col min="1" max="6" width="13" style="1" customWidth="1"/>
    <col min="7" max="7" width="10.375" style="1" bestFit="1" customWidth="1"/>
    <col min="8" max="16384" width="9" style="1"/>
  </cols>
  <sheetData>
    <row r="1" spans="1:6" ht="21" x14ac:dyDescent="0.15">
      <c r="A1" s="18" t="s">
        <v>41</v>
      </c>
      <c r="B1" s="18"/>
      <c r="C1" s="18"/>
      <c r="D1" s="18"/>
      <c r="E1" s="18"/>
      <c r="F1" s="18"/>
    </row>
    <row r="2" spans="1:6" ht="14.25" customHeight="1" x14ac:dyDescent="0.15">
      <c r="A2" s="6"/>
      <c r="B2" s="6"/>
      <c r="C2" s="6"/>
      <c r="D2" s="6"/>
      <c r="E2" s="19" t="s">
        <v>49</v>
      </c>
      <c r="F2" s="19"/>
    </row>
    <row r="3" spans="1:6" ht="28.5" customHeight="1" x14ac:dyDescent="0.15">
      <c r="A3" s="7" t="s">
        <v>40</v>
      </c>
      <c r="B3" s="8" t="s">
        <v>36</v>
      </c>
      <c r="C3" s="7"/>
      <c r="D3" s="8" t="s">
        <v>36</v>
      </c>
      <c r="E3" s="7"/>
      <c r="F3" s="8" t="s">
        <v>36</v>
      </c>
    </row>
    <row r="4" spans="1:6" ht="25.5" customHeight="1" x14ac:dyDescent="0.15">
      <c r="A4" s="9" t="s">
        <v>8</v>
      </c>
      <c r="B4" s="10">
        <v>493895</v>
      </c>
      <c r="C4" s="11" t="s">
        <v>30</v>
      </c>
      <c r="D4" s="12">
        <v>6028</v>
      </c>
      <c r="E4" s="11" t="s">
        <v>32</v>
      </c>
      <c r="F4" s="13">
        <v>7235</v>
      </c>
    </row>
    <row r="5" spans="1:6" ht="25.5" customHeight="1" x14ac:dyDescent="0.15">
      <c r="A5" s="9" t="s">
        <v>10</v>
      </c>
      <c r="B5" s="14">
        <v>79194</v>
      </c>
      <c r="C5" s="11" t="s">
        <v>11</v>
      </c>
      <c r="D5" s="14">
        <v>3542</v>
      </c>
      <c r="E5" s="11" t="s">
        <v>31</v>
      </c>
      <c r="F5" s="14">
        <v>9906</v>
      </c>
    </row>
    <row r="6" spans="1:6" ht="25.5" customHeight="1" x14ac:dyDescent="0.15">
      <c r="A6" s="9" t="s">
        <v>18</v>
      </c>
      <c r="B6" s="14">
        <v>20051</v>
      </c>
      <c r="C6" s="11" t="s">
        <v>3</v>
      </c>
      <c r="D6" s="14">
        <v>6002</v>
      </c>
      <c r="E6" s="11" t="s">
        <v>23</v>
      </c>
      <c r="F6" s="14">
        <v>2768</v>
      </c>
    </row>
    <row r="7" spans="1:6" ht="25.5" customHeight="1" x14ac:dyDescent="0.15">
      <c r="A7" s="9" t="s">
        <v>27</v>
      </c>
      <c r="B7" s="14">
        <v>33660</v>
      </c>
      <c r="C7" s="11" t="s">
        <v>4</v>
      </c>
      <c r="D7" s="14">
        <v>10308</v>
      </c>
      <c r="E7" s="11" t="s">
        <v>17</v>
      </c>
      <c r="F7" s="14">
        <v>7134</v>
      </c>
    </row>
    <row r="8" spans="1:6" ht="25.5" customHeight="1" x14ac:dyDescent="0.15">
      <c r="A8" s="9" t="s">
        <v>28</v>
      </c>
      <c r="B8" s="14">
        <v>14212</v>
      </c>
      <c r="C8" s="11" t="s">
        <v>44</v>
      </c>
      <c r="D8" s="14">
        <v>6425</v>
      </c>
      <c r="E8" s="11" t="s">
        <v>46</v>
      </c>
      <c r="F8" s="14">
        <v>5787</v>
      </c>
    </row>
    <row r="9" spans="1:6" ht="25.5" customHeight="1" x14ac:dyDescent="0.15">
      <c r="A9" s="9" t="s">
        <v>7</v>
      </c>
      <c r="B9" s="14">
        <v>43821</v>
      </c>
      <c r="C9" s="11" t="s">
        <v>13</v>
      </c>
      <c r="D9" s="14">
        <v>25623</v>
      </c>
      <c r="E9" s="11" t="s">
        <v>29</v>
      </c>
      <c r="F9" s="14">
        <v>2375</v>
      </c>
    </row>
    <row r="10" spans="1:6" ht="25.5" customHeight="1" x14ac:dyDescent="0.15">
      <c r="A10" s="9" t="s">
        <v>42</v>
      </c>
      <c r="B10" s="14">
        <v>33813</v>
      </c>
      <c r="C10" s="11" t="s">
        <v>9</v>
      </c>
      <c r="D10" s="14">
        <v>31178</v>
      </c>
      <c r="E10" s="11" t="s">
        <v>14</v>
      </c>
      <c r="F10" s="14">
        <v>1318</v>
      </c>
    </row>
    <row r="11" spans="1:6" ht="25.5" customHeight="1" x14ac:dyDescent="0.15">
      <c r="A11" s="9" t="s">
        <v>43</v>
      </c>
      <c r="B11" s="14">
        <v>33135</v>
      </c>
      <c r="C11" s="11" t="s">
        <v>15</v>
      </c>
      <c r="D11" s="14">
        <v>2571</v>
      </c>
      <c r="E11" s="11" t="s">
        <v>5</v>
      </c>
      <c r="F11" s="14">
        <v>2776</v>
      </c>
    </row>
    <row r="12" spans="1:6" ht="25.5" customHeight="1" x14ac:dyDescent="0.15">
      <c r="A12" s="9" t="s">
        <v>2</v>
      </c>
      <c r="B12" s="14">
        <v>24897</v>
      </c>
      <c r="C12" s="11" t="s">
        <v>25</v>
      </c>
      <c r="D12" s="14">
        <v>4298</v>
      </c>
      <c r="E12" s="11" t="s">
        <v>26</v>
      </c>
      <c r="F12" s="14">
        <v>615</v>
      </c>
    </row>
    <row r="13" spans="1:6" ht="25.5" customHeight="1" x14ac:dyDescent="0.15">
      <c r="A13" s="9" t="s">
        <v>0</v>
      </c>
      <c r="B13" s="14">
        <v>15875</v>
      </c>
      <c r="C13" s="11" t="s">
        <v>20</v>
      </c>
      <c r="D13" s="14">
        <v>941</v>
      </c>
      <c r="E13" s="11" t="s">
        <v>19</v>
      </c>
      <c r="F13" s="14">
        <v>2124</v>
      </c>
    </row>
    <row r="14" spans="1:6" ht="25.5" customHeight="1" x14ac:dyDescent="0.15">
      <c r="A14" s="9" t="s">
        <v>35</v>
      </c>
      <c r="B14" s="14">
        <v>38961</v>
      </c>
      <c r="C14" s="11" t="s">
        <v>22</v>
      </c>
      <c r="D14" s="14">
        <v>3963</v>
      </c>
      <c r="E14" s="11" t="s">
        <v>21</v>
      </c>
      <c r="F14" s="14">
        <v>1792</v>
      </c>
    </row>
    <row r="15" spans="1:6" ht="25.5" customHeight="1" x14ac:dyDescent="0.15">
      <c r="A15" s="9" t="s">
        <v>6</v>
      </c>
      <c r="B15" s="14">
        <v>16759</v>
      </c>
      <c r="C15" s="11" t="s">
        <v>1</v>
      </c>
      <c r="D15" s="14">
        <v>5126</v>
      </c>
      <c r="E15" s="11" t="s">
        <v>47</v>
      </c>
      <c r="F15" s="14">
        <v>9587</v>
      </c>
    </row>
    <row r="16" spans="1:6" ht="25.5" customHeight="1" x14ac:dyDescent="0.15">
      <c r="A16" s="9" t="s">
        <v>48</v>
      </c>
      <c r="B16" s="14">
        <v>47843</v>
      </c>
      <c r="C16" s="11" t="s">
        <v>45</v>
      </c>
      <c r="D16" s="14">
        <v>7131</v>
      </c>
      <c r="E16" s="11" t="s">
        <v>24</v>
      </c>
      <c r="F16" s="13">
        <v>4170</v>
      </c>
    </row>
    <row r="17" spans="1:7" ht="25.5" customHeight="1" x14ac:dyDescent="0.15">
      <c r="A17" s="9" t="s">
        <v>34</v>
      </c>
      <c r="B17" s="14">
        <v>44274</v>
      </c>
      <c r="C17" s="11" t="s">
        <v>16</v>
      </c>
      <c r="D17" s="14">
        <v>12048</v>
      </c>
      <c r="E17" s="11"/>
      <c r="F17" s="13"/>
    </row>
    <row r="18" spans="1:7" ht="25.5" customHeight="1" x14ac:dyDescent="0.15">
      <c r="A18" s="9"/>
      <c r="B18" s="15"/>
      <c r="C18" s="11" t="s">
        <v>12</v>
      </c>
      <c r="D18" s="14">
        <v>6844</v>
      </c>
      <c r="E18" s="11"/>
      <c r="F18" s="16"/>
      <c r="G18" s="3">
        <f>SUM(B4:B17)</f>
        <v>940390</v>
      </c>
    </row>
    <row r="19" spans="1:7" ht="25.5" customHeight="1" x14ac:dyDescent="0.15">
      <c r="A19" s="9"/>
      <c r="B19" s="15"/>
      <c r="C19" s="11" t="s">
        <v>37</v>
      </c>
      <c r="D19" s="14">
        <v>23375</v>
      </c>
      <c r="E19" s="11"/>
      <c r="F19" s="16"/>
      <c r="G19" s="3">
        <f>SUM(D4:D21)</f>
        <v>171091</v>
      </c>
    </row>
    <row r="20" spans="1:7" ht="25.5" customHeight="1" x14ac:dyDescent="0.15">
      <c r="A20" s="9"/>
      <c r="B20" s="15"/>
      <c r="C20" s="11" t="s">
        <v>38</v>
      </c>
      <c r="D20" s="14">
        <v>6773</v>
      </c>
      <c r="E20" s="11"/>
      <c r="F20" s="16"/>
      <c r="G20" s="3">
        <f>SUM(F4:F17)</f>
        <v>57587</v>
      </c>
    </row>
    <row r="21" spans="1:7" ht="25.5" customHeight="1" x14ac:dyDescent="0.15">
      <c r="A21" s="9"/>
      <c r="B21" s="15"/>
      <c r="C21" s="11" t="s">
        <v>39</v>
      </c>
      <c r="D21" s="14">
        <v>8915</v>
      </c>
      <c r="E21" s="11" t="s">
        <v>33</v>
      </c>
      <c r="F21" s="17">
        <f>SUM(B4:B17,D4:D21,F4:F20)</f>
        <v>1169068</v>
      </c>
      <c r="G21" s="3">
        <f>SUM(G18:G20)</f>
        <v>1169068</v>
      </c>
    </row>
    <row r="22" spans="1:7" ht="19.5" customHeight="1" x14ac:dyDescent="0.15">
      <c r="A22" s="2"/>
      <c r="F22" s="3"/>
    </row>
    <row r="24" spans="1:7" ht="14.25" x14ac:dyDescent="0.15">
      <c r="A24" s="4"/>
      <c r="B24" s="5"/>
      <c r="C24" s="5"/>
      <c r="D24" s="5"/>
      <c r="E24" s="5"/>
    </row>
    <row r="25" spans="1:7" x14ac:dyDescent="0.15">
      <c r="A25" s="5"/>
      <c r="B25" s="5"/>
      <c r="C25" s="5"/>
      <c r="D25" s="5"/>
      <c r="E25" s="5"/>
    </row>
    <row r="26" spans="1:7" x14ac:dyDescent="0.15">
      <c r="A26" s="5"/>
      <c r="B26" s="5"/>
      <c r="C26" s="5"/>
      <c r="D26" s="5"/>
      <c r="E26" s="5"/>
    </row>
    <row r="27" spans="1:7" x14ac:dyDescent="0.15">
      <c r="A27" s="5"/>
      <c r="B27" s="5"/>
      <c r="C27" s="5"/>
      <c r="D27" s="5"/>
      <c r="E27" s="5"/>
    </row>
    <row r="28" spans="1:7" x14ac:dyDescent="0.15">
      <c r="A28" s="5"/>
      <c r="B28" s="5"/>
      <c r="C28" s="5"/>
      <c r="D28" s="5"/>
      <c r="E28" s="5"/>
    </row>
    <row r="29" spans="1:7" x14ac:dyDescent="0.15">
      <c r="A29" s="5"/>
    </row>
    <row r="30" spans="1:7" x14ac:dyDescent="0.15">
      <c r="A30" s="5"/>
    </row>
    <row r="31" spans="1:7" x14ac:dyDescent="0.15">
      <c r="A31" s="5"/>
    </row>
    <row r="32" spans="1:7" x14ac:dyDescent="0.15">
      <c r="A32" s="5"/>
    </row>
    <row r="33" spans="1:1" x14ac:dyDescent="0.15">
      <c r="A33" s="5"/>
    </row>
    <row r="34" spans="1:1" x14ac:dyDescent="0.15">
      <c r="A34" s="5"/>
    </row>
    <row r="35" spans="1:1" x14ac:dyDescent="0.15">
      <c r="A35" s="5"/>
    </row>
    <row r="36" spans="1:1" x14ac:dyDescent="0.15">
      <c r="A36" s="5"/>
    </row>
    <row r="37" spans="1:1" x14ac:dyDescent="0.15">
      <c r="A37" s="5"/>
    </row>
    <row r="38" spans="1:1" x14ac:dyDescent="0.15">
      <c r="A38" s="5"/>
    </row>
    <row r="39" spans="1:1" x14ac:dyDescent="0.15">
      <c r="A39" s="5"/>
    </row>
    <row r="40" spans="1:1" x14ac:dyDescent="0.15">
      <c r="A40" s="5"/>
    </row>
    <row r="41" spans="1:1" x14ac:dyDescent="0.15">
      <c r="A41" s="5"/>
    </row>
    <row r="42" spans="1:1" x14ac:dyDescent="0.15">
      <c r="A42" s="5"/>
    </row>
    <row r="43" spans="1:1" x14ac:dyDescent="0.15">
      <c r="A43" s="5"/>
    </row>
    <row r="44" spans="1:1" x14ac:dyDescent="0.15">
      <c r="A44" s="5"/>
    </row>
    <row r="45" spans="1:1" x14ac:dyDescent="0.15">
      <c r="A45" s="5"/>
    </row>
    <row r="46" spans="1:1" x14ac:dyDescent="0.15">
      <c r="A46" s="5"/>
    </row>
    <row r="47" spans="1:1" x14ac:dyDescent="0.15">
      <c r="A47" s="5"/>
    </row>
    <row r="48" spans="1:1" x14ac:dyDescent="0.15">
      <c r="A48" s="5"/>
    </row>
    <row r="49" spans="1:1" x14ac:dyDescent="0.15">
      <c r="A49" s="5"/>
    </row>
    <row r="50" spans="1:1" x14ac:dyDescent="0.15">
      <c r="A50" s="5"/>
    </row>
    <row r="51" spans="1:1" x14ac:dyDescent="0.15">
      <c r="A51" s="5"/>
    </row>
    <row r="52" spans="1:1" x14ac:dyDescent="0.15">
      <c r="A52" s="5"/>
    </row>
    <row r="53" spans="1:1" x14ac:dyDescent="0.15">
      <c r="A53" s="5"/>
    </row>
    <row r="54" spans="1:1" x14ac:dyDescent="0.15">
      <c r="A54" s="5"/>
    </row>
    <row r="55" spans="1:1" x14ac:dyDescent="0.15">
      <c r="A55" s="5"/>
    </row>
    <row r="56" spans="1:1" x14ac:dyDescent="0.15">
      <c r="A56" s="5"/>
    </row>
    <row r="57" spans="1:1" x14ac:dyDescent="0.15">
      <c r="A57" s="5"/>
    </row>
    <row r="58" spans="1:1" x14ac:dyDescent="0.15">
      <c r="A58" s="5"/>
    </row>
  </sheetData>
  <mergeCells count="2">
    <mergeCell ref="A1:F1"/>
    <mergeCell ref="E2:F2"/>
  </mergeCells>
  <phoneticPr fontId="4"/>
  <printOptions horizontalCentered="1"/>
  <pageMargins left="0.78740157480314965" right="0.78740157480314965" top="0.62992125984251968" bottom="0.56999999999999995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市町村別免許保有者数</vt:lpstr>
      <vt:lpstr>市町村別免許保有者数!Print_Area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2026-02-27T01:54:31Z</dcterms:created>
  <dcterms:modified xsi:type="dcterms:W3CDTF">2026-02-27T01:54:31Z</dcterms:modified>
</cp:coreProperties>
</file>