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8_{4A688F3E-FF76-48F6-816E-986984F3C00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7" i="1" l="1"/>
  <c r="D28" i="1" s="1"/>
  <c r="C28" i="1"/>
  <c r="B28" i="1"/>
</calcChain>
</file>

<file path=xl/sharedStrings.xml><?xml version="1.0" encoding="utf-8"?>
<sst xmlns="http://schemas.openxmlformats.org/spreadsheetml/2006/main" count="32" uniqueCount="31">
  <si>
    <t xml:space="preserve">   警察署名     </t>
    <rPh sb="3" eb="6">
      <t>ケイサツショ</t>
    </rPh>
    <rPh sb="6" eb="7">
      <t>メイ</t>
    </rPh>
    <phoneticPr fontId="25"/>
  </si>
  <si>
    <t>男</t>
    <rPh sb="0" eb="1">
      <t>オトコ</t>
    </rPh>
    <phoneticPr fontId="5"/>
  </si>
  <si>
    <t>女</t>
    <rPh sb="0" eb="1">
      <t>オンナ</t>
    </rPh>
    <phoneticPr fontId="5"/>
  </si>
  <si>
    <t>合計</t>
    <rPh sb="0" eb="2">
      <t>ゴウケイ</t>
    </rPh>
    <phoneticPr fontId="25"/>
  </si>
  <si>
    <t>熊本中央</t>
    <rPh sb="2" eb="4">
      <t>チュウオウ</t>
    </rPh>
    <phoneticPr fontId="25"/>
  </si>
  <si>
    <t>熊本南</t>
  </si>
  <si>
    <t>熊本東</t>
  </si>
  <si>
    <t>熊本北合志</t>
    <rPh sb="0" eb="2">
      <t>クマモト</t>
    </rPh>
    <rPh sb="2" eb="3">
      <t>キタ</t>
    </rPh>
    <rPh sb="3" eb="5">
      <t>コウシ</t>
    </rPh>
    <phoneticPr fontId="25"/>
  </si>
  <si>
    <t>玉名</t>
    <rPh sb="0" eb="2">
      <t>タマナ</t>
    </rPh>
    <phoneticPr fontId="25"/>
  </si>
  <si>
    <t>荒尾</t>
    <rPh sb="0" eb="2">
      <t>アラオ</t>
    </rPh>
    <phoneticPr fontId="25"/>
  </si>
  <si>
    <t>山鹿</t>
    <rPh sb="0" eb="2">
      <t>ヤマガ</t>
    </rPh>
    <phoneticPr fontId="25"/>
  </si>
  <si>
    <t>菊池</t>
    <rPh sb="0" eb="2">
      <t>キクチ</t>
    </rPh>
    <phoneticPr fontId="25"/>
  </si>
  <si>
    <t>大津</t>
    <rPh sb="0" eb="2">
      <t>オオヅ</t>
    </rPh>
    <phoneticPr fontId="25"/>
  </si>
  <si>
    <t>小国</t>
    <rPh sb="0" eb="2">
      <t>オグニ</t>
    </rPh>
    <phoneticPr fontId="25"/>
  </si>
  <si>
    <t>阿蘇</t>
    <rPh sb="0" eb="2">
      <t>アソ</t>
    </rPh>
    <phoneticPr fontId="25"/>
  </si>
  <si>
    <t>高森</t>
    <rPh sb="0" eb="2">
      <t>タカモリ</t>
    </rPh>
    <phoneticPr fontId="25"/>
  </si>
  <si>
    <t>御船</t>
    <rPh sb="0" eb="2">
      <t>ミフネ</t>
    </rPh>
    <phoneticPr fontId="25"/>
  </si>
  <si>
    <t>山都</t>
    <rPh sb="0" eb="2">
      <t>ヤマト</t>
    </rPh>
    <phoneticPr fontId="25"/>
  </si>
  <si>
    <t>宇城</t>
    <rPh sb="0" eb="2">
      <t>ウキ</t>
    </rPh>
    <phoneticPr fontId="25"/>
  </si>
  <si>
    <t>八代</t>
    <rPh sb="0" eb="2">
      <t>ヤツシロ</t>
    </rPh>
    <phoneticPr fontId="25"/>
  </si>
  <si>
    <t>芦北</t>
    <rPh sb="0" eb="2">
      <t>アシキタ</t>
    </rPh>
    <phoneticPr fontId="25"/>
  </si>
  <si>
    <t>水俣</t>
    <rPh sb="0" eb="2">
      <t>ミナマタ</t>
    </rPh>
    <phoneticPr fontId="25"/>
  </si>
  <si>
    <t>人吉</t>
    <rPh sb="0" eb="2">
      <t>ヒトヨシ</t>
    </rPh>
    <phoneticPr fontId="25"/>
  </si>
  <si>
    <t>多良木</t>
  </si>
  <si>
    <t>天草</t>
    <rPh sb="0" eb="2">
      <t>アマクサ</t>
    </rPh>
    <phoneticPr fontId="25"/>
  </si>
  <si>
    <t>上天草</t>
    <rPh sb="0" eb="1">
      <t>カミ</t>
    </rPh>
    <rPh sb="1" eb="3">
      <t>アマクサ</t>
    </rPh>
    <phoneticPr fontId="25"/>
  </si>
  <si>
    <t>牛深</t>
    <rPh sb="0" eb="2">
      <t>ウシブカ</t>
    </rPh>
    <phoneticPr fontId="25"/>
  </si>
  <si>
    <t>警察署別免許人口</t>
    <rPh sb="0" eb="2">
      <t>ケイサツ</t>
    </rPh>
    <phoneticPr fontId="33"/>
  </si>
  <si>
    <t>転出者</t>
    <rPh sb="0" eb="3">
      <t>テンシュツシャ</t>
    </rPh>
    <phoneticPr fontId="33"/>
  </si>
  <si>
    <t>注:転出者数は、１２月２８日に運転免許証の住所を県外に変更した者の数である。</t>
    <rPh sb="0" eb="1">
      <t>チュウ</t>
    </rPh>
    <phoneticPr fontId="33"/>
  </si>
  <si>
    <t>令和５年１２月２８日現在</t>
    <rPh sb="9" eb="10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</si>
</sst>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3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0" fontId="4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" fontId="2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" fontId="2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4" fillId="0" borderId="0"/>
    <xf numFmtId="0" fontId="23" fillId="0" borderId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4" fillId="0" borderId="0" xfId="1"/>
    <xf numFmtId="0" fontId="24" fillId="24" borderId="0" xfId="1" applyFont="1" applyFill="1" applyAlignment="1">
      <alignment vertical="center"/>
    </xf>
    <xf numFmtId="0" fontId="26" fillId="24" borderId="0" xfId="1" applyFont="1" applyFill="1" applyAlignment="1">
      <alignment vertical="center"/>
    </xf>
    <xf numFmtId="0" fontId="26" fillId="24" borderId="0" xfId="1" applyFont="1" applyFill="1" applyBorder="1" applyAlignment="1">
      <alignment vertical="center"/>
    </xf>
    <xf numFmtId="0" fontId="27" fillId="24" borderId="0" xfId="1" applyFont="1" applyFill="1" applyBorder="1" applyAlignment="1">
      <alignment vertical="center"/>
    </xf>
    <xf numFmtId="0" fontId="27" fillId="24" borderId="0" xfId="1" applyFont="1" applyFill="1" applyBorder="1" applyAlignment="1">
      <alignment horizontal="right" vertical="center"/>
    </xf>
    <xf numFmtId="177" fontId="31" fillId="0" borderId="0" xfId="69" applyNumberFormat="1" applyFont="1" applyBorder="1" applyAlignment="1">
      <alignment vertical="center"/>
    </xf>
    <xf numFmtId="0" fontId="30" fillId="24" borderId="13" xfId="1" applyFont="1" applyFill="1" applyBorder="1" applyAlignment="1">
      <alignment horizontal="distributed" vertical="center" justifyLastLine="1"/>
    </xf>
    <xf numFmtId="0" fontId="30" fillId="24" borderId="16" xfId="1" applyFont="1" applyFill="1" applyBorder="1" applyAlignment="1">
      <alignment horizontal="distributed" vertical="center" justifyLastLine="1"/>
    </xf>
    <xf numFmtId="0" fontId="30" fillId="24" borderId="18" xfId="1" applyFont="1" applyFill="1" applyBorder="1" applyAlignment="1">
      <alignment horizontal="distributed" vertical="center" justifyLastLine="1"/>
    </xf>
    <xf numFmtId="0" fontId="30" fillId="24" borderId="20" xfId="1" applyFont="1" applyFill="1" applyBorder="1" applyAlignment="1">
      <alignment horizontal="distributed" vertical="center" justifyLastLine="1"/>
    </xf>
    <xf numFmtId="0" fontId="30" fillId="24" borderId="11" xfId="1" applyFont="1" applyFill="1" applyBorder="1" applyAlignment="1">
      <alignment horizontal="distributed" vertical="center" justifyLastLine="1"/>
    </xf>
    <xf numFmtId="3" fontId="29" fillId="0" borderId="10" xfId="1" applyNumberFormat="1" applyFont="1" applyFill="1" applyBorder="1" applyAlignment="1">
      <alignment vertical="center"/>
    </xf>
    <xf numFmtId="0" fontId="30" fillId="24" borderId="0" xfId="1" applyFont="1" applyFill="1" applyAlignment="1">
      <alignment vertical="center"/>
    </xf>
    <xf numFmtId="0" fontId="29" fillId="24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27" fillId="24" borderId="0" xfId="1" applyFont="1" applyFill="1" applyAlignment="1">
      <alignment vertical="center"/>
    </xf>
    <xf numFmtId="0" fontId="30" fillId="24" borderId="0" xfId="1" applyFont="1" applyFill="1" applyAlignment="1">
      <alignment horizontal="right"/>
    </xf>
    <xf numFmtId="0" fontId="28" fillId="24" borderId="22" xfId="1" applyFont="1" applyFill="1" applyBorder="1" applyAlignment="1">
      <alignment horizontal="center" vertical="center" wrapText="1"/>
    </xf>
    <xf numFmtId="0" fontId="30" fillId="24" borderId="23" xfId="1" applyFont="1" applyFill="1" applyBorder="1" applyAlignment="1">
      <alignment horizontal="distributed" vertical="center" justifyLastLine="1"/>
    </xf>
    <xf numFmtId="0" fontId="32" fillId="24" borderId="21" xfId="1" applyFont="1" applyFill="1" applyBorder="1" applyAlignment="1">
      <alignment horizontal="center" vertical="center"/>
    </xf>
    <xf numFmtId="176" fontId="29" fillId="25" borderId="10" xfId="70" applyNumberFormat="1" applyFont="1" applyFill="1" applyBorder="1" applyAlignment="1">
      <alignment vertical="center"/>
    </xf>
    <xf numFmtId="176" fontId="29" fillId="26" borderId="10" xfId="70" applyNumberFormat="1" applyFont="1" applyFill="1" applyBorder="1" applyAlignment="1">
      <alignment vertical="center"/>
    </xf>
    <xf numFmtId="176" fontId="34" fillId="26" borderId="25" xfId="70" applyNumberFormat="1" applyFont="1" applyFill="1" applyBorder="1" applyAlignment="1">
      <alignment vertical="center"/>
    </xf>
    <xf numFmtId="176" fontId="34" fillId="25" borderId="25" xfId="70" applyNumberFormat="1" applyFont="1" applyFill="1" applyBorder="1" applyAlignment="1">
      <alignment vertical="center"/>
    </xf>
    <xf numFmtId="176" fontId="34" fillId="0" borderId="25" xfId="70" applyNumberFormat="1" applyFont="1" applyFill="1" applyBorder="1" applyAlignment="1">
      <alignment vertical="center"/>
    </xf>
    <xf numFmtId="176" fontId="29" fillId="0" borderId="14" xfId="70" applyNumberFormat="1" applyFont="1" applyFill="1" applyBorder="1" applyAlignment="1">
      <alignment vertical="center"/>
    </xf>
    <xf numFmtId="176" fontId="29" fillId="0" borderId="15" xfId="70" applyNumberFormat="1" applyFont="1" applyFill="1" applyBorder="1" applyAlignment="1">
      <alignment vertical="center"/>
    </xf>
    <xf numFmtId="176" fontId="29" fillId="0" borderId="17" xfId="70" applyNumberFormat="1" applyFont="1" applyFill="1" applyBorder="1" applyAlignment="1">
      <alignment vertical="center"/>
    </xf>
    <xf numFmtId="176" fontId="29" fillId="0" borderId="19" xfId="70" applyNumberFormat="1" applyFont="1" applyFill="1" applyBorder="1" applyAlignment="1">
      <alignment vertical="center"/>
    </xf>
    <xf numFmtId="176" fontId="29" fillId="0" borderId="19" xfId="70" applyNumberFormat="1" applyFont="1" applyFill="1" applyBorder="1" applyAlignment="1">
      <alignment horizontal="right" vertical="center"/>
    </xf>
    <xf numFmtId="176" fontId="29" fillId="25" borderId="17" xfId="70" applyNumberFormat="1" applyFont="1" applyFill="1" applyBorder="1" applyAlignment="1">
      <alignment vertical="center"/>
    </xf>
    <xf numFmtId="176" fontId="29" fillId="25" borderId="12" xfId="70" applyNumberFormat="1" applyFont="1" applyFill="1" applyBorder="1" applyAlignment="1">
      <alignment vertical="center"/>
    </xf>
    <xf numFmtId="176" fontId="29" fillId="25" borderId="25" xfId="70" applyNumberFormat="1" applyFont="1" applyFill="1" applyBorder="1" applyAlignment="1">
      <alignment vertical="center"/>
    </xf>
    <xf numFmtId="176" fontId="29" fillId="25" borderId="24" xfId="70" applyNumberFormat="1" applyFont="1" applyFill="1" applyBorder="1" applyAlignment="1">
      <alignment vertical="center"/>
    </xf>
    <xf numFmtId="176" fontId="29" fillId="26" borderId="17" xfId="70" applyNumberFormat="1" applyFont="1" applyFill="1" applyBorder="1" applyAlignment="1">
      <alignment vertical="center"/>
    </xf>
    <xf numFmtId="176" fontId="29" fillId="26" borderId="12" xfId="70" applyNumberFormat="1" applyFont="1" applyFill="1" applyBorder="1" applyAlignment="1">
      <alignment vertical="center"/>
    </xf>
    <xf numFmtId="176" fontId="29" fillId="26" borderId="25" xfId="70" applyNumberFormat="1" applyFont="1" applyFill="1" applyBorder="1" applyAlignment="1">
      <alignment vertical="center"/>
    </xf>
    <xf numFmtId="176" fontId="29" fillId="26" borderId="24" xfId="70" applyNumberFormat="1" applyFont="1" applyFill="1" applyBorder="1" applyAlignment="1">
      <alignment vertical="center"/>
    </xf>
    <xf numFmtId="0" fontId="24" fillId="24" borderId="0" xfId="1" applyFont="1" applyFill="1" applyAlignment="1">
      <alignment horizontal="center" vertical="center"/>
    </xf>
  </cellXfs>
  <cellStyles count="105">
    <cellStyle name="20% - アクセント 1 2" xfId="3" xr:uid="{00000000-0005-0000-0000-000000000000}"/>
    <cellStyle name="20% - アクセント 1 3" xfId="2" xr:uid="{00000000-0005-0000-0000-000001000000}"/>
    <cellStyle name="20% - アクセント 2 2" xfId="5" xr:uid="{00000000-0005-0000-0000-000002000000}"/>
    <cellStyle name="20% - アクセント 2 3" xfId="4" xr:uid="{00000000-0005-0000-0000-000003000000}"/>
    <cellStyle name="20% - アクセント 3 2" xfId="7" xr:uid="{00000000-0005-0000-0000-000004000000}"/>
    <cellStyle name="20% - アクセント 3 3" xfId="6" xr:uid="{00000000-0005-0000-0000-000005000000}"/>
    <cellStyle name="20% - アクセント 4 2" xfId="9" xr:uid="{00000000-0005-0000-0000-000006000000}"/>
    <cellStyle name="20% - アクセント 4 3" xfId="8" xr:uid="{00000000-0005-0000-0000-000007000000}"/>
    <cellStyle name="20% - アクセント 5 2" xfId="11" xr:uid="{00000000-0005-0000-0000-000008000000}"/>
    <cellStyle name="20% - アクセント 5 3" xfId="10" xr:uid="{00000000-0005-0000-0000-000009000000}"/>
    <cellStyle name="20% - アクセント 6 2" xfId="13" xr:uid="{00000000-0005-0000-0000-00000A000000}"/>
    <cellStyle name="20% - アクセント 6 3" xfId="12" xr:uid="{00000000-0005-0000-0000-00000B000000}"/>
    <cellStyle name="40% - アクセント 1 2" xfId="15" xr:uid="{00000000-0005-0000-0000-00000C000000}"/>
    <cellStyle name="40% - アクセント 1 3" xfId="14" xr:uid="{00000000-0005-0000-0000-00000D000000}"/>
    <cellStyle name="40% - アクセント 2 2" xfId="17" xr:uid="{00000000-0005-0000-0000-00000E000000}"/>
    <cellStyle name="40% - アクセント 2 3" xfId="16" xr:uid="{00000000-0005-0000-0000-00000F000000}"/>
    <cellStyle name="40% - アクセント 3 2" xfId="19" xr:uid="{00000000-0005-0000-0000-000010000000}"/>
    <cellStyle name="40% - アクセント 3 3" xfId="18" xr:uid="{00000000-0005-0000-0000-000011000000}"/>
    <cellStyle name="40% - アクセント 4 2" xfId="21" xr:uid="{00000000-0005-0000-0000-000012000000}"/>
    <cellStyle name="40% - アクセント 4 3" xfId="20" xr:uid="{00000000-0005-0000-0000-000013000000}"/>
    <cellStyle name="40% - アクセント 5 2" xfId="23" xr:uid="{00000000-0005-0000-0000-000014000000}"/>
    <cellStyle name="40% - アクセント 5 3" xfId="22" xr:uid="{00000000-0005-0000-0000-000015000000}"/>
    <cellStyle name="40% - アクセント 6 2" xfId="25" xr:uid="{00000000-0005-0000-0000-000016000000}"/>
    <cellStyle name="40% - アクセント 6 3" xfId="24" xr:uid="{00000000-0005-0000-0000-000017000000}"/>
    <cellStyle name="60% - アクセント 1 2" xfId="27" xr:uid="{00000000-0005-0000-0000-000018000000}"/>
    <cellStyle name="60% - アクセント 1 3" xfId="26" xr:uid="{00000000-0005-0000-0000-000019000000}"/>
    <cellStyle name="60% - アクセント 2 2" xfId="29" xr:uid="{00000000-0005-0000-0000-00001A000000}"/>
    <cellStyle name="60% - アクセント 2 3" xfId="28" xr:uid="{00000000-0005-0000-0000-00001B000000}"/>
    <cellStyle name="60% - アクセント 3 2" xfId="31" xr:uid="{00000000-0005-0000-0000-00001C000000}"/>
    <cellStyle name="60% - アクセント 3 3" xfId="30" xr:uid="{00000000-0005-0000-0000-00001D000000}"/>
    <cellStyle name="60% - アクセント 4 2" xfId="33" xr:uid="{00000000-0005-0000-0000-00001E000000}"/>
    <cellStyle name="60% - アクセント 4 3" xfId="32" xr:uid="{00000000-0005-0000-0000-00001F000000}"/>
    <cellStyle name="60% - アクセント 5 2" xfId="35" xr:uid="{00000000-0005-0000-0000-000020000000}"/>
    <cellStyle name="60% - アクセント 5 3" xfId="34" xr:uid="{00000000-0005-0000-0000-000021000000}"/>
    <cellStyle name="60% - アクセント 6 2" xfId="37" xr:uid="{00000000-0005-0000-0000-000022000000}"/>
    <cellStyle name="60% - アクセント 6 3" xfId="36" xr:uid="{00000000-0005-0000-0000-000023000000}"/>
    <cellStyle name="アクセント 1 2" xfId="39" xr:uid="{00000000-0005-0000-0000-000024000000}"/>
    <cellStyle name="アクセント 1 3" xfId="38" xr:uid="{00000000-0005-0000-0000-000025000000}"/>
    <cellStyle name="アクセント 2 2" xfId="41" xr:uid="{00000000-0005-0000-0000-000026000000}"/>
    <cellStyle name="アクセント 2 3" xfId="40" xr:uid="{00000000-0005-0000-0000-000027000000}"/>
    <cellStyle name="アクセント 3 2" xfId="43" xr:uid="{00000000-0005-0000-0000-000028000000}"/>
    <cellStyle name="アクセント 3 3" xfId="42" xr:uid="{00000000-0005-0000-0000-000029000000}"/>
    <cellStyle name="アクセント 4 2" xfId="45" xr:uid="{00000000-0005-0000-0000-00002A000000}"/>
    <cellStyle name="アクセント 4 3" xfId="44" xr:uid="{00000000-0005-0000-0000-00002B000000}"/>
    <cellStyle name="アクセント 5 2" xfId="47" xr:uid="{00000000-0005-0000-0000-00002C000000}"/>
    <cellStyle name="アクセント 5 3" xfId="46" xr:uid="{00000000-0005-0000-0000-00002D000000}"/>
    <cellStyle name="アクセント 6 2" xfId="49" xr:uid="{00000000-0005-0000-0000-00002E000000}"/>
    <cellStyle name="アクセント 6 3" xfId="48" xr:uid="{00000000-0005-0000-0000-00002F000000}"/>
    <cellStyle name="タイトル 2" xfId="51" xr:uid="{00000000-0005-0000-0000-000030000000}"/>
    <cellStyle name="タイトル 3" xfId="50" xr:uid="{00000000-0005-0000-0000-000031000000}"/>
    <cellStyle name="チェック セル 2" xfId="53" xr:uid="{00000000-0005-0000-0000-000032000000}"/>
    <cellStyle name="チェック セル 3" xfId="52" xr:uid="{00000000-0005-0000-0000-000033000000}"/>
    <cellStyle name="どちらでもない 2" xfId="55" xr:uid="{00000000-0005-0000-0000-000034000000}"/>
    <cellStyle name="どちらでもない 3" xfId="54" xr:uid="{00000000-0005-0000-0000-000035000000}"/>
    <cellStyle name="パーセント 2" xfId="56" xr:uid="{00000000-0005-0000-0000-000036000000}"/>
    <cellStyle name="パーセント 3 2" xfId="57" xr:uid="{00000000-0005-0000-0000-000037000000}"/>
    <cellStyle name="パーセント 3 3" xfId="58" xr:uid="{00000000-0005-0000-0000-000038000000}"/>
    <cellStyle name="メモ 2" xfId="60" xr:uid="{00000000-0005-0000-0000-000039000000}"/>
    <cellStyle name="メモ 3" xfId="59" xr:uid="{00000000-0005-0000-0000-00003A000000}"/>
    <cellStyle name="リンク セル 2" xfId="62" xr:uid="{00000000-0005-0000-0000-00003B000000}"/>
    <cellStyle name="リンク セル 3" xfId="61" xr:uid="{00000000-0005-0000-0000-00003C000000}"/>
    <cellStyle name="悪い 2" xfId="64" xr:uid="{00000000-0005-0000-0000-00003D000000}"/>
    <cellStyle name="悪い 3" xfId="63" xr:uid="{00000000-0005-0000-0000-00003E000000}"/>
    <cellStyle name="計算 2" xfId="66" xr:uid="{00000000-0005-0000-0000-00003F000000}"/>
    <cellStyle name="計算 3" xfId="65" xr:uid="{00000000-0005-0000-0000-000040000000}"/>
    <cellStyle name="警告文 2" xfId="68" xr:uid="{00000000-0005-0000-0000-000041000000}"/>
    <cellStyle name="警告文 3" xfId="67" xr:uid="{00000000-0005-0000-0000-000042000000}"/>
    <cellStyle name="桁区切り 2" xfId="69" xr:uid="{00000000-0005-0000-0000-000043000000}"/>
    <cellStyle name="桁区切り 3 2" xfId="70" xr:uid="{00000000-0005-0000-0000-000044000000}"/>
    <cellStyle name="桁区切り 3 2 2" xfId="71" xr:uid="{00000000-0005-0000-0000-000045000000}"/>
    <cellStyle name="桁区切り 3 2 3" xfId="72" xr:uid="{00000000-0005-0000-0000-000046000000}"/>
    <cellStyle name="桁区切り 3 3" xfId="73" xr:uid="{00000000-0005-0000-0000-000047000000}"/>
    <cellStyle name="桁区切り 5 2" xfId="74" xr:uid="{00000000-0005-0000-0000-000048000000}"/>
    <cellStyle name="桁区切り 5 3" xfId="75" xr:uid="{00000000-0005-0000-0000-000049000000}"/>
    <cellStyle name="見出し 1 2" xfId="77" xr:uid="{00000000-0005-0000-0000-00004A000000}"/>
    <cellStyle name="見出し 1 3" xfId="76" xr:uid="{00000000-0005-0000-0000-00004B000000}"/>
    <cellStyle name="見出し 2 2" xfId="79" xr:uid="{00000000-0005-0000-0000-00004C000000}"/>
    <cellStyle name="見出し 2 3" xfId="78" xr:uid="{00000000-0005-0000-0000-00004D000000}"/>
    <cellStyle name="見出し 3 2" xfId="81" xr:uid="{00000000-0005-0000-0000-00004E000000}"/>
    <cellStyle name="見出し 3 3" xfId="80" xr:uid="{00000000-0005-0000-0000-00004F000000}"/>
    <cellStyle name="見出し 4 2" xfId="83" xr:uid="{00000000-0005-0000-0000-000050000000}"/>
    <cellStyle name="見出し 4 3" xfId="82" xr:uid="{00000000-0005-0000-0000-000051000000}"/>
    <cellStyle name="集計 2" xfId="85" xr:uid="{00000000-0005-0000-0000-000052000000}"/>
    <cellStyle name="集計 3" xfId="84" xr:uid="{00000000-0005-0000-0000-000053000000}"/>
    <cellStyle name="出力 2" xfId="87" xr:uid="{00000000-0005-0000-0000-000054000000}"/>
    <cellStyle name="出力 3" xfId="86" xr:uid="{00000000-0005-0000-0000-000055000000}"/>
    <cellStyle name="説明文 2" xfId="89" xr:uid="{00000000-0005-0000-0000-000056000000}"/>
    <cellStyle name="説明文 3" xfId="88" xr:uid="{00000000-0005-0000-0000-000057000000}"/>
    <cellStyle name="入力 2" xfId="91" xr:uid="{00000000-0005-0000-0000-000058000000}"/>
    <cellStyle name="入力 3" xfId="90" xr:uid="{00000000-0005-0000-0000-000059000000}"/>
    <cellStyle name="標準" xfId="0" builtinId="0"/>
    <cellStyle name="標準 2" xfId="92" xr:uid="{00000000-0005-0000-0000-00005B000000}"/>
    <cellStyle name="標準 2 2" xfId="97" xr:uid="{00000000-0005-0000-0000-00005C000000}"/>
    <cellStyle name="標準 3" xfId="93" xr:uid="{00000000-0005-0000-0000-00005D000000}"/>
    <cellStyle name="標準 4" xfId="96" xr:uid="{00000000-0005-0000-0000-00005E000000}"/>
    <cellStyle name="標準 4 2" xfId="99" xr:uid="{00000000-0005-0000-0000-00005F000000}"/>
    <cellStyle name="標準 4 2 2" xfId="103" xr:uid="{00000000-0005-0000-0000-000060000000}"/>
    <cellStyle name="標準 4 3" xfId="101" xr:uid="{00000000-0005-0000-0000-000061000000}"/>
    <cellStyle name="標準 5" xfId="98" xr:uid="{00000000-0005-0000-0000-000062000000}"/>
    <cellStyle name="標準 5 2" xfId="100" xr:uid="{00000000-0005-0000-0000-000063000000}"/>
    <cellStyle name="標準 5 2 2" xfId="104" xr:uid="{00000000-0005-0000-0000-000064000000}"/>
    <cellStyle name="標準 5 3" xfId="102" xr:uid="{00000000-0005-0000-0000-000065000000}"/>
    <cellStyle name="標準 6" xfId="1" xr:uid="{00000000-0005-0000-0000-000066000000}"/>
    <cellStyle name="良い 2" xfId="95" xr:uid="{00000000-0005-0000-0000-000067000000}"/>
    <cellStyle name="良い 3" xfId="94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showGridLines="0" tabSelected="1" zoomScaleNormal="100" workbookViewId="0">
      <selection activeCell="E4" sqref="E4"/>
    </sheetView>
  </sheetViews>
  <sheetFormatPr defaultRowHeight="18.75" x14ac:dyDescent="0.4"/>
  <cols>
    <col min="1" max="1" width="13.875" customWidth="1"/>
    <col min="2" max="4" width="14" customWidth="1"/>
  </cols>
  <sheetData>
    <row r="1" spans="1:14" x14ac:dyDescent="0.4">
      <c r="A1" s="40" t="s">
        <v>27</v>
      </c>
      <c r="B1" s="40"/>
      <c r="C1" s="40"/>
      <c r="D1" s="40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x14ac:dyDescent="0.4">
      <c r="A2" s="5"/>
      <c r="B2" s="5"/>
      <c r="C2" s="5"/>
      <c r="D2" s="18" t="s">
        <v>30</v>
      </c>
      <c r="E2" s="1"/>
      <c r="F2" s="6"/>
      <c r="G2" s="1"/>
      <c r="H2" s="1"/>
      <c r="I2" s="1"/>
      <c r="J2" s="1"/>
      <c r="K2" s="1"/>
      <c r="L2" s="1"/>
      <c r="M2" s="1"/>
      <c r="N2" s="1"/>
    </row>
    <row r="3" spans="1:14" ht="21.75" customHeight="1" x14ac:dyDescent="0.4">
      <c r="A3" s="19" t="s">
        <v>0</v>
      </c>
      <c r="B3" s="19" t="s">
        <v>1</v>
      </c>
      <c r="C3" s="19" t="s">
        <v>2</v>
      </c>
      <c r="D3" s="21" t="s">
        <v>3</v>
      </c>
      <c r="E3" s="4"/>
      <c r="F3" s="1"/>
      <c r="G3" s="1"/>
      <c r="H3" s="1"/>
      <c r="I3" s="1"/>
      <c r="J3" s="1"/>
      <c r="K3" s="1"/>
      <c r="L3" s="3"/>
      <c r="M3" s="1"/>
      <c r="N3" s="3"/>
    </row>
    <row r="4" spans="1:14" ht="21.75" customHeight="1" x14ac:dyDescent="0.4">
      <c r="A4" s="9" t="s">
        <v>4</v>
      </c>
      <c r="B4" s="36">
        <v>29430</v>
      </c>
      <c r="C4" s="32">
        <v>27500</v>
      </c>
      <c r="D4" s="29">
        <f>SUM(B4:C4)</f>
        <v>56930</v>
      </c>
      <c r="E4" s="7"/>
      <c r="F4" s="1"/>
      <c r="G4" s="1"/>
      <c r="H4" s="1"/>
      <c r="I4" s="1"/>
      <c r="J4" s="1"/>
      <c r="K4" s="1"/>
      <c r="L4" s="3"/>
      <c r="M4" s="1"/>
      <c r="N4" s="3"/>
    </row>
    <row r="5" spans="1:14" ht="21.75" customHeight="1" x14ac:dyDescent="0.4">
      <c r="A5" s="8" t="s">
        <v>5</v>
      </c>
      <c r="B5" s="37">
        <v>83255</v>
      </c>
      <c r="C5" s="33">
        <v>79847</v>
      </c>
      <c r="D5" s="27">
        <f t="shared" ref="D5:D26" si="0">SUM(B5:C5)</f>
        <v>163102</v>
      </c>
      <c r="E5" s="7"/>
      <c r="F5" s="1"/>
      <c r="G5" s="1"/>
      <c r="H5" s="1"/>
      <c r="I5" s="1"/>
      <c r="J5" s="1"/>
      <c r="K5" s="1"/>
      <c r="L5" s="3"/>
      <c r="M5" s="1"/>
      <c r="N5" s="3"/>
    </row>
    <row r="6" spans="1:14" ht="21.75" customHeight="1" x14ac:dyDescent="0.4">
      <c r="A6" s="8" t="s">
        <v>6</v>
      </c>
      <c r="B6" s="37">
        <v>89949</v>
      </c>
      <c r="C6" s="33">
        <v>86007</v>
      </c>
      <c r="D6" s="28">
        <f t="shared" si="0"/>
        <v>175956</v>
      </c>
      <c r="E6" s="7"/>
      <c r="F6" s="1"/>
      <c r="G6" s="1"/>
      <c r="H6" s="1"/>
      <c r="I6" s="1"/>
      <c r="J6" s="1"/>
      <c r="K6" s="1"/>
      <c r="L6" s="3"/>
      <c r="M6" s="1"/>
      <c r="N6" s="3"/>
    </row>
    <row r="7" spans="1:14" ht="21.75" customHeight="1" x14ac:dyDescent="0.4">
      <c r="A7" s="20" t="s">
        <v>7</v>
      </c>
      <c r="B7" s="38">
        <v>72261</v>
      </c>
      <c r="C7" s="34">
        <v>68298</v>
      </c>
      <c r="D7" s="31">
        <f t="shared" si="0"/>
        <v>140559</v>
      </c>
      <c r="E7" s="7"/>
      <c r="F7" s="1"/>
      <c r="G7" s="1"/>
      <c r="H7" s="1"/>
      <c r="I7" s="1"/>
      <c r="J7" s="1"/>
      <c r="K7" s="1"/>
      <c r="L7" s="3"/>
      <c r="M7" s="1"/>
      <c r="N7" s="3"/>
    </row>
    <row r="8" spans="1:14" ht="21.75" customHeight="1" x14ac:dyDescent="0.4">
      <c r="A8" s="9" t="s">
        <v>8</v>
      </c>
      <c r="B8" s="36">
        <v>31530</v>
      </c>
      <c r="C8" s="32">
        <v>29638</v>
      </c>
      <c r="D8" s="29">
        <f t="shared" si="0"/>
        <v>61168</v>
      </c>
      <c r="E8" s="7"/>
      <c r="F8" s="1"/>
      <c r="G8" s="1"/>
      <c r="H8" s="1"/>
      <c r="I8" s="1"/>
      <c r="J8" s="1"/>
      <c r="K8" s="1"/>
      <c r="L8" s="3"/>
      <c r="M8" s="1"/>
      <c r="N8" s="3"/>
    </row>
    <row r="9" spans="1:14" ht="21.75" customHeight="1" x14ac:dyDescent="0.4">
      <c r="A9" s="8" t="s">
        <v>9</v>
      </c>
      <c r="B9" s="37">
        <v>23130</v>
      </c>
      <c r="C9" s="33">
        <v>21614</v>
      </c>
      <c r="D9" s="27">
        <f t="shared" si="0"/>
        <v>44744</v>
      </c>
      <c r="E9" s="7"/>
      <c r="F9" s="1"/>
      <c r="G9" s="1"/>
      <c r="H9" s="1"/>
      <c r="I9" s="1"/>
      <c r="J9" s="1"/>
      <c r="K9" s="1"/>
      <c r="L9" s="3"/>
      <c r="M9" s="1"/>
      <c r="N9" s="3"/>
    </row>
    <row r="10" spans="1:14" ht="21.75" customHeight="1" x14ac:dyDescent="0.4">
      <c r="A10" s="10" t="s">
        <v>10</v>
      </c>
      <c r="B10" s="38">
        <v>17682</v>
      </c>
      <c r="C10" s="34">
        <v>16788</v>
      </c>
      <c r="D10" s="30">
        <f t="shared" si="0"/>
        <v>34470</v>
      </c>
      <c r="E10" s="7"/>
      <c r="F10" s="1"/>
      <c r="G10" s="1"/>
      <c r="H10" s="1"/>
      <c r="I10" s="1"/>
      <c r="J10" s="1"/>
      <c r="K10" s="1"/>
      <c r="L10" s="3"/>
      <c r="M10" s="1"/>
      <c r="N10" s="3"/>
    </row>
    <row r="11" spans="1:14" ht="21.75" customHeight="1" x14ac:dyDescent="0.4">
      <c r="A11" s="9" t="s">
        <v>11</v>
      </c>
      <c r="B11" s="36">
        <v>17177</v>
      </c>
      <c r="C11" s="32">
        <v>15920</v>
      </c>
      <c r="D11" s="29">
        <f t="shared" si="0"/>
        <v>33097</v>
      </c>
      <c r="E11" s="7"/>
      <c r="F11" s="1"/>
      <c r="G11" s="1"/>
      <c r="H11" s="1"/>
      <c r="I11" s="1"/>
      <c r="J11" s="1"/>
      <c r="K11" s="1"/>
      <c r="L11" s="3"/>
      <c r="M11" s="1"/>
      <c r="N11" s="3"/>
    </row>
    <row r="12" spans="1:14" ht="21.75" customHeight="1" x14ac:dyDescent="0.4">
      <c r="A12" s="8" t="s">
        <v>12</v>
      </c>
      <c r="B12" s="37">
        <v>31580</v>
      </c>
      <c r="C12" s="33">
        <v>29067</v>
      </c>
      <c r="D12" s="27">
        <f t="shared" si="0"/>
        <v>60647</v>
      </c>
      <c r="E12" s="7"/>
      <c r="F12" s="1"/>
      <c r="G12" s="1"/>
      <c r="H12" s="1"/>
      <c r="I12" s="1"/>
      <c r="J12" s="1"/>
      <c r="K12" s="1"/>
      <c r="L12" s="3"/>
      <c r="M12" s="1"/>
      <c r="N12" s="3"/>
    </row>
    <row r="13" spans="1:14" ht="21.75" customHeight="1" x14ac:dyDescent="0.4">
      <c r="A13" s="8" t="s">
        <v>13</v>
      </c>
      <c r="B13" s="37">
        <v>3775</v>
      </c>
      <c r="C13" s="33">
        <v>3286</v>
      </c>
      <c r="D13" s="27">
        <f t="shared" si="0"/>
        <v>7061</v>
      </c>
      <c r="E13" s="7"/>
      <c r="F13" s="1"/>
      <c r="G13" s="1"/>
      <c r="H13" s="1"/>
      <c r="I13" s="1"/>
      <c r="J13" s="1"/>
      <c r="K13" s="1"/>
      <c r="L13" s="3"/>
      <c r="M13" s="1"/>
      <c r="N13" s="3"/>
    </row>
    <row r="14" spans="1:14" ht="21.75" customHeight="1" x14ac:dyDescent="0.4">
      <c r="A14" s="8" t="s">
        <v>14</v>
      </c>
      <c r="B14" s="37">
        <v>9427</v>
      </c>
      <c r="C14" s="33">
        <v>8627</v>
      </c>
      <c r="D14" s="27">
        <f t="shared" si="0"/>
        <v>18054</v>
      </c>
      <c r="E14" s="7"/>
      <c r="F14" s="1"/>
      <c r="G14" s="1"/>
      <c r="H14" s="1"/>
      <c r="I14" s="1"/>
      <c r="J14" s="1"/>
      <c r="K14" s="1"/>
      <c r="L14" s="3"/>
      <c r="M14" s="1"/>
      <c r="N14" s="3"/>
    </row>
    <row r="15" spans="1:14" ht="21.75" customHeight="1" x14ac:dyDescent="0.4">
      <c r="A15" s="10" t="s">
        <v>15</v>
      </c>
      <c r="B15" s="38">
        <v>6006</v>
      </c>
      <c r="C15" s="34">
        <v>5283</v>
      </c>
      <c r="D15" s="30">
        <f t="shared" si="0"/>
        <v>11289</v>
      </c>
      <c r="E15" s="7"/>
      <c r="F15" s="1"/>
      <c r="G15" s="1"/>
      <c r="H15" s="1"/>
      <c r="I15" s="1"/>
      <c r="J15" s="1"/>
      <c r="K15" s="1"/>
      <c r="L15" s="3"/>
      <c r="M15" s="1"/>
      <c r="N15" s="3"/>
    </row>
    <row r="16" spans="1:14" ht="21.75" customHeight="1" x14ac:dyDescent="0.4">
      <c r="A16" s="9" t="s">
        <v>16</v>
      </c>
      <c r="B16" s="36">
        <v>25255</v>
      </c>
      <c r="C16" s="32">
        <v>23368</v>
      </c>
      <c r="D16" s="29">
        <f t="shared" si="0"/>
        <v>48623</v>
      </c>
      <c r="E16" s="7"/>
      <c r="F16" s="1"/>
      <c r="G16" s="1"/>
      <c r="H16" s="1"/>
      <c r="I16" s="1"/>
      <c r="J16" s="1"/>
      <c r="K16" s="1"/>
      <c r="L16" s="3"/>
      <c r="M16" s="1"/>
      <c r="N16" s="3"/>
    </row>
    <row r="17" spans="1:14" ht="21.75" customHeight="1" x14ac:dyDescent="0.4">
      <c r="A17" s="8" t="s">
        <v>17</v>
      </c>
      <c r="B17" s="37">
        <v>5085</v>
      </c>
      <c r="C17" s="33">
        <v>4173</v>
      </c>
      <c r="D17" s="27">
        <f t="shared" si="0"/>
        <v>9258</v>
      </c>
      <c r="E17" s="7"/>
      <c r="F17" s="1"/>
      <c r="G17" s="1"/>
      <c r="H17" s="1"/>
      <c r="I17" s="1"/>
      <c r="J17" s="1"/>
      <c r="K17" s="1"/>
      <c r="L17" s="3"/>
      <c r="M17" s="1"/>
      <c r="N17" s="3"/>
    </row>
    <row r="18" spans="1:14" ht="21.75" customHeight="1" x14ac:dyDescent="0.4">
      <c r="A18" s="11" t="s">
        <v>18</v>
      </c>
      <c r="B18" s="39">
        <v>36470</v>
      </c>
      <c r="C18" s="35">
        <v>34118</v>
      </c>
      <c r="D18" s="28">
        <f t="shared" si="0"/>
        <v>70588</v>
      </c>
      <c r="E18" s="7"/>
      <c r="F18" s="1"/>
      <c r="G18" s="1"/>
      <c r="H18" s="1"/>
      <c r="I18" s="1"/>
      <c r="J18" s="1"/>
      <c r="K18" s="1"/>
      <c r="L18" s="3"/>
      <c r="M18" s="1"/>
      <c r="N18" s="3"/>
    </row>
    <row r="19" spans="1:14" ht="21.75" customHeight="1" x14ac:dyDescent="0.4">
      <c r="A19" s="9" t="s">
        <v>19</v>
      </c>
      <c r="B19" s="36">
        <v>45442</v>
      </c>
      <c r="C19" s="32">
        <v>42467</v>
      </c>
      <c r="D19" s="29">
        <f t="shared" si="0"/>
        <v>87909</v>
      </c>
      <c r="E19" s="7"/>
      <c r="F19" s="1"/>
      <c r="G19" s="1"/>
      <c r="H19" s="1"/>
      <c r="I19" s="1"/>
      <c r="J19" s="1"/>
      <c r="K19" s="1"/>
      <c r="L19" s="3"/>
      <c r="M19" s="1"/>
      <c r="N19" s="3"/>
    </row>
    <row r="20" spans="1:14" ht="21.75" customHeight="1" x14ac:dyDescent="0.4">
      <c r="A20" s="8" t="s">
        <v>20</v>
      </c>
      <c r="B20" s="37">
        <v>5382</v>
      </c>
      <c r="C20" s="33">
        <v>4889</v>
      </c>
      <c r="D20" s="27">
        <f t="shared" si="0"/>
        <v>10271</v>
      </c>
      <c r="E20" s="7"/>
      <c r="F20" s="1"/>
      <c r="G20" s="1"/>
      <c r="H20" s="1"/>
      <c r="I20" s="1"/>
      <c r="J20" s="1"/>
      <c r="K20" s="1"/>
      <c r="L20" s="3"/>
      <c r="M20" s="1"/>
      <c r="N20" s="3"/>
    </row>
    <row r="21" spans="1:14" ht="21.75" customHeight="1" x14ac:dyDescent="0.4">
      <c r="A21" s="8" t="s">
        <v>21</v>
      </c>
      <c r="B21" s="37">
        <v>9222</v>
      </c>
      <c r="C21" s="33">
        <v>8318</v>
      </c>
      <c r="D21" s="27">
        <f t="shared" si="0"/>
        <v>17540</v>
      </c>
      <c r="E21" s="7"/>
      <c r="F21" s="1"/>
      <c r="G21" s="1"/>
      <c r="H21" s="1"/>
      <c r="I21" s="1"/>
      <c r="J21" s="1"/>
      <c r="K21" s="1"/>
      <c r="L21" s="3"/>
      <c r="M21" s="1"/>
      <c r="N21" s="3"/>
    </row>
    <row r="22" spans="1:14" ht="21.75" customHeight="1" x14ac:dyDescent="0.4">
      <c r="A22" s="8" t="s">
        <v>22</v>
      </c>
      <c r="B22" s="37">
        <v>17945</v>
      </c>
      <c r="C22" s="33">
        <v>17240</v>
      </c>
      <c r="D22" s="27">
        <f t="shared" si="0"/>
        <v>35185</v>
      </c>
      <c r="E22" s="7"/>
      <c r="F22" s="1"/>
      <c r="G22" s="1"/>
      <c r="H22" s="1"/>
      <c r="I22" s="1"/>
      <c r="J22" s="1"/>
      <c r="K22" s="1"/>
      <c r="L22" s="3"/>
      <c r="M22" s="1"/>
      <c r="N22" s="3"/>
    </row>
    <row r="23" spans="1:14" ht="21.75" customHeight="1" x14ac:dyDescent="0.4">
      <c r="A23" s="10" t="s">
        <v>23</v>
      </c>
      <c r="B23" s="38">
        <v>10057</v>
      </c>
      <c r="C23" s="34">
        <v>9657</v>
      </c>
      <c r="D23" s="30">
        <f t="shared" si="0"/>
        <v>19714</v>
      </c>
      <c r="E23" s="7"/>
      <c r="F23" s="1"/>
      <c r="G23" s="1"/>
      <c r="H23" s="1"/>
      <c r="I23" s="1"/>
      <c r="J23" s="1"/>
      <c r="K23" s="1"/>
      <c r="L23" s="3"/>
      <c r="M23" s="1"/>
      <c r="N23" s="3"/>
    </row>
    <row r="24" spans="1:14" ht="21.75" customHeight="1" x14ac:dyDescent="0.4">
      <c r="A24" s="9" t="s">
        <v>24</v>
      </c>
      <c r="B24" s="36">
        <v>23041</v>
      </c>
      <c r="C24" s="32">
        <v>20906</v>
      </c>
      <c r="D24" s="29">
        <f t="shared" si="0"/>
        <v>43947</v>
      </c>
      <c r="E24" s="7"/>
      <c r="F24" s="1"/>
      <c r="G24" s="1"/>
      <c r="H24" s="1"/>
      <c r="I24" s="1"/>
      <c r="J24" s="1"/>
      <c r="K24" s="1"/>
      <c r="L24" s="3"/>
      <c r="M24" s="1"/>
      <c r="N24" s="3"/>
    </row>
    <row r="25" spans="1:14" ht="21.75" customHeight="1" x14ac:dyDescent="0.4">
      <c r="A25" s="8" t="s">
        <v>25</v>
      </c>
      <c r="B25" s="37">
        <v>8791</v>
      </c>
      <c r="C25" s="33">
        <v>7717</v>
      </c>
      <c r="D25" s="27">
        <f t="shared" si="0"/>
        <v>16508</v>
      </c>
      <c r="E25" s="7"/>
      <c r="F25" s="1"/>
      <c r="G25" s="1"/>
      <c r="H25" s="1"/>
      <c r="I25" s="1"/>
      <c r="J25" s="1"/>
      <c r="K25" s="1"/>
      <c r="L25" s="3"/>
      <c r="M25" s="1"/>
      <c r="N25" s="3"/>
    </row>
    <row r="26" spans="1:14" ht="21.75" customHeight="1" x14ac:dyDescent="0.4">
      <c r="A26" s="10" t="s">
        <v>26</v>
      </c>
      <c r="B26" s="38">
        <v>5185</v>
      </c>
      <c r="C26" s="34">
        <v>4428</v>
      </c>
      <c r="D26" s="30">
        <f t="shared" si="0"/>
        <v>9613</v>
      </c>
      <c r="E26" s="7"/>
      <c r="F26" s="1"/>
      <c r="G26" s="1"/>
      <c r="H26" s="1"/>
      <c r="I26" s="1"/>
      <c r="J26" s="1"/>
      <c r="K26" s="1"/>
      <c r="L26" s="3"/>
      <c r="M26" s="1"/>
      <c r="N26" s="3"/>
    </row>
    <row r="27" spans="1:14" ht="21.75" customHeight="1" x14ac:dyDescent="0.4">
      <c r="A27" s="20" t="s">
        <v>28</v>
      </c>
      <c r="B27" s="24">
        <v>-36</v>
      </c>
      <c r="C27" s="25">
        <v>-17</v>
      </c>
      <c r="D27" s="26">
        <f>SUM(B27:C27)</f>
        <v>-53</v>
      </c>
      <c r="E27" s="7"/>
      <c r="F27" s="1"/>
      <c r="G27" s="1"/>
      <c r="H27" s="1"/>
      <c r="I27" s="1"/>
      <c r="J27" s="1"/>
      <c r="K27" s="1"/>
      <c r="L27" s="3"/>
      <c r="M27" s="1"/>
      <c r="N27" s="3"/>
    </row>
    <row r="28" spans="1:14" ht="21.75" customHeight="1" x14ac:dyDescent="0.4">
      <c r="A28" s="12" t="s">
        <v>3</v>
      </c>
      <c r="B28" s="23">
        <f>SUM(B4:B27)</f>
        <v>607041</v>
      </c>
      <c r="C28" s="22">
        <f>SUM(C4:C27)</f>
        <v>569139</v>
      </c>
      <c r="D28" s="13">
        <f>SUM(D4:D27)</f>
        <v>1176180</v>
      </c>
      <c r="E28" s="7"/>
      <c r="F28" s="1"/>
      <c r="G28" s="1"/>
      <c r="H28" s="1"/>
      <c r="I28" s="1"/>
      <c r="J28" s="1"/>
      <c r="K28" s="1"/>
      <c r="L28" s="3"/>
      <c r="M28" s="1"/>
      <c r="N28" s="3"/>
    </row>
    <row r="29" spans="1:14" x14ac:dyDescent="0.4">
      <c r="B29" s="14"/>
      <c r="C29" s="14"/>
      <c r="D29" s="15"/>
      <c r="E29" s="14"/>
      <c r="F29" s="14"/>
      <c r="G29" s="15"/>
      <c r="H29" s="15"/>
      <c r="I29" s="15"/>
      <c r="J29" s="15"/>
      <c r="K29" s="15"/>
      <c r="L29" s="16"/>
      <c r="M29" s="1"/>
      <c r="N29" s="1"/>
    </row>
    <row r="30" spans="1:14" x14ac:dyDescent="0.4">
      <c r="A30" s="14" t="s">
        <v>29</v>
      </c>
      <c r="B30" s="14"/>
      <c r="C30" s="14"/>
      <c r="D30" s="1"/>
      <c r="E30" s="17"/>
      <c r="F30" s="17"/>
      <c r="G30" s="1"/>
      <c r="H30" s="1"/>
      <c r="I30" s="1"/>
      <c r="J30" s="1"/>
      <c r="K30" s="1"/>
      <c r="L30" s="1"/>
      <c r="M30" s="1"/>
      <c r="N30" s="1"/>
    </row>
    <row r="31" spans="1:14" x14ac:dyDescent="0.4">
      <c r="A31" s="15"/>
      <c r="B31" s="15"/>
      <c r="C31" s="15"/>
      <c r="D31" s="15"/>
      <c r="E31" s="15"/>
      <c r="F31" s="15"/>
      <c r="G31" s="1"/>
      <c r="H31" s="1"/>
      <c r="I31" s="1"/>
      <c r="J31" s="1"/>
      <c r="K31" s="1"/>
      <c r="L31" s="1"/>
      <c r="M31" s="1"/>
      <c r="N31" s="1"/>
    </row>
    <row r="32" spans="1:14" x14ac:dyDescent="0.4">
      <c r="A32" s="15"/>
      <c r="B32" s="15"/>
      <c r="C32" s="1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">
      <c r="A33" s="15"/>
      <c r="B33" s="15"/>
      <c r="C33" s="1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1">
    <mergeCell ref="A1:D1"/>
  </mergeCells>
  <phoneticPr fontId="3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2024-03-27T08:49:36Z</dcterms:created>
  <dcterms:modified xsi:type="dcterms:W3CDTF">2024-03-27T08:49:36Z</dcterms:modified>
</cp:coreProperties>
</file>