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Sheet1!$A$1:$F$33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27" i="1" l="1"/>
  <c r="D28" i="1" s="1"/>
  <c r="C28" i="1"/>
  <c r="B28" i="1"/>
</calcChain>
</file>

<file path=xl/sharedStrings.xml><?xml version="1.0" encoding="utf-8"?>
<sst xmlns="http://schemas.openxmlformats.org/spreadsheetml/2006/main" count="32" uniqueCount="31">
  <si>
    <t xml:space="preserve">   警察署名     </t>
    <rPh sb="3" eb="6">
      <t>ケイサツショ</t>
    </rPh>
    <rPh sb="6" eb="7">
      <t>メイ</t>
    </rPh>
    <phoneticPr fontId="2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</si>
  <si>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</si>
  <si>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</si>
  <si>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24"/>
  </si>
  <si>
    <t>熊本中央</t>
    <rPh sb="2" eb="4">
      <t>チュウオウ</t>
    </rPh>
    <phoneticPr fontId="24"/>
  </si>
  <si>
    <t>熊本南</t>
  </si>
  <si>
    <t>熊本東</t>
  </si>
  <si>
    <t>熊本北合志</t>
    <rPh sb="0" eb="2">
      <t>クマモト</t>
    </rPh>
    <rPh sb="2" eb="3">
      <t>キタ</t>
    </rPh>
    <rPh sb="3" eb="5">
      <t>コウシ</t>
    </rPh>
    <phoneticPr fontId="24"/>
  </si>
  <si>
    <t>玉名</t>
    <rPh sb="0" eb="2">
      <t>タマナ</t>
    </rPh>
    <phoneticPr fontId="24"/>
  </si>
  <si>
    <t>荒尾</t>
    <rPh sb="0" eb="2">
      <t>アラオ</t>
    </rPh>
    <phoneticPr fontId="24"/>
  </si>
  <si>
    <t>山鹿</t>
    <rPh sb="0" eb="2">
      <t>ヤマガ</t>
    </rPh>
    <phoneticPr fontId="24"/>
  </si>
  <si>
    <t>菊池</t>
    <rPh sb="0" eb="2">
      <t>キクチ</t>
    </rPh>
    <phoneticPr fontId="24"/>
  </si>
  <si>
    <t>大津</t>
    <rPh sb="0" eb="2">
      <t>オオヅ</t>
    </rPh>
    <phoneticPr fontId="24"/>
  </si>
  <si>
    <t>小国</t>
    <rPh sb="0" eb="2">
      <t>オグニ</t>
    </rPh>
    <phoneticPr fontId="24"/>
  </si>
  <si>
    <t>阿蘇</t>
    <rPh sb="0" eb="2">
      <t>アソ</t>
    </rPh>
    <phoneticPr fontId="24"/>
  </si>
  <si>
    <t>高森</t>
    <rPh sb="0" eb="2">
      <t>タカモリ</t>
    </rPh>
    <phoneticPr fontId="24"/>
  </si>
  <si>
    <t>御船</t>
    <rPh sb="0" eb="2">
      <t>ミフネ</t>
    </rPh>
    <phoneticPr fontId="24"/>
  </si>
  <si>
    <t>山都</t>
    <rPh sb="0" eb="2">
      <t>ヤマト</t>
    </rPh>
    <phoneticPr fontId="24"/>
  </si>
  <si>
    <t>宇城</t>
    <rPh sb="0" eb="2">
      <t>ウキ</t>
    </rPh>
    <phoneticPr fontId="24"/>
  </si>
  <si>
    <t>八代</t>
    <rPh sb="0" eb="2">
      <t>ヤツシロ</t>
    </rPh>
    <phoneticPr fontId="24"/>
  </si>
  <si>
    <t>芦北</t>
    <rPh sb="0" eb="2">
      <t>アシキタ</t>
    </rPh>
    <phoneticPr fontId="24"/>
  </si>
  <si>
    <t>水俣</t>
    <rPh sb="0" eb="2">
      <t>ミナマタ</t>
    </rPh>
    <phoneticPr fontId="24"/>
  </si>
  <si>
    <t>人吉</t>
    <rPh sb="0" eb="2">
      <t>ヒトヨシ</t>
    </rPh>
    <phoneticPr fontId="24"/>
  </si>
  <si>
    <t>多良木</t>
  </si>
  <si>
    <t>天草</t>
    <rPh sb="0" eb="2">
      <t>アマクサ</t>
    </rPh>
    <phoneticPr fontId="24"/>
  </si>
  <si>
    <t>上天草</t>
    <rPh sb="0" eb="1">
      <t>カミ</t>
    </rPh>
    <rPh sb="1" eb="3">
      <t>アマクサ</t>
    </rPh>
    <phoneticPr fontId="24"/>
  </si>
  <si>
    <t>牛深</t>
    <rPh sb="0" eb="2">
      <t>ウシブカ</t>
    </rPh>
    <phoneticPr fontId="24"/>
  </si>
  <si>
    <t>警察署別免許人口</t>
    <rPh sb="0" eb="2">
      <t>ケイサツ</t>
    </rPh>
    <phoneticPr fontId="32"/>
  </si>
  <si>
    <t>転出者</t>
    <rPh sb="0" eb="3">
      <t>テンシュツシャ</t>
    </rPh>
    <phoneticPr fontId="32"/>
  </si>
  <si>
    <t>令和４年１２月２８日現在</t>
    <rPh sb="9" eb="10">
      <t>ニチ</t>
    </rPh>
    <phoneticPr fontId="4"/>
  </si>
  <si>
    <t>注:転出者数は、１２月２８日に運転免許証の住所を県外に変更した者の数である。</t>
    <rPh sb="0" eb="1">
      <t>チュウ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</si>
</sst>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3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1">
    <xf numFmtId="0" fontId="0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2" borderId="2" applyNumberFormat="0" applyFont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" fontId="22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" fontId="22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22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/>
    <xf numFmtId="0" fontId="3" fillId="0" borderId="0" xfId="1"/>
    <xf numFmtId="0" fontId="23" fillId="24" borderId="0" xfId="1" applyFont="1" applyFill="1" applyAlignment="1">
      <alignment vertical="center"/>
    </xf>
    <xf numFmtId="0" fontId="25" fillId="24" borderId="0" xfId="1" applyFont="1" applyFill="1" applyAlignment="1">
      <alignment vertical="center"/>
    </xf>
    <xf numFmtId="0" fontId="25" fillId="24" borderId="0" xfId="1" applyFont="1" applyFill="1" applyBorder="1" applyAlignment="1">
      <alignment vertical="center"/>
    </xf>
    <xf numFmtId="0" fontId="26" fillId="24" borderId="0" xfId="1" applyFont="1" applyFill="1" applyBorder="1" applyAlignment="1">
      <alignment vertical="center"/>
    </xf>
    <xf numFmtId="0" fontId="26" fillId="24" borderId="0" xfId="1" applyFont="1" applyFill="1" applyBorder="1" applyAlignment="1">
      <alignment horizontal="right" vertical="center"/>
    </xf>
    <xf numFmtId="177" fontId="30" fillId="0" borderId="0" xfId="69" applyNumberFormat="1" applyFont="1" applyBorder="1" applyAlignment="1">
      <alignment vertical="center"/>
    </xf>
    <xf numFmtId="0" fontId="29" fillId="24" borderId="13" xfId="1" applyFont="1" applyFill="1" applyBorder="1" applyAlignment="1">
      <alignment horizontal="distributed" vertical="center" justifyLastLine="1"/>
    </xf>
    <xf numFmtId="0" fontId="29" fillId="24" borderId="16" xfId="1" applyFont="1" applyFill="1" applyBorder="1" applyAlignment="1">
      <alignment horizontal="distributed" vertical="center" justifyLastLine="1"/>
    </xf>
    <xf numFmtId="0" fontId="29" fillId="24" borderId="18" xfId="1" applyFont="1" applyFill="1" applyBorder="1" applyAlignment="1">
      <alignment horizontal="distributed" vertical="center" justifyLastLine="1"/>
    </xf>
    <xf numFmtId="0" fontId="29" fillId="24" borderId="20" xfId="1" applyFont="1" applyFill="1" applyBorder="1" applyAlignment="1">
      <alignment horizontal="distributed" vertical="center" justifyLastLine="1"/>
    </xf>
    <xf numFmtId="0" fontId="29" fillId="24" borderId="11" xfId="1" applyFont="1" applyFill="1" applyBorder="1" applyAlignment="1">
      <alignment horizontal="distributed" vertical="center" justifyLastLine="1"/>
    </xf>
    <xf numFmtId="3" fontId="28" fillId="0" borderId="10" xfId="1" applyNumberFormat="1" applyFont="1" applyFill="1" applyBorder="1" applyAlignment="1">
      <alignment vertical="center"/>
    </xf>
    <xf numFmtId="0" fontId="29" fillId="24" borderId="0" xfId="1" applyFont="1" applyFill="1" applyAlignment="1">
      <alignment vertical="center"/>
    </xf>
    <xf numFmtId="0" fontId="28" fillId="24" borderId="0" xfId="1" applyFont="1" applyFill="1" applyAlignment="1">
      <alignment vertical="center"/>
    </xf>
    <xf numFmtId="0" fontId="28" fillId="0" borderId="0" xfId="1" applyFont="1" applyFill="1" applyAlignment="1">
      <alignment vertical="center"/>
    </xf>
    <xf numFmtId="0" fontId="26" fillId="24" borderId="0" xfId="1" applyFont="1" applyFill="1" applyAlignment="1">
      <alignment vertical="center"/>
    </xf>
    <xf numFmtId="0" fontId="29" fillId="24" borderId="0" xfId="1" applyFont="1" applyFill="1" applyAlignment="1">
      <alignment horizontal="right"/>
    </xf>
    <xf numFmtId="0" fontId="27" fillId="24" borderId="22" xfId="1" applyFont="1" applyFill="1" applyBorder="1" applyAlignment="1">
      <alignment horizontal="center" vertical="center" wrapText="1"/>
    </xf>
    <xf numFmtId="0" fontId="29" fillId="24" borderId="23" xfId="1" applyFont="1" applyFill="1" applyBorder="1" applyAlignment="1">
      <alignment horizontal="distributed" vertical="center" justifyLastLine="1"/>
    </xf>
    <xf numFmtId="0" fontId="31" fillId="24" borderId="21" xfId="1" applyFont="1" applyFill="1" applyBorder="1" applyAlignment="1">
      <alignment horizontal="center" vertical="center"/>
    </xf>
    <xf numFmtId="176" fontId="28" fillId="25" borderId="10" xfId="70" applyNumberFormat="1" applyFont="1" applyFill="1" applyBorder="1" applyAlignment="1">
      <alignment vertical="center"/>
    </xf>
    <xf numFmtId="176" fontId="28" fillId="26" borderId="10" xfId="70" applyNumberFormat="1" applyFont="1" applyFill="1" applyBorder="1" applyAlignment="1">
      <alignment vertical="center"/>
    </xf>
    <xf numFmtId="176" fontId="33" fillId="26" borderId="25" xfId="70" applyNumberFormat="1" applyFont="1" applyFill="1" applyBorder="1" applyAlignment="1">
      <alignment vertical="center"/>
    </xf>
    <xf numFmtId="176" fontId="33" fillId="25" borderId="25" xfId="70" applyNumberFormat="1" applyFont="1" applyFill="1" applyBorder="1" applyAlignment="1">
      <alignment vertical="center"/>
    </xf>
    <xf numFmtId="176" fontId="33" fillId="0" borderId="25" xfId="70" applyNumberFormat="1" applyFont="1" applyFill="1" applyBorder="1" applyAlignment="1">
      <alignment vertical="center"/>
    </xf>
    <xf numFmtId="176" fontId="28" fillId="0" borderId="14" xfId="70" applyNumberFormat="1" applyFont="1" applyFill="1" applyBorder="1" applyAlignment="1">
      <alignment vertical="center"/>
    </xf>
    <xf numFmtId="176" fontId="28" fillId="0" borderId="15" xfId="70" applyNumberFormat="1" applyFont="1" applyFill="1" applyBorder="1" applyAlignment="1">
      <alignment vertical="center"/>
    </xf>
    <xf numFmtId="176" fontId="28" fillId="0" borderId="17" xfId="70" applyNumberFormat="1" applyFont="1" applyFill="1" applyBorder="1" applyAlignment="1">
      <alignment vertical="center"/>
    </xf>
    <xf numFmtId="176" fontId="28" fillId="0" borderId="19" xfId="70" applyNumberFormat="1" applyFont="1" applyFill="1" applyBorder="1" applyAlignment="1">
      <alignment vertical="center"/>
    </xf>
    <xf numFmtId="176" fontId="28" fillId="0" borderId="19" xfId="70" applyNumberFormat="1" applyFont="1" applyFill="1" applyBorder="1" applyAlignment="1">
      <alignment horizontal="right" vertical="center"/>
    </xf>
    <xf numFmtId="176" fontId="28" fillId="25" borderId="17" xfId="70" applyNumberFormat="1" applyFont="1" applyFill="1" applyBorder="1" applyAlignment="1">
      <alignment vertical="center"/>
    </xf>
    <xf numFmtId="176" fontId="28" fillId="25" borderId="12" xfId="70" applyNumberFormat="1" applyFont="1" applyFill="1" applyBorder="1" applyAlignment="1">
      <alignment vertical="center"/>
    </xf>
    <xf numFmtId="176" fontId="28" fillId="25" borderId="25" xfId="70" applyNumberFormat="1" applyFont="1" applyFill="1" applyBorder="1" applyAlignment="1">
      <alignment vertical="center"/>
    </xf>
    <xf numFmtId="176" fontId="28" fillId="25" borderId="24" xfId="70" applyNumberFormat="1" applyFont="1" applyFill="1" applyBorder="1" applyAlignment="1">
      <alignment vertical="center"/>
    </xf>
    <xf numFmtId="176" fontId="28" fillId="26" borderId="17" xfId="70" applyNumberFormat="1" applyFont="1" applyFill="1" applyBorder="1" applyAlignment="1">
      <alignment vertical="center"/>
    </xf>
    <xf numFmtId="176" fontId="28" fillId="26" borderId="12" xfId="70" applyNumberFormat="1" applyFont="1" applyFill="1" applyBorder="1" applyAlignment="1">
      <alignment vertical="center"/>
    </xf>
    <xf numFmtId="176" fontId="28" fillId="26" borderId="25" xfId="70" applyNumberFormat="1" applyFont="1" applyFill="1" applyBorder="1" applyAlignment="1">
      <alignment vertical="center"/>
    </xf>
    <xf numFmtId="176" fontId="28" fillId="26" borderId="24" xfId="70" applyNumberFormat="1" applyFont="1" applyFill="1" applyBorder="1" applyAlignment="1">
      <alignment vertical="center"/>
    </xf>
  </cellXfs>
  <cellStyles count="101">
    <cellStyle name="20% - アクセント 1 2" xfId="3"/>
    <cellStyle name="20% - アクセント 1 3" xfId="2"/>
    <cellStyle name="20% - アクセント 2 2" xfId="5"/>
    <cellStyle name="20% - アクセント 2 3" xfId="4"/>
    <cellStyle name="20% - アクセント 3 2" xfId="7"/>
    <cellStyle name="20% - アクセント 3 3" xfId="6"/>
    <cellStyle name="20% - アクセント 4 2" xfId="9"/>
    <cellStyle name="20% - アクセント 4 3" xfId="8"/>
    <cellStyle name="20% - アクセント 5 2" xfId="11"/>
    <cellStyle name="20% - アクセント 5 3" xfId="10"/>
    <cellStyle name="20% - アクセント 6 2" xfId="13"/>
    <cellStyle name="20% - アクセント 6 3" xfId="12"/>
    <cellStyle name="40% - アクセント 1 2" xfId="15"/>
    <cellStyle name="40% - アクセント 1 3" xfId="14"/>
    <cellStyle name="40% - アクセント 2 2" xfId="17"/>
    <cellStyle name="40% - アクセント 2 3" xfId="16"/>
    <cellStyle name="40% - アクセント 3 2" xfId="19"/>
    <cellStyle name="40% - アクセント 3 3" xfId="18"/>
    <cellStyle name="40% - アクセント 4 2" xfId="21"/>
    <cellStyle name="40% - アクセント 4 3" xfId="20"/>
    <cellStyle name="40% - アクセント 5 2" xfId="23"/>
    <cellStyle name="40% - アクセント 5 3" xfId="22"/>
    <cellStyle name="40% - アクセント 6 2" xfId="25"/>
    <cellStyle name="40% - アクセント 6 3" xfId="24"/>
    <cellStyle name="60% - アクセント 1 2" xfId="27"/>
    <cellStyle name="60% - アクセント 1 3" xfId="26"/>
    <cellStyle name="60% - アクセント 2 2" xfId="29"/>
    <cellStyle name="60% - アクセント 2 3" xfId="28"/>
    <cellStyle name="60% - アクセント 3 2" xfId="31"/>
    <cellStyle name="60% - アクセント 3 3" xfId="30"/>
    <cellStyle name="60% - アクセント 4 2" xfId="33"/>
    <cellStyle name="60% - アクセント 4 3" xfId="32"/>
    <cellStyle name="60% - アクセント 5 2" xfId="35"/>
    <cellStyle name="60% - アクセント 5 3" xfId="34"/>
    <cellStyle name="60% - アクセント 6 2" xfId="37"/>
    <cellStyle name="60% - アクセント 6 3" xfId="36"/>
    <cellStyle name="アクセント 1 2" xfId="39"/>
    <cellStyle name="アクセント 1 3" xfId="38"/>
    <cellStyle name="アクセント 2 2" xfId="41"/>
    <cellStyle name="アクセント 2 3" xfId="40"/>
    <cellStyle name="アクセント 3 2" xfId="43"/>
    <cellStyle name="アクセント 3 3" xfId="42"/>
    <cellStyle name="アクセント 4 2" xfId="45"/>
    <cellStyle name="アクセント 4 3" xfId="44"/>
    <cellStyle name="アクセント 5 2" xfId="47"/>
    <cellStyle name="アクセント 5 3" xfId="46"/>
    <cellStyle name="アクセント 6 2" xfId="49"/>
    <cellStyle name="アクセント 6 3" xfId="48"/>
    <cellStyle name="タイトル 2" xfId="51"/>
    <cellStyle name="タイトル 3" xfId="50"/>
    <cellStyle name="チェック セル 2" xfId="53"/>
    <cellStyle name="チェック セル 3" xfId="52"/>
    <cellStyle name="どちらでもない 2" xfId="55"/>
    <cellStyle name="どちらでもない 3" xfId="54"/>
    <cellStyle name="パーセント 2" xfId="56"/>
    <cellStyle name="パーセント 3 2" xfId="57"/>
    <cellStyle name="パーセント 3 3" xfId="58"/>
    <cellStyle name="メモ 2" xfId="60"/>
    <cellStyle name="メモ 3" xfId="59"/>
    <cellStyle name="リンク セル 2" xfId="62"/>
    <cellStyle name="リンク セル 3" xfId="61"/>
    <cellStyle name="悪い 2" xfId="64"/>
    <cellStyle name="悪い 3" xfId="63"/>
    <cellStyle name="計算 2" xfId="66"/>
    <cellStyle name="計算 3" xfId="65"/>
    <cellStyle name="警告文 2" xfId="68"/>
    <cellStyle name="警告文 3" xfId="67"/>
    <cellStyle name="桁区切り 2" xfId="69"/>
    <cellStyle name="桁区切り 3 2" xfId="70"/>
    <cellStyle name="桁区切り 3 2 2" xfId="71"/>
    <cellStyle name="桁区切り 3 2 3" xfId="72"/>
    <cellStyle name="桁区切り 3 3" xfId="73"/>
    <cellStyle name="桁区切り 5 2" xfId="74"/>
    <cellStyle name="桁区切り 5 3" xfId="75"/>
    <cellStyle name="見出し 1 2" xfId="77"/>
    <cellStyle name="見出し 1 3" xfId="76"/>
    <cellStyle name="見出し 2 2" xfId="79"/>
    <cellStyle name="見出し 2 3" xfId="78"/>
    <cellStyle name="見出し 3 2" xfId="81"/>
    <cellStyle name="見出し 3 3" xfId="80"/>
    <cellStyle name="見出し 4 2" xfId="83"/>
    <cellStyle name="見出し 4 3" xfId="82"/>
    <cellStyle name="集計 2" xfId="85"/>
    <cellStyle name="集計 3" xfId="84"/>
    <cellStyle name="出力 2" xfId="87"/>
    <cellStyle name="出力 3" xfId="86"/>
    <cellStyle name="説明文 2" xfId="89"/>
    <cellStyle name="説明文 3" xfId="88"/>
    <cellStyle name="入力 2" xfId="91"/>
    <cellStyle name="入力 3" xfId="90"/>
    <cellStyle name="標準" xfId="0" builtinId="0"/>
    <cellStyle name="標準 2" xfId="92"/>
    <cellStyle name="標準 2 2" xfId="97"/>
    <cellStyle name="標準 3" xfId="93"/>
    <cellStyle name="標準 4" xfId="96"/>
    <cellStyle name="標準 4 2" xfId="99"/>
    <cellStyle name="標準 5" xfId="98"/>
    <cellStyle name="標準 5 2" xfId="100"/>
    <cellStyle name="標準 6" xfId="1"/>
    <cellStyle name="良い 2" xfId="95"/>
    <cellStyle name="良い 3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abSelected="1" zoomScaleNormal="100" workbookViewId="0">
      <selection activeCell="E5" sqref="E5"/>
    </sheetView>
  </sheetViews>
  <sheetFormatPr defaultRowHeight="18.75" x14ac:dyDescent="0.4"/>
  <cols>
    <col min="1" max="1" width="13.875" customWidth="1"/>
    <col min="2" max="4" width="14" customWidth="1"/>
  </cols>
  <sheetData>
    <row r="1" spans="1:14" x14ac:dyDescent="0.4">
      <c r="A1" s="2" t="s">
        <v>27</v>
      </c>
      <c r="B1" s="2"/>
      <c r="C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x14ac:dyDescent="0.4">
      <c r="A2" s="5"/>
      <c r="B2" s="5"/>
      <c r="C2" s="5"/>
      <c r="D2" s="18" t="s">
        <v>29</v>
      </c>
      <c r="E2" s="1"/>
      <c r="F2" s="6"/>
      <c r="G2" s="1"/>
      <c r="H2" s="1"/>
      <c r="I2" s="1"/>
      <c r="J2" s="1"/>
      <c r="K2" s="1"/>
      <c r="L2" s="1"/>
      <c r="M2" s="1"/>
      <c r="N2" s="1"/>
    </row>
    <row r="3" spans="1:14" ht="21.75" customHeight="1" x14ac:dyDescent="0.4">
      <c r="A3" s="19" t="s">
        <v>0</v>
      </c>
      <c r="B3" s="19" t="s">
        <v>1</v>
      </c>
      <c r="C3" s="19" t="s">
        <v>2</v>
      </c>
      <c r="D3" s="21" t="s">
        <v>3</v>
      </c>
      <c r="E3" s="4"/>
      <c r="F3" s="1"/>
      <c r="G3" s="1"/>
      <c r="H3" s="1"/>
      <c r="I3" s="1"/>
      <c r="J3" s="1"/>
      <c r="K3" s="1"/>
      <c r="L3" s="3"/>
      <c r="M3" s="1"/>
      <c r="N3" s="3"/>
    </row>
    <row r="4" spans="1:14" ht="21.75" customHeight="1" x14ac:dyDescent="0.4">
      <c r="A4" s="9" t="s">
        <v>4</v>
      </c>
      <c r="B4" s="36">
        <v>29326</v>
      </c>
      <c r="C4" s="32">
        <v>27353</v>
      </c>
      <c r="D4" s="29">
        <f>SUM(B4:C4)</f>
        <v>56679</v>
      </c>
      <c r="E4" s="7"/>
      <c r="F4" s="1"/>
      <c r="G4" s="1"/>
      <c r="H4" s="1"/>
      <c r="I4" s="1"/>
      <c r="J4" s="1"/>
      <c r="K4" s="1"/>
      <c r="L4" s="3"/>
      <c r="M4" s="1"/>
      <c r="N4" s="3"/>
    </row>
    <row r="5" spans="1:14" ht="21.75" customHeight="1" x14ac:dyDescent="0.4">
      <c r="A5" s="8" t="s">
        <v>5</v>
      </c>
      <c r="B5" s="37">
        <v>82740</v>
      </c>
      <c r="C5" s="33">
        <v>79159</v>
      </c>
      <c r="D5" s="27">
        <v>161899</v>
      </c>
      <c r="E5" s="7"/>
      <c r="F5" s="1"/>
      <c r="G5" s="1"/>
      <c r="H5" s="1"/>
      <c r="I5" s="1"/>
      <c r="J5" s="1"/>
      <c r="K5" s="1"/>
      <c r="L5" s="3"/>
      <c r="M5" s="1"/>
      <c r="N5" s="3"/>
    </row>
    <row r="6" spans="1:14" ht="21.75" customHeight="1" x14ac:dyDescent="0.4">
      <c r="A6" s="8" t="s">
        <v>6</v>
      </c>
      <c r="B6" s="37">
        <v>89496</v>
      </c>
      <c r="C6" s="33">
        <v>85561</v>
      </c>
      <c r="D6" s="28">
        <v>175057</v>
      </c>
      <c r="E6" s="7"/>
      <c r="F6" s="1"/>
      <c r="G6" s="1"/>
      <c r="H6" s="1"/>
      <c r="I6" s="1"/>
      <c r="J6" s="1"/>
      <c r="K6" s="1"/>
      <c r="L6" s="3"/>
      <c r="M6" s="1"/>
      <c r="N6" s="3"/>
    </row>
    <row r="7" spans="1:14" ht="21.75" customHeight="1" x14ac:dyDescent="0.4">
      <c r="A7" s="20" t="s">
        <v>7</v>
      </c>
      <c r="B7" s="38">
        <v>72050</v>
      </c>
      <c r="C7" s="34">
        <v>67890</v>
      </c>
      <c r="D7" s="31">
        <v>139940</v>
      </c>
      <c r="E7" s="7"/>
      <c r="F7" s="1"/>
      <c r="G7" s="1"/>
      <c r="H7" s="1"/>
      <c r="I7" s="1"/>
      <c r="J7" s="1"/>
      <c r="K7" s="1"/>
      <c r="L7" s="3"/>
      <c r="M7" s="1"/>
      <c r="N7" s="3"/>
    </row>
    <row r="8" spans="1:14" ht="21.75" customHeight="1" x14ac:dyDescent="0.4">
      <c r="A8" s="9" t="s">
        <v>8</v>
      </c>
      <c r="B8" s="36">
        <v>31839</v>
      </c>
      <c r="C8" s="32">
        <v>29751</v>
      </c>
      <c r="D8" s="29">
        <v>61590</v>
      </c>
      <c r="E8" s="7"/>
      <c r="F8" s="1"/>
      <c r="G8" s="1"/>
      <c r="H8" s="1"/>
      <c r="I8" s="1"/>
      <c r="J8" s="1"/>
      <c r="K8" s="1"/>
      <c r="L8" s="3"/>
      <c r="M8" s="1"/>
      <c r="N8" s="3"/>
    </row>
    <row r="9" spans="1:14" ht="21.75" customHeight="1" x14ac:dyDescent="0.4">
      <c r="A9" s="8" t="s">
        <v>9</v>
      </c>
      <c r="B9" s="37">
        <v>23348</v>
      </c>
      <c r="C9" s="33">
        <v>21770</v>
      </c>
      <c r="D9" s="27">
        <v>45118</v>
      </c>
      <c r="E9" s="7"/>
      <c r="F9" s="1"/>
      <c r="G9" s="1"/>
      <c r="H9" s="1"/>
      <c r="I9" s="1"/>
      <c r="J9" s="1"/>
      <c r="K9" s="1"/>
      <c r="L9" s="3"/>
      <c r="M9" s="1"/>
      <c r="N9" s="3"/>
    </row>
    <row r="10" spans="1:14" ht="21.75" customHeight="1" x14ac:dyDescent="0.4">
      <c r="A10" s="10" t="s">
        <v>10</v>
      </c>
      <c r="B10" s="38">
        <v>17909</v>
      </c>
      <c r="C10" s="34">
        <v>16872</v>
      </c>
      <c r="D10" s="30">
        <v>34781</v>
      </c>
      <c r="E10" s="7"/>
      <c r="F10" s="1"/>
      <c r="G10" s="1"/>
      <c r="H10" s="1"/>
      <c r="I10" s="1"/>
      <c r="J10" s="1"/>
      <c r="K10" s="1"/>
      <c r="L10" s="3"/>
      <c r="M10" s="1"/>
      <c r="N10" s="3"/>
    </row>
    <row r="11" spans="1:14" ht="21.75" customHeight="1" x14ac:dyDescent="0.4">
      <c r="A11" s="9" t="s">
        <v>11</v>
      </c>
      <c r="B11" s="36">
        <v>17197</v>
      </c>
      <c r="C11" s="32">
        <v>15907</v>
      </c>
      <c r="D11" s="29">
        <v>33104</v>
      </c>
      <c r="E11" s="7"/>
      <c r="F11" s="1"/>
      <c r="G11" s="1"/>
      <c r="H11" s="1"/>
      <c r="I11" s="1"/>
      <c r="J11" s="1"/>
      <c r="K11" s="1"/>
      <c r="L11" s="3"/>
      <c r="M11" s="1"/>
      <c r="N11" s="3"/>
    </row>
    <row r="12" spans="1:14" ht="21.75" customHeight="1" x14ac:dyDescent="0.4">
      <c r="A12" s="8" t="s">
        <v>12</v>
      </c>
      <c r="B12" s="37">
        <v>31499</v>
      </c>
      <c r="C12" s="33">
        <v>28921</v>
      </c>
      <c r="D12" s="27">
        <v>60420</v>
      </c>
      <c r="E12" s="7"/>
      <c r="F12" s="1"/>
      <c r="G12" s="1"/>
      <c r="H12" s="1"/>
      <c r="I12" s="1"/>
      <c r="J12" s="1"/>
      <c r="K12" s="1"/>
      <c r="L12" s="3"/>
      <c r="M12" s="1"/>
      <c r="N12" s="3"/>
    </row>
    <row r="13" spans="1:14" ht="21.75" customHeight="1" x14ac:dyDescent="0.4">
      <c r="A13" s="8" t="s">
        <v>13</v>
      </c>
      <c r="B13" s="37">
        <v>3847</v>
      </c>
      <c r="C13" s="33">
        <v>3321</v>
      </c>
      <c r="D13" s="27">
        <v>7168</v>
      </c>
      <c r="E13" s="7"/>
      <c r="F13" s="1"/>
      <c r="G13" s="1"/>
      <c r="H13" s="1"/>
      <c r="I13" s="1"/>
      <c r="J13" s="1"/>
      <c r="K13" s="1"/>
      <c r="L13" s="3"/>
      <c r="M13" s="1"/>
      <c r="N13" s="3"/>
    </row>
    <row r="14" spans="1:14" ht="21.75" customHeight="1" x14ac:dyDescent="0.4">
      <c r="A14" s="8" t="s">
        <v>14</v>
      </c>
      <c r="B14" s="37">
        <v>9492</v>
      </c>
      <c r="C14" s="33">
        <v>8650</v>
      </c>
      <c r="D14" s="27">
        <v>18142</v>
      </c>
      <c r="E14" s="7"/>
      <c r="F14" s="1"/>
      <c r="G14" s="1"/>
      <c r="H14" s="1"/>
      <c r="I14" s="1"/>
      <c r="J14" s="1"/>
      <c r="K14" s="1"/>
      <c r="L14" s="3"/>
      <c r="M14" s="1"/>
      <c r="N14" s="3"/>
    </row>
    <row r="15" spans="1:14" ht="21.75" customHeight="1" x14ac:dyDescent="0.4">
      <c r="A15" s="10" t="s">
        <v>15</v>
      </c>
      <c r="B15" s="38">
        <v>6047</v>
      </c>
      <c r="C15" s="34">
        <v>5278</v>
      </c>
      <c r="D15" s="30">
        <v>11325</v>
      </c>
      <c r="E15" s="7"/>
      <c r="F15" s="1"/>
      <c r="G15" s="1"/>
      <c r="H15" s="1"/>
      <c r="I15" s="1"/>
      <c r="J15" s="1"/>
      <c r="K15" s="1"/>
      <c r="L15" s="3"/>
      <c r="M15" s="1"/>
      <c r="N15" s="3"/>
    </row>
    <row r="16" spans="1:14" ht="21.75" customHeight="1" x14ac:dyDescent="0.4">
      <c r="A16" s="9" t="s">
        <v>16</v>
      </c>
      <c r="B16" s="36">
        <v>25014</v>
      </c>
      <c r="C16" s="32">
        <v>23203</v>
      </c>
      <c r="D16" s="29">
        <v>48217</v>
      </c>
      <c r="E16" s="7"/>
      <c r="F16" s="1"/>
      <c r="G16" s="1"/>
      <c r="H16" s="1"/>
      <c r="I16" s="1"/>
      <c r="J16" s="1"/>
      <c r="K16" s="1"/>
      <c r="L16" s="3"/>
      <c r="M16" s="1"/>
      <c r="N16" s="3"/>
    </row>
    <row r="17" spans="1:14" ht="21.75" customHeight="1" x14ac:dyDescent="0.4">
      <c r="A17" s="8" t="s">
        <v>17</v>
      </c>
      <c r="B17" s="37">
        <v>5187</v>
      </c>
      <c r="C17" s="33">
        <v>4243</v>
      </c>
      <c r="D17" s="27">
        <v>9430</v>
      </c>
      <c r="E17" s="7"/>
      <c r="F17" s="1"/>
      <c r="G17" s="1"/>
      <c r="H17" s="1"/>
      <c r="I17" s="1"/>
      <c r="J17" s="1"/>
      <c r="K17" s="1"/>
      <c r="L17" s="3"/>
      <c r="M17" s="1"/>
      <c r="N17" s="3"/>
    </row>
    <row r="18" spans="1:14" ht="21.75" customHeight="1" x14ac:dyDescent="0.4">
      <c r="A18" s="11" t="s">
        <v>18</v>
      </c>
      <c r="B18" s="39">
        <v>36677</v>
      </c>
      <c r="C18" s="35">
        <v>34179</v>
      </c>
      <c r="D18" s="28">
        <v>70856</v>
      </c>
      <c r="E18" s="7"/>
      <c r="F18" s="1"/>
      <c r="G18" s="1"/>
      <c r="H18" s="1"/>
      <c r="I18" s="1"/>
      <c r="J18" s="1"/>
      <c r="K18" s="1"/>
      <c r="L18" s="3"/>
      <c r="M18" s="1"/>
      <c r="N18" s="3"/>
    </row>
    <row r="19" spans="1:14" ht="21.75" customHeight="1" x14ac:dyDescent="0.4">
      <c r="A19" s="9" t="s">
        <v>19</v>
      </c>
      <c r="B19" s="36">
        <v>45874</v>
      </c>
      <c r="C19" s="32">
        <v>42525</v>
      </c>
      <c r="D19" s="29">
        <v>88399</v>
      </c>
      <c r="E19" s="7"/>
      <c r="F19" s="1"/>
      <c r="G19" s="1"/>
      <c r="H19" s="1"/>
      <c r="I19" s="1"/>
      <c r="J19" s="1"/>
      <c r="K19" s="1"/>
      <c r="L19" s="3"/>
      <c r="M19" s="1"/>
      <c r="N19" s="3"/>
    </row>
    <row r="20" spans="1:14" ht="21.75" customHeight="1" x14ac:dyDescent="0.4">
      <c r="A20" s="8" t="s">
        <v>20</v>
      </c>
      <c r="B20" s="37">
        <v>5540</v>
      </c>
      <c r="C20" s="33">
        <v>4958</v>
      </c>
      <c r="D20" s="27">
        <v>10498</v>
      </c>
      <c r="E20" s="7"/>
      <c r="F20" s="1"/>
      <c r="G20" s="1"/>
      <c r="H20" s="1"/>
      <c r="I20" s="1"/>
      <c r="J20" s="1"/>
      <c r="K20" s="1"/>
      <c r="L20" s="3"/>
      <c r="M20" s="1"/>
      <c r="N20" s="3"/>
    </row>
    <row r="21" spans="1:14" ht="21.75" customHeight="1" x14ac:dyDescent="0.4">
      <c r="A21" s="8" t="s">
        <v>21</v>
      </c>
      <c r="B21" s="37">
        <v>9411</v>
      </c>
      <c r="C21" s="33">
        <v>8438</v>
      </c>
      <c r="D21" s="27">
        <v>17849</v>
      </c>
      <c r="E21" s="7"/>
      <c r="F21" s="1"/>
      <c r="G21" s="1"/>
      <c r="H21" s="1"/>
      <c r="I21" s="1"/>
      <c r="J21" s="1"/>
      <c r="K21" s="1"/>
      <c r="L21" s="3"/>
      <c r="M21" s="1"/>
      <c r="N21" s="3"/>
    </row>
    <row r="22" spans="1:14" ht="21.75" customHeight="1" x14ac:dyDescent="0.4">
      <c r="A22" s="8" t="s">
        <v>22</v>
      </c>
      <c r="B22" s="37">
        <v>18162</v>
      </c>
      <c r="C22" s="33">
        <v>17398</v>
      </c>
      <c r="D22" s="27">
        <v>35560</v>
      </c>
      <c r="E22" s="7"/>
      <c r="F22" s="1"/>
      <c r="G22" s="1"/>
      <c r="H22" s="1"/>
      <c r="I22" s="1"/>
      <c r="J22" s="1"/>
      <c r="K22" s="1"/>
      <c r="L22" s="3"/>
      <c r="M22" s="1"/>
      <c r="N22" s="3"/>
    </row>
    <row r="23" spans="1:14" ht="21.75" customHeight="1" x14ac:dyDescent="0.4">
      <c r="A23" s="10" t="s">
        <v>23</v>
      </c>
      <c r="B23" s="38">
        <v>10177</v>
      </c>
      <c r="C23" s="34">
        <v>9775</v>
      </c>
      <c r="D23" s="30">
        <v>19952</v>
      </c>
      <c r="E23" s="7"/>
      <c r="F23" s="1"/>
      <c r="G23" s="1"/>
      <c r="H23" s="1"/>
      <c r="I23" s="1"/>
      <c r="J23" s="1"/>
      <c r="K23" s="1"/>
      <c r="L23" s="3"/>
      <c r="M23" s="1"/>
      <c r="N23" s="3"/>
    </row>
    <row r="24" spans="1:14" ht="21.75" customHeight="1" x14ac:dyDescent="0.4">
      <c r="A24" s="9" t="s">
        <v>24</v>
      </c>
      <c r="B24" s="36">
        <v>23269</v>
      </c>
      <c r="C24" s="32">
        <v>21009</v>
      </c>
      <c r="D24" s="29">
        <v>44278</v>
      </c>
      <c r="E24" s="7"/>
      <c r="F24" s="1"/>
      <c r="G24" s="1"/>
      <c r="H24" s="1"/>
      <c r="I24" s="1"/>
      <c r="J24" s="1"/>
      <c r="K24" s="1"/>
      <c r="L24" s="3"/>
      <c r="M24" s="1"/>
      <c r="N24" s="3"/>
    </row>
    <row r="25" spans="1:14" ht="21.75" customHeight="1" x14ac:dyDescent="0.4">
      <c r="A25" s="8" t="s">
        <v>25</v>
      </c>
      <c r="B25" s="37">
        <v>8944</v>
      </c>
      <c r="C25" s="33">
        <v>7838</v>
      </c>
      <c r="D25" s="27">
        <v>16782</v>
      </c>
      <c r="E25" s="7"/>
      <c r="F25" s="1"/>
      <c r="G25" s="1"/>
      <c r="H25" s="1"/>
      <c r="I25" s="1"/>
      <c r="J25" s="1"/>
      <c r="K25" s="1"/>
      <c r="L25" s="3"/>
      <c r="M25" s="1"/>
      <c r="N25" s="3"/>
    </row>
    <row r="26" spans="1:14" ht="21.75" customHeight="1" x14ac:dyDescent="0.4">
      <c r="A26" s="10" t="s">
        <v>26</v>
      </c>
      <c r="B26" s="38">
        <v>5283</v>
      </c>
      <c r="C26" s="34">
        <v>4479</v>
      </c>
      <c r="D26" s="30">
        <v>9762</v>
      </c>
      <c r="E26" s="7"/>
      <c r="F26" s="1"/>
      <c r="G26" s="1"/>
      <c r="H26" s="1"/>
      <c r="I26" s="1"/>
      <c r="J26" s="1"/>
      <c r="K26" s="1"/>
      <c r="L26" s="3"/>
      <c r="M26" s="1"/>
      <c r="N26" s="3"/>
    </row>
    <row r="27" spans="1:14" ht="21.75" customHeight="1" x14ac:dyDescent="0.4">
      <c r="A27" s="20" t="s">
        <v>28</v>
      </c>
      <c r="B27" s="24">
        <v>-52</v>
      </c>
      <c r="C27" s="25">
        <v>-24</v>
      </c>
      <c r="D27" s="26">
        <f>SUM(B27:C27)</f>
        <v>-76</v>
      </c>
      <c r="E27" s="7"/>
      <c r="F27" s="1"/>
      <c r="G27" s="1"/>
      <c r="H27" s="1"/>
      <c r="I27" s="1"/>
      <c r="J27" s="1"/>
      <c r="K27" s="1"/>
      <c r="L27" s="3"/>
      <c r="M27" s="1"/>
      <c r="N27" s="3"/>
    </row>
    <row r="28" spans="1:14" ht="21.75" customHeight="1" x14ac:dyDescent="0.4">
      <c r="A28" s="12" t="s">
        <v>3</v>
      </c>
      <c r="B28" s="23">
        <f>SUM(B4:B27)</f>
        <v>608276</v>
      </c>
      <c r="C28" s="22">
        <f>SUM(C4:C27)</f>
        <v>568454</v>
      </c>
      <c r="D28" s="13">
        <f>SUM(D4:D27)</f>
        <v>1176730</v>
      </c>
      <c r="E28" s="7"/>
      <c r="F28" s="1"/>
      <c r="G28" s="1"/>
      <c r="H28" s="1"/>
      <c r="I28" s="1"/>
      <c r="J28" s="1"/>
      <c r="K28" s="1"/>
      <c r="L28" s="3"/>
      <c r="M28" s="1"/>
      <c r="N28" s="3"/>
    </row>
    <row r="29" spans="1:14" x14ac:dyDescent="0.4">
      <c r="B29" s="14"/>
      <c r="C29" s="14"/>
      <c r="D29" s="15"/>
      <c r="E29" s="14"/>
      <c r="F29" s="14"/>
      <c r="G29" s="15"/>
      <c r="H29" s="15"/>
      <c r="I29" s="15"/>
      <c r="J29" s="15"/>
      <c r="K29" s="15"/>
      <c r="L29" s="16"/>
      <c r="M29" s="1"/>
      <c r="N29" s="1"/>
    </row>
    <row r="30" spans="1:14" x14ac:dyDescent="0.4">
      <c r="A30" s="14" t="s">
        <v>30</v>
      </c>
      <c r="B30" s="14"/>
      <c r="C30" s="14"/>
      <c r="D30" s="1"/>
      <c r="E30" s="17"/>
      <c r="F30" s="17"/>
      <c r="G30" s="1"/>
      <c r="H30" s="1"/>
      <c r="I30" s="1"/>
      <c r="J30" s="1"/>
      <c r="K30" s="1"/>
      <c r="L30" s="1"/>
      <c r="M30" s="1"/>
      <c r="N30" s="1"/>
    </row>
    <row r="31" spans="1:14" x14ac:dyDescent="0.4">
      <c r="A31" s="15"/>
      <c r="B31" s="15"/>
      <c r="C31" s="15"/>
      <c r="D31" s="15"/>
      <c r="E31" s="15"/>
      <c r="F31" s="15"/>
      <c r="G31" s="1"/>
      <c r="H31" s="1"/>
      <c r="I31" s="1"/>
      <c r="J31" s="1"/>
      <c r="K31" s="1"/>
      <c r="L31" s="1"/>
      <c r="M31" s="1"/>
      <c r="N31" s="1"/>
    </row>
    <row r="32" spans="1:14" x14ac:dyDescent="0.4">
      <c r="A32" s="15"/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4">
      <c r="A33" s="15"/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phoneticPr fontId="3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2023-05-31T07:02:37Z</dcterms:modified>
</cp:coreProperties>
</file>