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y Documents\D\My Documents\00ushijima\01_照会等\H310304_オープンデータ化\緑政課オープンデータ‗H3003\226.　オープンデータ\整備計画書\H27～H31\"/>
    </mc:Choice>
  </mc:AlternateContent>
  <bookViews>
    <workbookView xWindow="0" yWindow="30" windowWidth="20490" windowHeight="7470" tabRatio="740"/>
  </bookViews>
  <sheets>
    <sheet name="表紙1" sheetId="60" r:id="rId1"/>
    <sheet name="（別紙５－１）社会資本整備総合交付金" sheetId="55" r:id="rId2"/>
    <sheet name="位置図（社交金）" sheetId="59" r:id="rId3"/>
    <sheet name="チェックシート" sheetId="61" r:id="rId4"/>
  </sheets>
  <definedNames>
    <definedName name="_xlnm.Print_Area" localSheetId="1">'（別紙５－１）社会資本整備総合交付金'!$A$1:$AA$77</definedName>
    <definedName name="_xlnm.Print_Area" localSheetId="3">チェックシート!$A$1:$B$18</definedName>
    <definedName name="_xlnm.Print_Area" localSheetId="2">'位置図（社交金）'!$A$1:$X$56</definedName>
  </definedNames>
  <calcPr calcId="162913"/>
</workbook>
</file>

<file path=xl/calcChain.xml><?xml version="1.0" encoding="utf-8"?>
<calcChain xmlns="http://schemas.openxmlformats.org/spreadsheetml/2006/main">
  <c r="X37" i="55" l="1"/>
  <c r="I26" i="55" l="1"/>
  <c r="AB37" i="55" l="1"/>
  <c r="AB48" i="55" l="1"/>
  <c r="X59" i="55" l="1"/>
  <c r="R26" i="55" s="1"/>
  <c r="X48" i="55"/>
  <c r="O26" i="55" s="1"/>
  <c r="F26" i="55" l="1"/>
  <c r="W26" i="55" s="1"/>
</calcChain>
</file>

<file path=xl/sharedStrings.xml><?xml version="1.0" encoding="utf-8"?>
<sst xmlns="http://schemas.openxmlformats.org/spreadsheetml/2006/main" count="222" uniqueCount="126">
  <si>
    <t>合計</t>
    <rPh sb="0" eb="2">
      <t>ゴウケイ</t>
    </rPh>
    <phoneticPr fontId="2"/>
  </si>
  <si>
    <t>番号</t>
    <rPh sb="0" eb="2">
      <t>バンゴウ</t>
    </rPh>
    <phoneticPr fontId="2"/>
  </si>
  <si>
    <t>一般</t>
    <rPh sb="0" eb="2">
      <t>イッパン</t>
    </rPh>
    <phoneticPr fontId="2"/>
  </si>
  <si>
    <t>事業実施期間（年度）</t>
    <rPh sb="0" eb="2">
      <t>ジギョウ</t>
    </rPh>
    <rPh sb="2" eb="4">
      <t>ジッシ</t>
    </rPh>
    <rPh sb="4" eb="6">
      <t>キカン</t>
    </rPh>
    <rPh sb="7" eb="9">
      <t>ネンド</t>
    </rPh>
    <phoneticPr fontId="2"/>
  </si>
  <si>
    <t>当初現況値</t>
    <rPh sb="0" eb="2">
      <t>トウショ</t>
    </rPh>
    <rPh sb="2" eb="4">
      <t>ゲンキョウ</t>
    </rPh>
    <rPh sb="4" eb="5">
      <t>チ</t>
    </rPh>
    <phoneticPr fontId="2"/>
  </si>
  <si>
    <t>計画の名称</t>
    <rPh sb="0" eb="2">
      <t>ケイカク</t>
    </rPh>
    <rPh sb="3" eb="5">
      <t>メイショウ</t>
    </rPh>
    <phoneticPr fontId="2"/>
  </si>
  <si>
    <t>計画の目標</t>
    <rPh sb="0" eb="2">
      <t>ケイカク</t>
    </rPh>
    <rPh sb="3" eb="5">
      <t>モクヒョウ</t>
    </rPh>
    <phoneticPr fontId="2"/>
  </si>
  <si>
    <t>計画の期間</t>
    <rPh sb="0" eb="2">
      <t>ケイカク</t>
    </rPh>
    <rPh sb="3" eb="5">
      <t>キカン</t>
    </rPh>
    <phoneticPr fontId="2"/>
  </si>
  <si>
    <t>全体事業費</t>
    <rPh sb="0" eb="2">
      <t>ゼンタイ</t>
    </rPh>
    <rPh sb="2" eb="5">
      <t>ジギョウヒ</t>
    </rPh>
    <phoneticPr fontId="2"/>
  </si>
  <si>
    <t>地域</t>
    <rPh sb="0" eb="2">
      <t>チイキ</t>
    </rPh>
    <phoneticPr fontId="2"/>
  </si>
  <si>
    <t>事業</t>
    <rPh sb="0" eb="2">
      <t>ジギョウ</t>
    </rPh>
    <phoneticPr fontId="2"/>
  </si>
  <si>
    <t>種別</t>
    <rPh sb="0" eb="2">
      <t>シュベツ</t>
    </rPh>
    <phoneticPr fontId="2"/>
  </si>
  <si>
    <t>事業内容</t>
    <rPh sb="0" eb="2">
      <t>ジギョウ</t>
    </rPh>
    <rPh sb="2" eb="4">
      <t>ナイヨウ</t>
    </rPh>
    <phoneticPr fontId="2"/>
  </si>
  <si>
    <t>市町村名</t>
    <rPh sb="0" eb="4">
      <t>シチョウソンメイ</t>
    </rPh>
    <phoneticPr fontId="2"/>
  </si>
  <si>
    <t>交付対象事業</t>
    <rPh sb="0" eb="2">
      <t>コウフ</t>
    </rPh>
    <rPh sb="2" eb="4">
      <t>タイショウ</t>
    </rPh>
    <rPh sb="4" eb="6">
      <t>ジギョウ</t>
    </rPh>
    <phoneticPr fontId="2"/>
  </si>
  <si>
    <t>中間目標値</t>
    <rPh sb="0" eb="2">
      <t>チュウカン</t>
    </rPh>
    <rPh sb="2" eb="5">
      <t>モクヒョウチ</t>
    </rPh>
    <phoneticPr fontId="2"/>
  </si>
  <si>
    <t>直接</t>
    <rPh sb="0" eb="2">
      <t>チョクセツ</t>
    </rPh>
    <phoneticPr fontId="2"/>
  </si>
  <si>
    <t>間接</t>
    <rPh sb="0" eb="2">
      <t>カンセツ</t>
    </rPh>
    <phoneticPr fontId="2"/>
  </si>
  <si>
    <t>備考</t>
    <rPh sb="0" eb="2">
      <t>ビコウ</t>
    </rPh>
    <phoneticPr fontId="2"/>
  </si>
  <si>
    <t>交付</t>
    <rPh sb="0" eb="2">
      <t>コウフ</t>
    </rPh>
    <phoneticPr fontId="2"/>
  </si>
  <si>
    <t>全体事業費
（百万円）</t>
    <rPh sb="0" eb="2">
      <t>ゼンタイ</t>
    </rPh>
    <rPh sb="2" eb="5">
      <t>ジギョウヒ</t>
    </rPh>
    <rPh sb="7" eb="8">
      <t>ヒャク</t>
    </rPh>
    <rPh sb="8" eb="10">
      <t>マンエン</t>
    </rPh>
    <phoneticPr fontId="2"/>
  </si>
  <si>
    <t>最終目標値</t>
    <rPh sb="0" eb="2">
      <t>サイシュウ</t>
    </rPh>
    <rPh sb="2" eb="5">
      <t>モクヒョウチ</t>
    </rPh>
    <phoneticPr fontId="2"/>
  </si>
  <si>
    <t>交付対象</t>
    <rPh sb="0" eb="2">
      <t>コウフ</t>
    </rPh>
    <rPh sb="2" eb="4">
      <t>タイショウ</t>
    </rPh>
    <phoneticPr fontId="2"/>
  </si>
  <si>
    <t>　　計画の成果目標（定量的指標）</t>
    <rPh sb="2" eb="4">
      <t>ケイカク</t>
    </rPh>
    <rPh sb="5" eb="7">
      <t>セイカ</t>
    </rPh>
    <rPh sb="7" eb="9">
      <t>モクヒョウ</t>
    </rPh>
    <rPh sb="10" eb="12">
      <t>テイリョウ</t>
    </rPh>
    <rPh sb="12" eb="13">
      <t>テキ</t>
    </rPh>
    <rPh sb="13" eb="15">
      <t>シヒョウ</t>
    </rPh>
    <phoneticPr fontId="2"/>
  </si>
  <si>
    <t>　　定量的指標の定義及び算定式</t>
    <rPh sb="2" eb="4">
      <t>テイリョウ</t>
    </rPh>
    <rPh sb="4" eb="5">
      <t>テキ</t>
    </rPh>
    <rPh sb="5" eb="7">
      <t>シヒョウ</t>
    </rPh>
    <phoneticPr fontId="2"/>
  </si>
  <si>
    <t>定量的指標の現況値及び目標値</t>
    <rPh sb="0" eb="3">
      <t>テイリョウテキ</t>
    </rPh>
    <rPh sb="3" eb="5">
      <t>シヒョウ</t>
    </rPh>
    <rPh sb="6" eb="8">
      <t>ゲンキョウ</t>
    </rPh>
    <rPh sb="8" eb="9">
      <t>アタイ</t>
    </rPh>
    <rPh sb="9" eb="10">
      <t>オヨ</t>
    </rPh>
    <rPh sb="11" eb="14">
      <t>モクヒョウチ</t>
    </rPh>
    <phoneticPr fontId="2"/>
  </si>
  <si>
    <t>対象</t>
    <rPh sb="0" eb="2">
      <t>タイショウ</t>
    </rPh>
    <phoneticPr fontId="2"/>
  </si>
  <si>
    <t>要素となる事業名</t>
    <rPh sb="0" eb="2">
      <t>ヨウソ</t>
    </rPh>
    <rPh sb="5" eb="7">
      <t>ジギョウ</t>
    </rPh>
    <rPh sb="7" eb="8">
      <t>メイ</t>
    </rPh>
    <phoneticPr fontId="2"/>
  </si>
  <si>
    <t>事業者</t>
    <rPh sb="0" eb="2">
      <t>ジギョウ</t>
    </rPh>
    <rPh sb="2" eb="3">
      <t>シャ</t>
    </rPh>
    <phoneticPr fontId="2"/>
  </si>
  <si>
    <t>Ｃ　効果促進事業</t>
    <rPh sb="2" eb="4">
      <t>コウカ</t>
    </rPh>
    <rPh sb="4" eb="6">
      <t>ソクシン</t>
    </rPh>
    <rPh sb="6" eb="8">
      <t>ジギョウ</t>
    </rPh>
    <phoneticPr fontId="2"/>
  </si>
  <si>
    <t>一体的に実施することにより期待される効果</t>
    <rPh sb="0" eb="2">
      <t>イッタイ</t>
    </rPh>
    <rPh sb="2" eb="3">
      <t>テキ</t>
    </rPh>
    <rPh sb="4" eb="6">
      <t>ジッシ</t>
    </rPh>
    <rPh sb="13" eb="15">
      <t>キタイ</t>
    </rPh>
    <rPh sb="18" eb="20">
      <t>コウカ</t>
    </rPh>
    <phoneticPr fontId="2"/>
  </si>
  <si>
    <t>策定状況</t>
    <rPh sb="0" eb="2">
      <t>サクテイ</t>
    </rPh>
    <rPh sb="2" eb="4">
      <t>ジョウキョウ</t>
    </rPh>
    <phoneticPr fontId="2"/>
  </si>
  <si>
    <t>個別施設計画</t>
    <rPh sb="0" eb="2">
      <t>コベツ</t>
    </rPh>
    <rPh sb="2" eb="4">
      <t>シセツ</t>
    </rPh>
    <rPh sb="4" eb="6">
      <t>ケイカク</t>
    </rPh>
    <phoneticPr fontId="2"/>
  </si>
  <si>
    <t>（H27当初）</t>
    <rPh sb="4" eb="6">
      <t>トウショ</t>
    </rPh>
    <phoneticPr fontId="2"/>
  </si>
  <si>
    <t>（H29末）</t>
    <rPh sb="4" eb="5">
      <t>スエ</t>
    </rPh>
    <phoneticPr fontId="2"/>
  </si>
  <si>
    <t>（H31末）</t>
    <rPh sb="4" eb="5">
      <t>マツ</t>
    </rPh>
    <phoneticPr fontId="2"/>
  </si>
  <si>
    <t>（事業箇所）</t>
    <rPh sb="1" eb="3">
      <t>ジギョウ</t>
    </rPh>
    <rPh sb="3" eb="5">
      <t>カショ</t>
    </rPh>
    <phoneticPr fontId="2"/>
  </si>
  <si>
    <t>（延長・面積等）</t>
    <rPh sb="1" eb="3">
      <t>エンチョウ</t>
    </rPh>
    <rPh sb="4" eb="6">
      <t>メンセキ</t>
    </rPh>
    <rPh sb="6" eb="7">
      <t>トウ</t>
    </rPh>
    <phoneticPr fontId="2"/>
  </si>
  <si>
    <t>公園</t>
    <rPh sb="0" eb="2">
      <t>コウエン</t>
    </rPh>
    <phoneticPr fontId="2"/>
  </si>
  <si>
    <t>要素となる事業名</t>
  </si>
  <si>
    <t>市町村名
港湾・地区名</t>
    <rPh sb="0" eb="4">
      <t>シチョウソンメイ</t>
    </rPh>
    <rPh sb="5" eb="7">
      <t>コウワン</t>
    </rPh>
    <rPh sb="8" eb="11">
      <t>チクメイ</t>
    </rPh>
    <phoneticPr fontId="2"/>
  </si>
  <si>
    <t>Ａ　基幹事業</t>
    <rPh sb="2" eb="6">
      <t>キカンジギョウ</t>
    </rPh>
    <phoneticPr fontId="2"/>
  </si>
  <si>
    <t>○</t>
    <phoneticPr fontId="2"/>
  </si>
  <si>
    <t>Ｄ　社会資本整備円滑化地籍整備事業</t>
    <rPh sb="2" eb="4">
      <t>シャカイ</t>
    </rPh>
    <rPh sb="4" eb="6">
      <t>シホン</t>
    </rPh>
    <rPh sb="6" eb="8">
      <t>セイビ</t>
    </rPh>
    <rPh sb="8" eb="11">
      <t>エンカツカ</t>
    </rPh>
    <rPh sb="11" eb="13">
      <t>チセキ</t>
    </rPh>
    <rPh sb="13" eb="15">
      <t>セイビ</t>
    </rPh>
    <rPh sb="15" eb="17">
      <t>ジギョウ</t>
    </rPh>
    <phoneticPr fontId="2"/>
  </si>
  <si>
    <t>要素となる事業名
（事業箇所）</t>
    <rPh sb="10" eb="12">
      <t>ジギョウ</t>
    </rPh>
    <rPh sb="12" eb="14">
      <t>カショ</t>
    </rPh>
    <phoneticPr fontId="2"/>
  </si>
  <si>
    <t>（面積等）</t>
    <rPh sb="1" eb="3">
      <t>メンセキ</t>
    </rPh>
    <rPh sb="3" eb="4">
      <t>トウ</t>
    </rPh>
    <phoneticPr fontId="2"/>
  </si>
  <si>
    <t>別紙５－１</t>
    <rPh sb="0" eb="2">
      <t>ベッシ</t>
    </rPh>
    <phoneticPr fontId="2"/>
  </si>
  <si>
    <t>合計
（Ａ＋Ｂ＋Ｃ＋Ｄ）</t>
    <rPh sb="0" eb="2">
      <t>ゴウケイケイ</t>
    </rPh>
    <phoneticPr fontId="2"/>
  </si>
  <si>
    <t>配分額
（a）</t>
    <rPh sb="0" eb="2">
      <t>ハイブン</t>
    </rPh>
    <rPh sb="2" eb="3">
      <t>ガク</t>
    </rPh>
    <phoneticPr fontId="16"/>
  </si>
  <si>
    <t>前年度からの繰越額
（d）</t>
    <rPh sb="0" eb="3">
      <t>ゼンネンド</t>
    </rPh>
    <rPh sb="6" eb="9">
      <t>クリコシガク</t>
    </rPh>
    <phoneticPr fontId="16"/>
  </si>
  <si>
    <t>支払済額
（e）</t>
    <rPh sb="0" eb="2">
      <t>シハラ</t>
    </rPh>
    <rPh sb="2" eb="3">
      <t>ズ</t>
    </rPh>
    <rPh sb="3" eb="4">
      <t>ガク</t>
    </rPh>
    <phoneticPr fontId="16"/>
  </si>
  <si>
    <t>翌年度繰越額
（f）</t>
    <rPh sb="0" eb="3">
      <t>ヨクネンド</t>
    </rPh>
    <rPh sb="3" eb="6">
      <t>クリコシガク</t>
    </rPh>
    <phoneticPr fontId="16"/>
  </si>
  <si>
    <t>うち未契約繰越額
（g）</t>
    <rPh sb="2" eb="5">
      <t>ミケイヤク</t>
    </rPh>
    <rPh sb="5" eb="8">
      <t>クリコシガク</t>
    </rPh>
    <phoneticPr fontId="16"/>
  </si>
  <si>
    <t>不用額
（h = c+d-e-f）</t>
    <rPh sb="0" eb="3">
      <t>フヨウガク</t>
    </rPh>
    <phoneticPr fontId="16"/>
  </si>
  <si>
    <t>未契約繰越＋不用率
(h = (g+h)/(c+d)）</t>
    <rPh sb="0" eb="3">
      <t>ミケイヤク</t>
    </rPh>
    <rPh sb="3" eb="5">
      <t>クリコ</t>
    </rPh>
    <rPh sb="6" eb="8">
      <t>フヨウ</t>
    </rPh>
    <rPh sb="8" eb="9">
      <t>リツ</t>
    </rPh>
    <phoneticPr fontId="16"/>
  </si>
  <si>
    <t>未契約繰越＋不用率が10％を超えている場合その理由</t>
    <rPh sb="0" eb="3">
      <t>ミケイヤク</t>
    </rPh>
    <rPh sb="3" eb="5">
      <t>クリコ</t>
    </rPh>
    <rPh sb="6" eb="8">
      <t>フヨウ</t>
    </rPh>
    <rPh sb="8" eb="9">
      <t>リツ</t>
    </rPh>
    <rPh sb="14" eb="15">
      <t>コ</t>
    </rPh>
    <rPh sb="19" eb="21">
      <t>バアイ</t>
    </rPh>
    <rPh sb="23" eb="25">
      <t>リユウ</t>
    </rPh>
    <phoneticPr fontId="16"/>
  </si>
  <si>
    <t>重点配分対象の該当</t>
    <rPh sb="0" eb="2">
      <t>ジュウテン</t>
    </rPh>
    <rPh sb="2" eb="4">
      <t>ハイブン</t>
    </rPh>
    <rPh sb="4" eb="6">
      <t>タイショウ</t>
    </rPh>
    <rPh sb="7" eb="9">
      <t>ガイトウ</t>
    </rPh>
    <phoneticPr fontId="2"/>
  </si>
  <si>
    <t>Ａ</t>
    <phoneticPr fontId="2"/>
  </si>
  <si>
    <t>Ｂ</t>
    <phoneticPr fontId="2"/>
  </si>
  <si>
    <t>Ｃ</t>
    <phoneticPr fontId="2"/>
  </si>
  <si>
    <t>Ｄ</t>
    <phoneticPr fontId="2"/>
  </si>
  <si>
    <t>効果促進事業費の割合</t>
    <phoneticPr fontId="2"/>
  </si>
  <si>
    <t>Ｃ／（Ａ＋Ｂ＋Ｃ＋Ｄ）</t>
    <phoneticPr fontId="2"/>
  </si>
  <si>
    <t>費用便益比</t>
    <rPh sb="0" eb="2">
      <t>ヒヨウ</t>
    </rPh>
    <rPh sb="2" eb="4">
      <t>ベンエキ</t>
    </rPh>
    <rPh sb="4" eb="5">
      <t>ヒ</t>
    </rPh>
    <phoneticPr fontId="2"/>
  </si>
  <si>
    <t>交付金の執行状況</t>
    <phoneticPr fontId="2"/>
  </si>
  <si>
    <t>（単位：百万円）</t>
    <phoneticPr fontId="2"/>
  </si>
  <si>
    <t>計画別流用
増△減額
（b）</t>
    <phoneticPr fontId="2"/>
  </si>
  <si>
    <t>交付額
（c=a+b）</t>
    <phoneticPr fontId="2"/>
  </si>
  <si>
    <t>交付対象</t>
    <rPh sb="2" eb="4">
      <t>タイショウ</t>
    </rPh>
    <phoneticPr fontId="2"/>
  </si>
  <si>
    <t>平成27年度　～　平成31年度　（5年間）</t>
    <rPh sb="0" eb="2">
      <t>ヘイセイ</t>
    </rPh>
    <rPh sb="4" eb="6">
      <t>ネンド</t>
    </rPh>
    <rPh sb="9" eb="11">
      <t>ヘイセイ</t>
    </rPh>
    <rPh sb="13" eb="15">
      <t>ネンド</t>
    </rPh>
    <rPh sb="18" eb="20">
      <t>ネンカン</t>
    </rPh>
    <phoneticPr fontId="2"/>
  </si>
  <si>
    <t>A-1</t>
    <phoneticPr fontId="2"/>
  </si>
  <si>
    <t>北九州市</t>
    <rPh sb="0" eb="4">
      <t>キタキュウシュウシ</t>
    </rPh>
    <phoneticPr fontId="2"/>
  </si>
  <si>
    <t>北九州市</t>
    <phoneticPr fontId="2"/>
  </si>
  <si>
    <t>北九州市都市公園ストック再編事業</t>
    <phoneticPr fontId="2"/>
  </si>
  <si>
    <t>北九州市</t>
    <phoneticPr fontId="2"/>
  </si>
  <si>
    <t>H27</t>
    <phoneticPr fontId="2"/>
  </si>
  <si>
    <t>H28</t>
    <phoneticPr fontId="2"/>
  </si>
  <si>
    <t>H29</t>
    <phoneticPr fontId="2"/>
  </si>
  <si>
    <t>H30</t>
    <phoneticPr fontId="2"/>
  </si>
  <si>
    <t>H31</t>
    <phoneticPr fontId="2"/>
  </si>
  <si>
    <t>―</t>
    <phoneticPr fontId="2"/>
  </si>
  <si>
    <t>Ｂ　関連社会資本整備事業</t>
    <rPh sb="2" eb="4">
      <t>カンレン</t>
    </rPh>
    <rPh sb="4" eb="6">
      <t>シャカイ</t>
    </rPh>
    <rPh sb="6" eb="8">
      <t>シホン</t>
    </rPh>
    <rPh sb="8" eb="10">
      <t>セイビ</t>
    </rPh>
    <rPh sb="10" eb="12">
      <t>ジギョウ</t>
    </rPh>
    <phoneticPr fontId="2"/>
  </si>
  <si>
    <t>D-1</t>
    <phoneticPr fontId="2"/>
  </si>
  <si>
    <t>（参考図面）社会資本整備総合計画</t>
    <rPh sb="1" eb="3">
      <t>サンコウ</t>
    </rPh>
    <rPh sb="3" eb="5">
      <t>ズメン</t>
    </rPh>
    <rPh sb="6" eb="8">
      <t>シャカイ</t>
    </rPh>
    <rPh sb="8" eb="10">
      <t>シホン</t>
    </rPh>
    <rPh sb="10" eb="12">
      <t>セイビ</t>
    </rPh>
    <rPh sb="12" eb="14">
      <t>ソウゴウ</t>
    </rPh>
    <rPh sb="14" eb="16">
      <t>ケイカク</t>
    </rPh>
    <phoneticPr fontId="2"/>
  </si>
  <si>
    <t>　</t>
    <phoneticPr fontId="2"/>
  </si>
  <si>
    <t>社会資本総合整備計画書</t>
    <rPh sb="0" eb="2">
      <t>シャカイ</t>
    </rPh>
    <rPh sb="2" eb="4">
      <t>シホン</t>
    </rPh>
    <rPh sb="4" eb="6">
      <t>ソウゴウ</t>
    </rPh>
    <rPh sb="6" eb="8">
      <t>セイビ</t>
    </rPh>
    <rPh sb="8" eb="11">
      <t>ケイカクショ</t>
    </rPh>
    <phoneticPr fontId="2"/>
  </si>
  <si>
    <t>H29</t>
    <phoneticPr fontId="2"/>
  </si>
  <si>
    <t>要望
(国費)</t>
    <rPh sb="0" eb="2">
      <t>ヨウボウ</t>
    </rPh>
    <rPh sb="4" eb="6">
      <t>コクヒ</t>
    </rPh>
    <phoneticPr fontId="2"/>
  </si>
  <si>
    <t>H29</t>
    <phoneticPr fontId="2"/>
  </si>
  <si>
    <t>北九州市における緑の保全とストック効果を高める公園づくりの推進</t>
    <rPh sb="0" eb="3">
      <t>キタキュウシュウ</t>
    </rPh>
    <rPh sb="3" eb="4">
      <t>シ</t>
    </rPh>
    <rPh sb="8" eb="9">
      <t>ミドリ</t>
    </rPh>
    <rPh sb="10" eb="12">
      <t>ホゼン</t>
    </rPh>
    <rPh sb="17" eb="19">
      <t>コウカ</t>
    </rPh>
    <rPh sb="20" eb="21">
      <t>タカ</t>
    </rPh>
    <rPh sb="23" eb="25">
      <t>コウエン</t>
    </rPh>
    <rPh sb="29" eb="31">
      <t>スイシン</t>
    </rPh>
    <phoneticPr fontId="2"/>
  </si>
  <si>
    <t>A-2</t>
    <phoneticPr fontId="2"/>
  </si>
  <si>
    <t>北九州市における緑の保全とストック効果を高める公園づくりの推進</t>
    <phoneticPr fontId="2"/>
  </si>
  <si>
    <t>北九州市都市公園ストック再編事業</t>
    <phoneticPr fontId="2"/>
  </si>
  <si>
    <t>・市民意識調査における公園緑地事業等の評価項目に該当する『公園の整備など、緑のまちづくりの推進』のポイントを、現状の0.53から0.57に増加</t>
    <rPh sb="1" eb="3">
      <t>シミン</t>
    </rPh>
    <rPh sb="3" eb="5">
      <t>イシキ</t>
    </rPh>
    <rPh sb="5" eb="7">
      <t>チョウサ</t>
    </rPh>
    <rPh sb="11" eb="13">
      <t>コウエン</t>
    </rPh>
    <rPh sb="13" eb="15">
      <t>リョクチ</t>
    </rPh>
    <rPh sb="15" eb="18">
      <t>ジギョウナド</t>
    </rPh>
    <rPh sb="19" eb="21">
      <t>ヒョウカ</t>
    </rPh>
    <rPh sb="21" eb="23">
      <t>コウモク</t>
    </rPh>
    <rPh sb="24" eb="26">
      <t>ガイトウ</t>
    </rPh>
    <rPh sb="29" eb="31">
      <t>コウエン</t>
    </rPh>
    <rPh sb="32" eb="34">
      <t>セイビ</t>
    </rPh>
    <rPh sb="37" eb="38">
      <t>ミドリ</t>
    </rPh>
    <rPh sb="45" eb="47">
      <t>スイシン</t>
    </rPh>
    <rPh sb="55" eb="57">
      <t>ゲンジョウ</t>
    </rPh>
    <rPh sb="69" eb="71">
      <t>ゾウカ</t>
    </rPh>
    <phoneticPr fontId="2"/>
  </si>
  <si>
    <t>・地域と協働で機能再編を行った公園において、健康遊具を設置した公園の割合を、現状の14.5％から17％に増加</t>
    <rPh sb="1" eb="3">
      <t>チイキ</t>
    </rPh>
    <rPh sb="4" eb="6">
      <t>キョウドウ</t>
    </rPh>
    <rPh sb="7" eb="9">
      <t>キノウ</t>
    </rPh>
    <rPh sb="9" eb="11">
      <t>サイヘン</t>
    </rPh>
    <rPh sb="12" eb="13">
      <t>オコナ</t>
    </rPh>
    <rPh sb="15" eb="17">
      <t>コウエン</t>
    </rPh>
    <rPh sb="22" eb="24">
      <t>ケンコウ</t>
    </rPh>
    <rPh sb="24" eb="26">
      <t>ユウグ</t>
    </rPh>
    <rPh sb="27" eb="29">
      <t>セッチ</t>
    </rPh>
    <rPh sb="31" eb="33">
      <t>コウエン</t>
    </rPh>
    <rPh sb="34" eb="36">
      <t>ワリアイ</t>
    </rPh>
    <rPh sb="38" eb="40">
      <t>ゲンジョウ</t>
    </rPh>
    <rPh sb="52" eb="54">
      <t>ゾウカ</t>
    </rPh>
    <phoneticPr fontId="2"/>
  </si>
  <si>
    <t>・『市民意識調査』の平均スコア（3,000人を対象とした市民意識調査における市政評価の順位１位3ポイント、2位2ポイント、3位1ポイントの合計/有効回答者数）の5ヵ年平均値</t>
    <rPh sb="2" eb="4">
      <t>シミン</t>
    </rPh>
    <rPh sb="4" eb="6">
      <t>イシキ</t>
    </rPh>
    <rPh sb="6" eb="8">
      <t>チョウサ</t>
    </rPh>
    <rPh sb="10" eb="12">
      <t>ヘイキン</t>
    </rPh>
    <rPh sb="21" eb="22">
      <t>ニン</t>
    </rPh>
    <rPh sb="23" eb="25">
      <t>タイショウ</t>
    </rPh>
    <rPh sb="28" eb="30">
      <t>シミン</t>
    </rPh>
    <rPh sb="30" eb="32">
      <t>イシキ</t>
    </rPh>
    <rPh sb="32" eb="34">
      <t>チョウサ</t>
    </rPh>
    <rPh sb="38" eb="40">
      <t>シセイ</t>
    </rPh>
    <rPh sb="40" eb="42">
      <t>ヒョウカ</t>
    </rPh>
    <rPh sb="43" eb="45">
      <t>ジュンイ</t>
    </rPh>
    <rPh sb="46" eb="47">
      <t>イ</t>
    </rPh>
    <rPh sb="54" eb="55">
      <t>イ</t>
    </rPh>
    <rPh sb="62" eb="63">
      <t>イ</t>
    </rPh>
    <rPh sb="69" eb="71">
      <t>ゴウケイ</t>
    </rPh>
    <rPh sb="72" eb="74">
      <t>ユウコウ</t>
    </rPh>
    <rPh sb="74" eb="76">
      <t>カイトウ</t>
    </rPh>
    <rPh sb="76" eb="77">
      <t>シャ</t>
    </rPh>
    <rPh sb="77" eb="78">
      <t>スウ</t>
    </rPh>
    <rPh sb="82" eb="83">
      <t>ネン</t>
    </rPh>
    <rPh sb="83" eb="86">
      <t>ヘイキンチ</t>
    </rPh>
    <phoneticPr fontId="2"/>
  </si>
  <si>
    <t>・都市公園における健康遊具整備率
    ＝(健康遊具を設置した都市公園数）／（都市公園数）×１００％</t>
    <rPh sb="1" eb="3">
      <t>トシ</t>
    </rPh>
    <rPh sb="3" eb="5">
      <t>コウエン</t>
    </rPh>
    <rPh sb="9" eb="11">
      <t>ケンコウ</t>
    </rPh>
    <rPh sb="11" eb="13">
      <t>ユウグ</t>
    </rPh>
    <rPh sb="13" eb="15">
      <t>セイビ</t>
    </rPh>
    <rPh sb="15" eb="16">
      <t>リツ</t>
    </rPh>
    <rPh sb="23" eb="25">
      <t>ケンコウ</t>
    </rPh>
    <rPh sb="25" eb="27">
      <t>ユウグ</t>
    </rPh>
    <rPh sb="28" eb="30">
      <t>セッチ</t>
    </rPh>
    <rPh sb="32" eb="34">
      <t>トシ</t>
    </rPh>
    <rPh sb="34" eb="36">
      <t>コウエン</t>
    </rPh>
    <rPh sb="36" eb="37">
      <t>スウ</t>
    </rPh>
    <rPh sb="40" eb="42">
      <t>トシ</t>
    </rPh>
    <rPh sb="42" eb="44">
      <t>コウエン</t>
    </rPh>
    <rPh sb="44" eb="45">
      <t>スウ</t>
    </rPh>
    <phoneticPr fontId="2"/>
  </si>
  <si>
    <t>社会資本総合整備計画</t>
    <rPh sb="0" eb="2">
      <t>シャカイ</t>
    </rPh>
    <rPh sb="2" eb="4">
      <t>シホン</t>
    </rPh>
    <rPh sb="4" eb="6">
      <t>ソウゴウ</t>
    </rPh>
    <rPh sb="6" eb="8">
      <t>セイビ</t>
    </rPh>
    <rPh sb="8" eb="10">
      <t>ケイカク</t>
    </rPh>
    <phoneticPr fontId="2"/>
  </si>
  <si>
    <t>社会資本整備総合交付金チェックシート</t>
    <rPh sb="0" eb="4">
      <t>シャカイシホン</t>
    </rPh>
    <rPh sb="4" eb="6">
      <t>セイビ</t>
    </rPh>
    <rPh sb="6" eb="8">
      <t>ソウゴウ</t>
    </rPh>
    <rPh sb="8" eb="11">
      <t>コウフキン</t>
    </rPh>
    <phoneticPr fontId="2"/>
  </si>
  <si>
    <t>計画の名称： 北九州市における緑の保全とストック効果を高める公園づくりの推進</t>
    <rPh sb="0" eb="2">
      <t>ケイカク</t>
    </rPh>
    <rPh sb="3" eb="5">
      <t>メイショウ</t>
    </rPh>
    <rPh sb="7" eb="11">
      <t>キタキュウシュウシ</t>
    </rPh>
    <rPh sb="15" eb="16">
      <t>ミドリ</t>
    </rPh>
    <rPh sb="17" eb="19">
      <t>ホゼン</t>
    </rPh>
    <rPh sb="24" eb="26">
      <t>コウカ</t>
    </rPh>
    <rPh sb="27" eb="28">
      <t>タカ</t>
    </rPh>
    <rPh sb="30" eb="32">
      <t>コウエン</t>
    </rPh>
    <rPh sb="36" eb="38">
      <t>スイシン</t>
    </rPh>
    <phoneticPr fontId="2"/>
  </si>
  <si>
    <t xml:space="preserve">都道府県・市町村名： 北九州市         </t>
    <phoneticPr fontId="2"/>
  </si>
  <si>
    <t>チェック欄</t>
    <rPh sb="4" eb="5">
      <t>ラン</t>
    </rPh>
    <phoneticPr fontId="2"/>
  </si>
  <si>
    <t>Ⅰ．目標の妥当性</t>
    <rPh sb="2" eb="4">
      <t>モクヒョウ</t>
    </rPh>
    <rPh sb="5" eb="8">
      <t>ダトウセイ</t>
    </rPh>
    <phoneticPr fontId="2"/>
  </si>
  <si>
    <t>①上位計画等との整合性</t>
    <rPh sb="1" eb="3">
      <t>ジョウイ</t>
    </rPh>
    <rPh sb="3" eb="5">
      <t>ケイカク</t>
    </rPh>
    <rPh sb="5" eb="6">
      <t>トウ</t>
    </rPh>
    <rPh sb="8" eb="11">
      <t>セイゴウセイ</t>
    </rPh>
    <phoneticPr fontId="2"/>
  </si>
  <si>
    <t>②地域の課題への対応（地域の課題と整備計画の目標の整合性）</t>
    <rPh sb="1" eb="3">
      <t>チイキ</t>
    </rPh>
    <rPh sb="4" eb="6">
      <t>カダイ</t>
    </rPh>
    <rPh sb="8" eb="10">
      <t>タイオウ</t>
    </rPh>
    <rPh sb="11" eb="13">
      <t>チイキ</t>
    </rPh>
    <rPh sb="14" eb="16">
      <t>カダイ</t>
    </rPh>
    <rPh sb="17" eb="19">
      <t>セイビ</t>
    </rPh>
    <rPh sb="19" eb="21">
      <t>ケイカク</t>
    </rPh>
    <rPh sb="22" eb="24">
      <t>モクヒョウ</t>
    </rPh>
    <rPh sb="25" eb="28">
      <t>セイゴウセイ</t>
    </rPh>
    <phoneticPr fontId="2"/>
  </si>
  <si>
    <t>Ⅱ．計画の効果・効率性</t>
    <phoneticPr fontId="2"/>
  </si>
  <si>
    <t>①整備計画の目標と定量的指標の整合性</t>
    <rPh sb="1" eb="3">
      <t>セイビ</t>
    </rPh>
    <rPh sb="3" eb="5">
      <t>ケイカク</t>
    </rPh>
    <rPh sb="6" eb="8">
      <t>モクヒョウ</t>
    </rPh>
    <rPh sb="9" eb="12">
      <t>テイリョウテキ</t>
    </rPh>
    <rPh sb="12" eb="14">
      <t>シヒョウ</t>
    </rPh>
    <rPh sb="15" eb="18">
      <t>セイゴウセイ</t>
    </rPh>
    <phoneticPr fontId="2"/>
  </si>
  <si>
    <t>②定量的指標の明瞭性</t>
    <rPh sb="1" eb="4">
      <t>テイリョウテキ</t>
    </rPh>
    <rPh sb="4" eb="6">
      <t>シヒョウ</t>
    </rPh>
    <rPh sb="7" eb="10">
      <t>メイリョウセイ</t>
    </rPh>
    <phoneticPr fontId="2"/>
  </si>
  <si>
    <t>③目標と事業内容の整合性</t>
    <rPh sb="1" eb="3">
      <t>モクヒョウ</t>
    </rPh>
    <rPh sb="4" eb="6">
      <t>ジギョウ</t>
    </rPh>
    <rPh sb="6" eb="8">
      <t>ナイヨウ</t>
    </rPh>
    <rPh sb="9" eb="12">
      <t>セイゴウセイ</t>
    </rPh>
    <phoneticPr fontId="2"/>
  </si>
  <si>
    <t>④事業の効果（要素事業の相乗効果等）の見込みの妥当性</t>
    <rPh sb="1" eb="3">
      <t>ジギョウ</t>
    </rPh>
    <rPh sb="4" eb="6">
      <t>コウカ</t>
    </rPh>
    <rPh sb="7" eb="9">
      <t>ヨウソ</t>
    </rPh>
    <rPh sb="9" eb="11">
      <t>ジギョウ</t>
    </rPh>
    <rPh sb="12" eb="14">
      <t>ソウジョウ</t>
    </rPh>
    <rPh sb="14" eb="16">
      <t>コウカ</t>
    </rPh>
    <rPh sb="16" eb="17">
      <t>トウ</t>
    </rPh>
    <rPh sb="19" eb="21">
      <t>ミコ</t>
    </rPh>
    <rPh sb="23" eb="26">
      <t>ダトウセイ</t>
    </rPh>
    <phoneticPr fontId="2"/>
  </si>
  <si>
    <t>Ⅲ．計画の実現可能性</t>
    <rPh sb="2" eb="4">
      <t>ケイカク</t>
    </rPh>
    <rPh sb="5" eb="7">
      <t>ジツゲン</t>
    </rPh>
    <rPh sb="7" eb="10">
      <t>カノウセイ</t>
    </rPh>
    <phoneticPr fontId="2"/>
  </si>
  <si>
    <t>①円滑な事業執行の環境（事業熟度、住民等の合意形成等を踏まえた事業実施の確実性）</t>
    <rPh sb="1" eb="3">
      <t>エンカツ</t>
    </rPh>
    <rPh sb="4" eb="6">
      <t>ジギョウ</t>
    </rPh>
    <rPh sb="6" eb="8">
      <t>シッコウ</t>
    </rPh>
    <rPh sb="9" eb="11">
      <t>カンキョウ</t>
    </rPh>
    <rPh sb="12" eb="14">
      <t>ジギョウ</t>
    </rPh>
    <rPh sb="14" eb="15">
      <t>ジュク</t>
    </rPh>
    <rPh sb="15" eb="16">
      <t>ド</t>
    </rPh>
    <rPh sb="17" eb="19">
      <t>ジュウミン</t>
    </rPh>
    <rPh sb="19" eb="20">
      <t>トウ</t>
    </rPh>
    <rPh sb="21" eb="23">
      <t>ゴウイ</t>
    </rPh>
    <rPh sb="23" eb="25">
      <t>ケイセイ</t>
    </rPh>
    <rPh sb="25" eb="26">
      <t>トウ</t>
    </rPh>
    <rPh sb="27" eb="28">
      <t>フ</t>
    </rPh>
    <rPh sb="31" eb="33">
      <t>ジギョウ</t>
    </rPh>
    <rPh sb="33" eb="35">
      <t>ジッシ</t>
    </rPh>
    <rPh sb="36" eb="39">
      <t>カクジツセイ</t>
    </rPh>
    <phoneticPr fontId="2"/>
  </si>
  <si>
    <t>②地元の機運（住民、民間等の活動・関連事業との連携等による事業効果発現の確実性）</t>
    <rPh sb="1" eb="3">
      <t>ジモト</t>
    </rPh>
    <rPh sb="4" eb="6">
      <t>キウン</t>
    </rPh>
    <rPh sb="7" eb="9">
      <t>ジュウミン</t>
    </rPh>
    <rPh sb="10" eb="12">
      <t>ミンカン</t>
    </rPh>
    <rPh sb="12" eb="13">
      <t>トウ</t>
    </rPh>
    <rPh sb="14" eb="16">
      <t>カツドウ</t>
    </rPh>
    <rPh sb="17" eb="19">
      <t>カンレン</t>
    </rPh>
    <rPh sb="19" eb="21">
      <t>ジギョウ</t>
    </rPh>
    <rPh sb="23" eb="25">
      <t>レンケイ</t>
    </rPh>
    <rPh sb="25" eb="26">
      <t>トウ</t>
    </rPh>
    <rPh sb="29" eb="31">
      <t>ジギョウ</t>
    </rPh>
    <rPh sb="31" eb="33">
      <t>コウカ</t>
    </rPh>
    <rPh sb="33" eb="35">
      <t>ハツゲン</t>
    </rPh>
    <rPh sb="36" eb="39">
      <t>カクジツセイ</t>
    </rPh>
    <phoneticPr fontId="2"/>
  </si>
  <si>
    <t>H27</t>
    <phoneticPr fontId="16"/>
  </si>
  <si>
    <t>H28</t>
    <phoneticPr fontId="16"/>
  </si>
  <si>
    <t>H29</t>
    <phoneticPr fontId="16"/>
  </si>
  <si>
    <t>H30</t>
    <phoneticPr fontId="16"/>
  </si>
  <si>
    <t>H31</t>
    <phoneticPr fontId="16"/>
  </si>
  <si>
    <t>北九州市における緑の保全とストック効果を高める公園づくりの推進（第1回変更）</t>
    <rPh sb="32" eb="33">
      <t>ダイ</t>
    </rPh>
    <rPh sb="34" eb="35">
      <t>カイ</t>
    </rPh>
    <rPh sb="35" eb="37">
      <t>ヘンコウ</t>
    </rPh>
    <phoneticPr fontId="2"/>
  </si>
  <si>
    <t>北九州市</t>
    <rPh sb="0" eb="3">
      <t>キタキュウシュウ</t>
    </rPh>
    <rPh sb="3" eb="4">
      <t>シ</t>
    </rPh>
    <phoneticPr fontId="2"/>
  </si>
  <si>
    <t>平成30年3月2日</t>
    <phoneticPr fontId="2"/>
  </si>
  <si>
    <t>　北九州市の公園緑地事業は、北九州市緑の基本計画に即して、緑の保全や公園の整備などを中心とした緑のまちづくりを推進しており、市民意識調査でも高い評価を得ている。
超高齢・少子化社会の到来を踏まえた「北九州市公共施設マネジメント」に沿って、既存の都市公園ストックを活用し、スポーツ施設や文化施設などの都市機能の再構築に併せた公園整備を行う。
また、身近な公園の統廃合については、高齢者の健康増進に資する公園整備も推進する。</t>
    <phoneticPr fontId="2"/>
  </si>
  <si>
    <t>土地の買取（0.6ha、1地区）、土砂崩壊防止施設（1地区）</t>
    <phoneticPr fontId="2"/>
  </si>
  <si>
    <t>北九州市緑地保全等事業</t>
    <phoneticPr fontId="2"/>
  </si>
  <si>
    <t>北九州市</t>
    <phoneticPr fontId="2"/>
  </si>
  <si>
    <t>北九州市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</si>
</sst>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
    <numFmt numFmtId="178" formatCode="\(#,##0\)"/>
    <numFmt numFmtId="179" formatCode="#,##0;&quot;△ &quot;#,##0"/>
    <numFmt numFmtId="180" formatCode="#,##0.0_);[Red]\(#,##0.0\)"/>
    <numFmt numFmtId="181" formatCode="###,###&quot;百万円&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sz val="6"/>
      <name val="ＭＳ 明朝"/>
      <family val="1"/>
      <charset val="128"/>
    </font>
    <font>
      <b/>
      <sz val="9"/>
      <name val="ＭＳ ゴシック"/>
      <family val="3"/>
      <charset val="128"/>
    </font>
    <font>
      <sz val="9"/>
      <name val="HG創英角ﾎﾟｯﾌﾟ体"/>
      <family val="3"/>
      <charset val="128"/>
    </font>
    <font>
      <b/>
      <sz val="9"/>
      <name val="ＭＳ 明朝"/>
      <family val="1"/>
      <charset val="128"/>
    </font>
    <font>
      <sz val="14"/>
      <name val="ＭＳ 明朝"/>
      <family val="1"/>
      <charset val="128"/>
    </font>
    <font>
      <sz val="8"/>
      <name val="ＭＳ 明朝"/>
      <family val="1"/>
      <charset val="128"/>
    </font>
    <font>
      <sz val="12"/>
      <name val="ＭＳ Ｐゴシック"/>
      <family val="3"/>
      <charset val="128"/>
      <scheme val="major"/>
    </font>
    <font>
      <sz val="10"/>
      <name val="ＭＳ Ｐゴシック"/>
      <family val="3"/>
      <charset val="128"/>
      <scheme val="minor"/>
    </font>
    <font>
      <sz val="11"/>
      <name val="ＭＳ 明朝"/>
      <family val="1"/>
      <charset val="128"/>
    </font>
    <font>
      <sz val="6"/>
      <name val="ＭＳ Ｐゴシック"/>
      <family val="2"/>
      <charset val="128"/>
      <scheme val="minor"/>
    </font>
    <font>
      <b/>
      <sz val="11"/>
      <name val="ＭＳ ゴシック"/>
      <family val="3"/>
      <charset val="128"/>
    </font>
    <font>
      <sz val="9"/>
      <name val="ＭＳ Ｐゴシック"/>
      <family val="3"/>
      <charset val="128"/>
    </font>
    <font>
      <b/>
      <sz val="36"/>
      <name val="ＭＳ Ｐゴシック"/>
      <family val="3"/>
      <charset val="128"/>
    </font>
    <font>
      <b/>
      <sz val="20"/>
      <name val="ＭＳ Ｐゴシック"/>
      <family val="3"/>
      <charset val="128"/>
    </font>
    <font>
      <sz val="28"/>
      <name val="ＭＳ Ｐゴシック"/>
      <family val="3"/>
      <charset val="128"/>
    </font>
    <font>
      <sz val="22"/>
      <name val="ＭＳ Ｐゴシック"/>
      <family val="3"/>
      <charset val="128"/>
    </font>
    <font>
      <sz val="9"/>
      <name val="ＭＳ Ｐ明朝"/>
      <family val="1"/>
      <charset val="128"/>
    </font>
    <font>
      <b/>
      <sz val="18"/>
      <name val="ＭＳ Ｐゴシック"/>
      <family val="3"/>
      <charset val="128"/>
    </font>
    <font>
      <sz val="12"/>
      <name val="ＭＳ Ｐゴシック"/>
      <family val="3"/>
      <charset val="128"/>
    </font>
    <font>
      <sz val="16"/>
      <name val="ＭＳ Ｐゴシック"/>
      <family val="3"/>
      <charset val="128"/>
    </font>
    <font>
      <u/>
      <sz val="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9"/>
        <bgColor indexed="64"/>
      </patternFill>
    </fill>
    <fill>
      <patternFill patternType="solid">
        <fgColor indexed="41"/>
        <bgColor indexed="64"/>
      </patternFill>
    </fill>
  </fills>
  <borders count="7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
      <left style="thin">
        <color indexed="64"/>
      </left>
      <right/>
      <top style="medium">
        <color indexed="64"/>
      </top>
      <bottom style="double">
        <color auto="1"/>
      </bottom>
      <diagonal/>
    </border>
    <border>
      <left style="medium">
        <color indexed="64"/>
      </left>
      <right/>
      <top style="double">
        <color indexed="64"/>
      </top>
      <bottom style="thin">
        <color indexed="64"/>
      </bottom>
      <diagonal/>
    </border>
    <border>
      <left/>
      <right style="medium">
        <color indexed="64"/>
      </right>
      <top style="medium">
        <color indexed="64"/>
      </top>
      <bottom style="double">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5" fillId="0" borderId="0" xfId="0" applyFont="1" applyFill="1" applyBorder="1" applyAlignment="1">
      <alignment horizontal="center" vertical="center"/>
    </xf>
    <xf numFmtId="0" fontId="10" fillId="0" borderId="0" xfId="0" applyFont="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10"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horizontal="center" vertical="center"/>
    </xf>
    <xf numFmtId="0" fontId="3" fillId="0" borderId="16" xfId="0" applyFont="1" applyFill="1" applyBorder="1" applyAlignment="1">
      <alignment vertical="center"/>
    </xf>
    <xf numFmtId="0" fontId="3" fillId="0" borderId="4" xfId="0" applyFont="1" applyFill="1" applyBorder="1"/>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horizontal="center" vertical="center"/>
    </xf>
    <xf numFmtId="0" fontId="3" fillId="0" borderId="0" xfId="0" applyFont="1" applyFill="1" applyAlignment="1">
      <alignment vertical="center"/>
    </xf>
    <xf numFmtId="0" fontId="3" fillId="0" borderId="25" xfId="0" applyFont="1" applyFill="1" applyBorder="1" applyAlignment="1">
      <alignment vertical="center"/>
    </xf>
    <xf numFmtId="0" fontId="3" fillId="0" borderId="17" xfId="0" applyFont="1" applyFill="1" applyBorder="1" applyAlignment="1">
      <alignment horizontal="center" vertical="center"/>
    </xf>
    <xf numFmtId="0" fontId="3" fillId="0" borderId="20"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7" xfId="0" applyFont="1" applyFill="1" applyBorder="1" applyAlignment="1">
      <alignment vertical="center"/>
    </xf>
    <xf numFmtId="0" fontId="3" fillId="0" borderId="8" xfId="0" applyFont="1" applyFill="1" applyBorder="1" applyAlignment="1">
      <alignment vertical="center"/>
    </xf>
    <xf numFmtId="176" fontId="3" fillId="0" borderId="16" xfId="0" applyNumberFormat="1"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15"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3" xfId="0" applyNumberFormat="1" applyFont="1" applyFill="1" applyBorder="1" applyAlignment="1">
      <alignment horizontal="right" vertical="center"/>
    </xf>
    <xf numFmtId="0" fontId="3" fillId="0" borderId="0" xfId="0" applyFont="1" applyFill="1" applyBorder="1"/>
    <xf numFmtId="0" fontId="3" fillId="0" borderId="15"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vertical="center"/>
    </xf>
    <xf numFmtId="0" fontId="3" fillId="0" borderId="36" xfId="0" applyFont="1" applyFill="1" applyBorder="1" applyAlignment="1">
      <alignment horizontal="right" vertical="center"/>
    </xf>
    <xf numFmtId="0" fontId="3" fillId="0" borderId="38" xfId="0" applyFont="1" applyFill="1" applyBorder="1" applyAlignment="1">
      <alignment horizontal="centerContinuous" vertical="center"/>
    </xf>
    <xf numFmtId="0" fontId="3" fillId="0" borderId="56" xfId="0" applyFont="1" applyFill="1" applyBorder="1" applyAlignment="1">
      <alignment horizontal="center" vertical="center"/>
    </xf>
    <xf numFmtId="0" fontId="3" fillId="0" borderId="54" xfId="0" applyFont="1" applyFill="1" applyBorder="1" applyAlignment="1">
      <alignment vertical="center"/>
    </xf>
    <xf numFmtId="0" fontId="3" fillId="0" borderId="54" xfId="0" applyFont="1" applyFill="1" applyBorder="1"/>
    <xf numFmtId="0" fontId="3" fillId="0" borderId="54" xfId="0" applyFont="1" applyFill="1" applyBorder="1" applyAlignment="1">
      <alignment horizontal="center" vertical="center"/>
    </xf>
    <xf numFmtId="0" fontId="3" fillId="0" borderId="0" xfId="0" applyFont="1" applyFill="1" applyBorder="1" applyAlignment="1">
      <alignment horizontal="left" vertical="center"/>
    </xf>
    <xf numFmtId="0" fontId="3" fillId="2" borderId="37" xfId="0" applyFont="1" applyFill="1" applyBorder="1" applyAlignment="1">
      <alignment vertical="center"/>
    </xf>
    <xf numFmtId="0" fontId="3" fillId="2" borderId="7"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Border="1" applyAlignment="1">
      <alignment vertical="center"/>
    </xf>
    <xf numFmtId="0" fontId="3" fillId="2" borderId="15" xfId="0" applyFont="1" applyFill="1" applyBorder="1" applyAlignment="1">
      <alignment horizontal="centerContinuous" vertical="center"/>
    </xf>
    <xf numFmtId="0" fontId="3" fillId="2" borderId="10" xfId="0" applyFont="1" applyFill="1" applyBorder="1" applyAlignment="1">
      <alignment horizontal="centerContinuous"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6"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Border="1"/>
    <xf numFmtId="0" fontId="3" fillId="2" borderId="51" xfId="0" applyFont="1" applyFill="1" applyBorder="1" applyAlignment="1">
      <alignment vertical="center"/>
    </xf>
    <xf numFmtId="0" fontId="4" fillId="2" borderId="0" xfId="0" applyFont="1" applyFill="1" applyAlignment="1">
      <alignment horizontal="centerContinuous" vertical="center"/>
    </xf>
    <xf numFmtId="0" fontId="4" fillId="2" borderId="0" xfId="0" applyFont="1" applyFill="1" applyAlignment="1">
      <alignment vertical="center"/>
    </xf>
    <xf numFmtId="0" fontId="3" fillId="2" borderId="30" xfId="0" applyFont="1" applyFill="1" applyBorder="1" applyAlignment="1">
      <alignment vertical="center"/>
    </xf>
    <xf numFmtId="0" fontId="3" fillId="2" borderId="22" xfId="0" applyFont="1" applyFill="1" applyBorder="1" applyAlignment="1">
      <alignment vertical="center"/>
    </xf>
    <xf numFmtId="0" fontId="3" fillId="2" borderId="29" xfId="0" applyFont="1" applyFill="1" applyBorder="1" applyAlignment="1">
      <alignment vertical="center"/>
    </xf>
    <xf numFmtId="0" fontId="3" fillId="2" borderId="36" xfId="0" applyFont="1" applyFill="1" applyBorder="1" applyAlignment="1">
      <alignment vertical="center"/>
    </xf>
    <xf numFmtId="0" fontId="3" fillId="2" borderId="15" xfId="0" applyFont="1" applyFill="1" applyBorder="1" applyAlignment="1">
      <alignment vertical="center"/>
    </xf>
    <xf numFmtId="0" fontId="3" fillId="2" borderId="26" xfId="0" applyFont="1" applyFill="1" applyBorder="1" applyAlignment="1">
      <alignment vertical="center"/>
    </xf>
    <xf numFmtId="0" fontId="3" fillId="2" borderId="9" xfId="0" applyFont="1" applyFill="1" applyBorder="1" applyAlignment="1">
      <alignment vertical="center"/>
    </xf>
    <xf numFmtId="0" fontId="3" fillId="2" borderId="18" xfId="0" applyFont="1" applyFill="1" applyBorder="1" applyAlignment="1">
      <alignment vertical="center"/>
    </xf>
    <xf numFmtId="0" fontId="3" fillId="2" borderId="63" xfId="0" applyFont="1" applyFill="1" applyBorder="1" applyAlignment="1">
      <alignment vertical="center"/>
    </xf>
    <xf numFmtId="0" fontId="3" fillId="2" borderId="50" xfId="0" applyFont="1" applyFill="1" applyBorder="1" applyAlignment="1">
      <alignment vertical="center"/>
    </xf>
    <xf numFmtId="0" fontId="3" fillId="0" borderId="7" xfId="0" applyFont="1" applyFill="1" applyBorder="1" applyAlignment="1">
      <alignment horizontal="centerContinuous" vertical="center"/>
    </xf>
    <xf numFmtId="0" fontId="3" fillId="0" borderId="16" xfId="0" applyFont="1" applyFill="1" applyBorder="1" applyAlignment="1">
      <alignment vertical="center" shrinkToFit="1"/>
    </xf>
    <xf numFmtId="0" fontId="3" fillId="0" borderId="4" xfId="0" applyFont="1" applyFill="1" applyBorder="1" applyAlignment="1">
      <alignment vertical="center" shrinkToFit="1"/>
    </xf>
    <xf numFmtId="0" fontId="3" fillId="0" borderId="0" xfId="0" applyFont="1" applyAlignment="1">
      <alignment horizontal="right" vertical="center"/>
    </xf>
    <xf numFmtId="0" fontId="3" fillId="0" borderId="0" xfId="0" applyFont="1"/>
    <xf numFmtId="0" fontId="10" fillId="0" borderId="0" xfId="0" applyFont="1"/>
    <xf numFmtId="0" fontId="6" fillId="0" borderId="0" xfId="0" applyFont="1" applyAlignment="1">
      <alignment vertical="center"/>
    </xf>
    <xf numFmtId="0" fontId="3" fillId="0" borderId="55" xfId="0" applyFont="1" applyFill="1" applyBorder="1" applyAlignment="1">
      <alignment vertical="center"/>
    </xf>
    <xf numFmtId="176" fontId="3" fillId="0" borderId="65" xfId="0" applyNumberFormat="1" applyFont="1" applyFill="1" applyBorder="1" applyAlignment="1">
      <alignment vertical="center"/>
    </xf>
    <xf numFmtId="0" fontId="15"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15" fillId="0" borderId="0" xfId="0" applyFont="1" applyFill="1" applyAlignment="1">
      <alignment horizontal="right" vertical="center"/>
    </xf>
    <xf numFmtId="0" fontId="15" fillId="0" borderId="0" xfId="0" applyFont="1" applyFill="1" applyBorder="1" applyAlignment="1">
      <alignment vertical="center"/>
    </xf>
    <xf numFmtId="0" fontId="3" fillId="2" borderId="0" xfId="0" applyFont="1" applyFill="1" applyAlignment="1">
      <alignment vertical="center"/>
    </xf>
    <xf numFmtId="0" fontId="3" fillId="0" borderId="5" xfId="0" applyFont="1" applyFill="1" applyBorder="1" applyAlignment="1">
      <alignment vertical="center" shrinkToFit="1"/>
    </xf>
    <xf numFmtId="0" fontId="3" fillId="0" borderId="6" xfId="0" applyFont="1" applyFill="1" applyBorder="1" applyAlignment="1">
      <alignment horizontal="center" vertical="center" shrinkToFit="1"/>
    </xf>
    <xf numFmtId="0" fontId="3" fillId="2" borderId="11" xfId="0" applyFont="1" applyFill="1" applyBorder="1" applyAlignment="1">
      <alignment horizontal="centerContinuous" vertical="center"/>
    </xf>
    <xf numFmtId="0" fontId="3" fillId="2" borderId="40" xfId="0" applyFont="1" applyFill="1" applyBorder="1" applyAlignment="1">
      <alignment vertical="center"/>
    </xf>
    <xf numFmtId="0" fontId="3" fillId="0" borderId="45" xfId="0" applyFont="1" applyFill="1" applyBorder="1" applyAlignment="1">
      <alignment vertical="center"/>
    </xf>
    <xf numFmtId="0" fontId="3" fillId="0" borderId="11" xfId="0" applyFont="1" applyFill="1" applyBorder="1" applyAlignment="1">
      <alignment horizontal="centerContinuous" vertical="center"/>
    </xf>
    <xf numFmtId="0" fontId="3" fillId="0" borderId="15" xfId="0" applyFont="1" applyFill="1" applyBorder="1" applyAlignment="1">
      <alignment horizontal="center" vertical="center" shrinkToFit="1"/>
    </xf>
    <xf numFmtId="0" fontId="3" fillId="0" borderId="11" xfId="0" applyFont="1" applyFill="1" applyBorder="1" applyAlignment="1">
      <alignment horizontal="left" vertical="center"/>
    </xf>
    <xf numFmtId="0" fontId="3" fillId="0" borderId="20" xfId="0" applyFont="1" applyBorder="1" applyAlignment="1">
      <alignment vertical="center"/>
    </xf>
    <xf numFmtId="0" fontId="3" fillId="0" borderId="53" xfId="0" applyFont="1" applyFill="1" applyBorder="1" applyAlignment="1">
      <alignment vertical="center"/>
    </xf>
    <xf numFmtId="0" fontId="3" fillId="0" borderId="54" xfId="0" applyFont="1" applyFill="1" applyBorder="1" applyAlignment="1">
      <alignment shrinkToFit="1"/>
    </xf>
    <xf numFmtId="0" fontId="3" fillId="0" borderId="55" xfId="0" applyFont="1" applyFill="1" applyBorder="1" applyAlignment="1">
      <alignment shrinkToFit="1"/>
    </xf>
    <xf numFmtId="0" fontId="3" fillId="2" borderId="57" xfId="0" applyFont="1" applyFill="1" applyBorder="1" applyAlignment="1">
      <alignment vertical="center" shrinkToFit="1"/>
    </xf>
    <xf numFmtId="0" fontId="3" fillId="0" borderId="39" xfId="0" applyFont="1" applyBorder="1" applyAlignment="1">
      <alignment vertical="center"/>
    </xf>
    <xf numFmtId="0" fontId="3" fillId="0" borderId="48" xfId="0" applyFont="1" applyBorder="1" applyAlignment="1">
      <alignment vertical="center"/>
    </xf>
    <xf numFmtId="0" fontId="3" fillId="0" borderId="25" xfId="0" applyFont="1" applyFill="1" applyBorder="1" applyAlignment="1">
      <alignment horizontal="center" vertical="center"/>
    </xf>
    <xf numFmtId="0" fontId="3" fillId="0" borderId="0" xfId="0" applyFont="1" applyFill="1" applyBorder="1" applyAlignment="1">
      <alignment shrinkToFit="1"/>
    </xf>
    <xf numFmtId="0" fontId="3" fillId="2" borderId="0" xfId="0" applyFont="1" applyFill="1" applyBorder="1" applyAlignment="1">
      <alignment vertical="center" shrinkToFit="1"/>
    </xf>
    <xf numFmtId="0" fontId="3" fillId="0" borderId="30" xfId="0" applyFont="1" applyBorder="1" applyAlignment="1">
      <alignment vertical="center"/>
    </xf>
    <xf numFmtId="0" fontId="3" fillId="0" borderId="27" xfId="0" applyFont="1" applyBorder="1" applyAlignment="1">
      <alignment vertical="center"/>
    </xf>
    <xf numFmtId="0" fontId="1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right" vertical="center"/>
    </xf>
    <xf numFmtId="0" fontId="18" fillId="0" borderId="0" xfId="0" applyFont="1"/>
    <xf numFmtId="0" fontId="18" fillId="0" borderId="38" xfId="0" applyFont="1" applyBorder="1"/>
    <xf numFmtId="0" fontId="18" fillId="0" borderId="7" xfId="0" applyFont="1" applyBorder="1"/>
    <xf numFmtId="0" fontId="18" fillId="0" borderId="21" xfId="0" applyFont="1" applyBorder="1"/>
    <xf numFmtId="0" fontId="18" fillId="0" borderId="24" xfId="0" applyFont="1" applyBorder="1"/>
    <xf numFmtId="0" fontId="18" fillId="0" borderId="0" xfId="0" applyFont="1" applyBorder="1"/>
    <xf numFmtId="0" fontId="1" fillId="0" borderId="0" xfId="0" applyFont="1" applyBorder="1"/>
    <xf numFmtId="0" fontId="18" fillId="0" borderId="31" xfId="0" applyFont="1" applyBorder="1"/>
    <xf numFmtId="0" fontId="18" fillId="0" borderId="11" xfId="0" applyFont="1" applyBorder="1"/>
    <xf numFmtId="0" fontId="18" fillId="0" borderId="10" xfId="0" applyFont="1" applyBorder="1"/>
    <xf numFmtId="0" fontId="18" fillId="0" borderId="15" xfId="0" applyFont="1" applyBorder="1"/>
    <xf numFmtId="0" fontId="3" fillId="0" borderId="3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3" borderId="6" xfId="0" applyFont="1" applyFill="1" applyBorder="1" applyAlignment="1">
      <alignment horizontal="centerContinuous" vertical="center"/>
    </xf>
    <xf numFmtId="0" fontId="3" fillId="3" borderId="3" xfId="0" applyFont="1" applyFill="1" applyBorder="1" applyAlignment="1">
      <alignment horizontal="centerContinuous" vertical="center"/>
    </xf>
    <xf numFmtId="0" fontId="3" fillId="0" borderId="4" xfId="0" applyFont="1" applyBorder="1" applyAlignment="1">
      <alignment horizontal="center" vertical="center"/>
    </xf>
    <xf numFmtId="0" fontId="3" fillId="3" borderId="5" xfId="0" applyFont="1" applyFill="1" applyBorder="1" applyAlignment="1">
      <alignment horizontal="centerContinuous" vertical="center"/>
    </xf>
    <xf numFmtId="0" fontId="4" fillId="0" borderId="0" xfId="0" applyFont="1" applyAlignment="1">
      <alignment horizontal="centerContinuous" vertical="center"/>
    </xf>
    <xf numFmtId="0" fontId="11" fillId="0" borderId="0" xfId="0" applyFont="1" applyAlignment="1">
      <alignment horizontal="left" vertical="center"/>
    </xf>
    <xf numFmtId="176" fontId="3" fillId="0" borderId="3"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Fill="1" applyBorder="1" applyAlignment="1">
      <alignment vertical="center"/>
    </xf>
    <xf numFmtId="0" fontId="3" fillId="0" borderId="19" xfId="0" applyFont="1" applyFill="1" applyBorder="1" applyAlignment="1">
      <alignment horizontal="center" vertical="center"/>
    </xf>
    <xf numFmtId="0" fontId="3" fillId="2" borderId="6" xfId="0" applyFont="1" applyFill="1" applyBorder="1" applyAlignment="1">
      <alignment horizontal="center" vertical="center"/>
    </xf>
    <xf numFmtId="0" fontId="12" fillId="0" borderId="21" xfId="0" applyFont="1" applyFill="1" applyBorder="1" applyAlignment="1">
      <alignment horizontal="center" vertical="center" shrinkToFit="1"/>
    </xf>
    <xf numFmtId="176" fontId="3" fillId="0" borderId="53" xfId="0" applyNumberFormat="1" applyFont="1" applyFill="1" applyBorder="1" applyAlignment="1">
      <alignment horizontal="right" vertical="center"/>
    </xf>
    <xf numFmtId="176" fontId="3" fillId="0" borderId="1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0" fontId="3" fillId="0" borderId="57" xfId="0" applyFont="1" applyFill="1" applyBorder="1" applyAlignment="1">
      <alignment horizontal="center" vertical="center"/>
    </xf>
    <xf numFmtId="0" fontId="15" fillId="0" borderId="1" xfId="0" applyFont="1" applyFill="1" applyBorder="1" applyAlignment="1">
      <alignment vertical="center"/>
    </xf>
    <xf numFmtId="0" fontId="3" fillId="0" borderId="74" xfId="0" applyFont="1" applyFill="1" applyBorder="1" applyAlignment="1">
      <alignment vertical="center"/>
    </xf>
    <xf numFmtId="0" fontId="3" fillId="0" borderId="75" xfId="0" applyFont="1" applyFill="1" applyBorder="1" applyAlignment="1">
      <alignment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wrapText="1" shrinkToFit="1"/>
    </xf>
    <xf numFmtId="0" fontId="3" fillId="0" borderId="4" xfId="0" applyFont="1" applyFill="1" applyBorder="1" applyAlignment="1">
      <alignment horizontal="left"/>
    </xf>
    <xf numFmtId="0" fontId="3" fillId="0" borderId="5" xfId="0" applyFont="1" applyFill="1" applyBorder="1" applyAlignment="1">
      <alignment horizontal="left"/>
    </xf>
    <xf numFmtId="0" fontId="3" fillId="0" borderId="3"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9" xfId="0" applyFont="1" applyFill="1" applyBorder="1" applyAlignment="1">
      <alignment horizontal="center" vertical="center"/>
    </xf>
    <xf numFmtId="0" fontId="3" fillId="2" borderId="30" xfId="0" applyFont="1" applyFill="1" applyBorder="1" applyAlignment="1">
      <alignment horizontal="center" vertical="center"/>
    </xf>
    <xf numFmtId="0" fontId="5" fillId="0" borderId="51" xfId="0" applyFont="1" applyFill="1" applyBorder="1" applyAlignment="1">
      <alignment horizontal="left" vertical="center"/>
    </xf>
    <xf numFmtId="0" fontId="3" fillId="0" borderId="27" xfId="0" applyFont="1" applyFill="1" applyBorder="1" applyAlignment="1">
      <alignment horizontal="center" vertical="center"/>
    </xf>
    <xf numFmtId="0" fontId="3" fillId="4" borderId="22" xfId="0" applyFont="1" applyFill="1" applyBorder="1" applyAlignment="1">
      <alignment vertical="center"/>
    </xf>
    <xf numFmtId="0" fontId="3" fillId="4" borderId="0" xfId="0" applyFont="1" applyFill="1" applyBorder="1" applyAlignment="1">
      <alignment vertical="center"/>
    </xf>
    <xf numFmtId="0" fontId="3" fillId="4" borderId="1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 xfId="0" applyFont="1" applyFill="1" applyBorder="1" applyAlignment="1">
      <alignment horizontal="center" vertical="center"/>
    </xf>
    <xf numFmtId="0" fontId="12" fillId="4" borderId="6" xfId="0" applyFont="1" applyFill="1" applyBorder="1" applyAlignment="1">
      <alignment horizontal="center" vertical="center"/>
    </xf>
    <xf numFmtId="178" fontId="3" fillId="0" borderId="16" xfId="0" applyNumberFormat="1" applyFont="1" applyFill="1" applyBorder="1" applyAlignment="1">
      <alignment vertical="center" shrinkToFit="1"/>
    </xf>
    <xf numFmtId="176" fontId="3" fillId="0" borderId="57" xfId="0" applyNumberFormat="1" applyFont="1" applyFill="1" applyBorder="1" applyAlignment="1">
      <alignment horizontal="right" vertical="center"/>
    </xf>
    <xf numFmtId="0" fontId="12" fillId="0" borderId="6" xfId="0" applyFont="1" applyFill="1" applyBorder="1" applyAlignment="1">
      <alignment horizontal="center" vertical="center"/>
    </xf>
    <xf numFmtId="180" fontId="3" fillId="0" borderId="6" xfId="0" applyNumberFormat="1" applyFont="1" applyFill="1" applyBorder="1" applyAlignment="1">
      <alignment horizontal="right" vertical="center"/>
    </xf>
    <xf numFmtId="0" fontId="3" fillId="4" borderId="1" xfId="0" applyFont="1" applyFill="1" applyBorder="1" applyAlignment="1">
      <alignment horizontal="center" vertical="center"/>
    </xf>
    <xf numFmtId="176" fontId="3" fillId="0" borderId="6" xfId="0" applyNumberFormat="1" applyFont="1" applyFill="1" applyBorder="1" applyAlignment="1">
      <alignment horizontal="right" vertical="center"/>
    </xf>
    <xf numFmtId="0" fontId="3" fillId="0" borderId="64" xfId="0" applyFont="1" applyFill="1" applyBorder="1" applyAlignment="1">
      <alignment horizontal="center" vertical="center"/>
    </xf>
    <xf numFmtId="0" fontId="1" fillId="0" borderId="0" xfId="1">
      <alignment vertical="center"/>
    </xf>
    <xf numFmtId="0" fontId="25" fillId="0" borderId="0" xfId="1" applyFont="1" applyAlignment="1">
      <alignment horizontal="center" vertical="center"/>
    </xf>
    <xf numFmtId="0" fontId="26" fillId="0" borderId="0" xfId="1" applyFont="1" applyAlignment="1">
      <alignment horizontal="center" vertical="center"/>
    </xf>
    <xf numFmtId="0" fontId="27" fillId="0" borderId="0" xfId="1" applyFont="1" applyAlignment="1">
      <alignment horizontal="left" vertical="center"/>
    </xf>
    <xf numFmtId="0" fontId="27" fillId="0" borderId="0" xfId="1" applyFont="1" applyAlignment="1">
      <alignment horizontal="left" vertical="center" shrinkToFit="1"/>
    </xf>
    <xf numFmtId="0" fontId="28" fillId="0" borderId="0" xfId="1" applyFont="1" applyAlignment="1">
      <alignment horizontal="right" vertical="center"/>
    </xf>
    <xf numFmtId="0" fontId="25" fillId="0" borderId="76" xfId="1" applyFont="1" applyBorder="1">
      <alignment vertical="center"/>
    </xf>
    <xf numFmtId="0" fontId="25" fillId="0" borderId="77" xfId="1" applyFont="1" applyBorder="1" applyAlignment="1">
      <alignment horizontal="center" vertical="center"/>
    </xf>
    <xf numFmtId="0" fontId="25" fillId="0" borderId="17" xfId="1" applyFont="1" applyBorder="1">
      <alignment vertical="center"/>
    </xf>
    <xf numFmtId="0" fontId="25" fillId="0" borderId="16" xfId="1" applyFont="1" applyBorder="1" applyAlignment="1">
      <alignment horizontal="center" vertical="center"/>
    </xf>
    <xf numFmtId="0" fontId="1" fillId="0" borderId="16" xfId="1" applyBorder="1" applyAlignment="1">
      <alignment horizontal="center" vertical="center"/>
    </xf>
    <xf numFmtId="0" fontId="25" fillId="0" borderId="28" xfId="1" applyFont="1" applyFill="1" applyBorder="1" applyAlignment="1">
      <alignment vertical="center" wrapText="1"/>
    </xf>
    <xf numFmtId="0" fontId="1" fillId="0" borderId="0" xfId="1" applyFill="1">
      <alignment vertical="center"/>
    </xf>
    <xf numFmtId="0" fontId="25" fillId="0" borderId="56" xfId="1" applyFont="1" applyFill="1" applyBorder="1" applyAlignment="1">
      <alignment vertical="center" wrapText="1"/>
    </xf>
    <xf numFmtId="0" fontId="25" fillId="0" borderId="65" xfId="1" applyFont="1" applyBorder="1" applyAlignment="1">
      <alignment horizontal="center" vertical="center"/>
    </xf>
    <xf numFmtId="0" fontId="25" fillId="0" borderId="0" xfId="1" applyFont="1" applyAlignment="1">
      <alignment vertical="center" wrapText="1"/>
    </xf>
    <xf numFmtId="0" fontId="3" fillId="0" borderId="0" xfId="0" quotePrefix="1" applyFont="1" applyAlignment="1">
      <alignment horizontal="right"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58" fontId="22" fillId="0" borderId="0" xfId="0" applyNumberFormat="1" applyFont="1" applyAlignment="1">
      <alignment horizontal="center" vertical="center"/>
    </xf>
    <xf numFmtId="0" fontId="22" fillId="0" borderId="0" xfId="0" applyFont="1" applyAlignment="1">
      <alignment horizontal="center" vertical="center"/>
    </xf>
    <xf numFmtId="58" fontId="3" fillId="2" borderId="54" xfId="0" applyNumberFormat="1" applyFont="1" applyFill="1" applyBorder="1" applyAlignment="1">
      <alignment horizont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5" xfId="0" applyFont="1" applyFill="1" applyBorder="1" applyAlignment="1">
      <alignment vertical="center"/>
    </xf>
    <xf numFmtId="177" fontId="3" fillId="0" borderId="62" xfId="0" applyNumberFormat="1" applyFont="1" applyFill="1" applyBorder="1" applyAlignment="1">
      <alignment horizontal="center" vertical="center"/>
    </xf>
    <xf numFmtId="177" fontId="3" fillId="0" borderId="61"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5" xfId="0" applyFont="1" applyFill="1" applyBorder="1" applyAlignment="1">
      <alignment horizontal="left"/>
    </xf>
    <xf numFmtId="0" fontId="7" fillId="0" borderId="14"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11" fillId="2" borderId="39"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5" xfId="0" applyFont="1" applyFill="1" applyBorder="1" applyAlignment="1">
      <alignment horizontal="center" vertical="center" wrapText="1"/>
    </xf>
    <xf numFmtId="0" fontId="14" fillId="0" borderId="0" xfId="0" applyFont="1" applyAlignment="1">
      <alignment horizontal="left"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5" fillId="0" borderId="56"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2" fillId="0" borderId="53" xfId="0" applyFont="1" applyFill="1" applyBorder="1" applyAlignment="1">
      <alignment horizontal="left" vertical="top" wrapText="1"/>
    </xf>
    <xf numFmtId="0" fontId="12" fillId="0" borderId="55" xfId="0" applyFont="1" applyFill="1" applyBorder="1" applyAlignment="1">
      <alignment horizontal="left" vertical="top" wrapText="1"/>
    </xf>
    <xf numFmtId="0" fontId="15" fillId="0" borderId="53"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58"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177" fontId="15" fillId="0" borderId="3" xfId="0" applyNumberFormat="1" applyFont="1" applyFill="1" applyBorder="1" applyAlignment="1">
      <alignment horizontal="center" vertical="center"/>
    </xf>
    <xf numFmtId="177" fontId="15" fillId="0" borderId="5" xfId="0" applyNumberFormat="1" applyFont="1" applyFill="1" applyBorder="1" applyAlignment="1">
      <alignment horizontal="center" vertical="center"/>
    </xf>
    <xf numFmtId="177" fontId="15" fillId="0" borderId="23" xfId="0" applyNumberFormat="1" applyFont="1" applyFill="1" applyBorder="1" applyAlignment="1">
      <alignment horizontal="center" vertical="center"/>
    </xf>
    <xf numFmtId="179" fontId="15" fillId="0" borderId="3" xfId="0" applyNumberFormat="1" applyFont="1" applyFill="1" applyBorder="1" applyAlignment="1">
      <alignment horizontal="center" vertical="center"/>
    </xf>
    <xf numFmtId="179" fontId="15" fillId="0" borderId="5" xfId="0" applyNumberFormat="1" applyFont="1" applyFill="1" applyBorder="1" applyAlignment="1">
      <alignment horizontal="center" vertical="center"/>
    </xf>
    <xf numFmtId="179" fontId="15" fillId="0" borderId="2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179" fontId="15" fillId="0" borderId="3" xfId="0" applyNumberFormat="1" applyFont="1" applyFill="1" applyBorder="1" applyAlignment="1">
      <alignment horizontal="center" vertical="center" wrapText="1"/>
    </xf>
    <xf numFmtId="179" fontId="15" fillId="0" borderId="5"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179" fontId="15" fillId="0" borderId="32" xfId="0" applyNumberFormat="1" applyFont="1" applyFill="1" applyBorder="1" applyAlignment="1">
      <alignment horizontal="center" vertical="center"/>
    </xf>
    <xf numFmtId="179" fontId="15" fillId="0" borderId="34" xfId="0" applyNumberFormat="1" applyFont="1" applyFill="1" applyBorder="1" applyAlignment="1">
      <alignment horizontal="center" vertical="center"/>
    </xf>
    <xf numFmtId="179" fontId="15" fillId="0" borderId="35" xfId="0" applyNumberFormat="1" applyFont="1" applyFill="1" applyBorder="1" applyAlignment="1">
      <alignment horizontal="center" vertical="center"/>
    </xf>
    <xf numFmtId="0" fontId="23" fillId="0" borderId="53" xfId="0" applyFont="1" applyFill="1" applyBorder="1" applyAlignment="1">
      <alignment horizontal="left" vertical="center"/>
    </xf>
    <xf numFmtId="0" fontId="3" fillId="0" borderId="54" xfId="0" applyFont="1" applyFill="1" applyBorder="1" applyAlignment="1">
      <alignment horizontal="left" vertical="center"/>
    </xf>
    <xf numFmtId="0" fontId="3" fillId="0" borderId="55" xfId="0" applyFont="1" applyFill="1" applyBorder="1" applyAlignment="1">
      <alignment horizontal="left" vertical="center"/>
    </xf>
    <xf numFmtId="0" fontId="15" fillId="0" borderId="66"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71" xfId="0" applyFont="1" applyFill="1" applyBorder="1" applyAlignment="1">
      <alignment horizontal="center" vertical="center"/>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0" fontId="3" fillId="0" borderId="4"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3" fillId="0" borderId="59"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61"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6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4" xfId="0" applyFont="1" applyFill="1" applyBorder="1" applyAlignment="1">
      <alignment horizontal="center" vertical="center"/>
    </xf>
    <xf numFmtId="0" fontId="3" fillId="2" borderId="0"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19"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center" vertical="center"/>
    </xf>
    <xf numFmtId="181" fontId="3" fillId="0" borderId="45" xfId="0" applyNumberFormat="1" applyFont="1" applyFill="1" applyBorder="1" applyAlignment="1">
      <alignment horizontal="right" vertical="center"/>
    </xf>
    <xf numFmtId="181" fontId="3" fillId="0" borderId="27" xfId="0" applyNumberFormat="1" applyFont="1" applyFill="1" applyBorder="1" applyAlignment="1">
      <alignment horizontal="right" vertical="center"/>
    </xf>
    <xf numFmtId="181" fontId="3" fillId="0" borderId="41" xfId="0" applyNumberFormat="1" applyFont="1" applyFill="1" applyBorder="1" applyAlignment="1">
      <alignment horizontal="right" vertical="center"/>
    </xf>
    <xf numFmtId="181" fontId="3" fillId="0" borderId="48" xfId="0" applyNumberFormat="1" applyFont="1" applyFill="1" applyBorder="1" applyAlignment="1">
      <alignment horizontal="right" vertical="center"/>
    </xf>
    <xf numFmtId="0" fontId="7" fillId="0" borderId="15" xfId="0" applyFont="1" applyFill="1" applyBorder="1" applyAlignment="1">
      <alignment horizontal="center" vertical="center" wrapText="1" shrinkToFit="1"/>
    </xf>
    <xf numFmtId="0" fontId="7" fillId="0" borderId="21" xfId="0" applyFont="1" applyFill="1" applyBorder="1" applyAlignment="1">
      <alignment horizontal="center" vertical="center" shrinkToFit="1"/>
    </xf>
    <xf numFmtId="0" fontId="3" fillId="0" borderId="50" xfId="0" applyFont="1" applyFill="1" applyBorder="1" applyAlignment="1">
      <alignment horizontal="center" vertical="center"/>
    </xf>
    <xf numFmtId="0" fontId="3"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9" fontId="3" fillId="2" borderId="42" xfId="0" applyNumberFormat="1" applyFont="1" applyFill="1" applyBorder="1" applyAlignment="1">
      <alignment horizontal="center" vertical="center"/>
    </xf>
    <xf numFmtId="9" fontId="3" fillId="2" borderId="30" xfId="0" applyNumberFormat="1" applyFont="1" applyFill="1" applyBorder="1" applyAlignment="1">
      <alignment horizontal="center" vertical="center"/>
    </xf>
    <xf numFmtId="9" fontId="3" fillId="2" borderId="43" xfId="0" applyNumberFormat="1" applyFont="1" applyFill="1" applyBorder="1" applyAlignment="1">
      <alignment horizontal="center" vertical="center"/>
    </xf>
    <xf numFmtId="177" fontId="3" fillId="2" borderId="45" xfId="0" applyNumberFormat="1" applyFont="1" applyFill="1" applyBorder="1" applyAlignment="1">
      <alignment horizontal="right" vertical="center"/>
    </xf>
    <xf numFmtId="177" fontId="3" fillId="2" borderId="30" xfId="0" applyNumberFormat="1" applyFont="1" applyFill="1" applyBorder="1" applyAlignment="1">
      <alignment horizontal="right" vertical="center"/>
    </xf>
    <xf numFmtId="177" fontId="3" fillId="2" borderId="27" xfId="0" applyNumberFormat="1" applyFont="1" applyFill="1" applyBorder="1" applyAlignment="1">
      <alignment horizontal="right" vertical="center"/>
    </xf>
    <xf numFmtId="177" fontId="3" fillId="2" borderId="41" xfId="0" applyNumberFormat="1" applyFont="1" applyFill="1" applyBorder="1" applyAlignment="1">
      <alignment horizontal="right" vertical="center"/>
    </xf>
    <xf numFmtId="177" fontId="3" fillId="2" borderId="39" xfId="0" applyNumberFormat="1" applyFont="1" applyFill="1" applyBorder="1" applyAlignment="1">
      <alignment horizontal="right" vertical="center"/>
    </xf>
    <xf numFmtId="177" fontId="3" fillId="2" borderId="48" xfId="0" applyNumberFormat="1" applyFont="1" applyFill="1" applyBorder="1" applyAlignment="1">
      <alignment horizontal="right" vertical="center"/>
    </xf>
    <xf numFmtId="0" fontId="3" fillId="2" borderId="4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0" borderId="15"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2" borderId="3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0"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5" borderId="50" xfId="1" applyFont="1" applyFill="1" applyBorder="1" applyAlignment="1">
      <alignment vertical="center"/>
    </xf>
    <xf numFmtId="0" fontId="25" fillId="5" borderId="52" xfId="1" applyFont="1" applyFill="1" applyBorder="1" applyAlignment="1">
      <alignment vertical="center"/>
    </xf>
    <xf numFmtId="0" fontId="25" fillId="5" borderId="50" xfId="1" applyFont="1" applyFill="1" applyBorder="1" applyAlignment="1">
      <alignment vertical="center" wrapText="1"/>
    </xf>
    <xf numFmtId="0" fontId="25" fillId="5" borderId="52" xfId="1" applyFont="1" applyFill="1" applyBorder="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18</xdr:col>
      <xdr:colOff>6350</xdr:colOff>
      <xdr:row>32</xdr:row>
      <xdr:rowOff>57149</xdr:rowOff>
    </xdr:from>
    <xdr:to>
      <xdr:col>21</xdr:col>
      <xdr:colOff>2550</xdr:colOff>
      <xdr:row>32</xdr:row>
      <xdr:rowOff>102868</xdr:rowOff>
    </xdr:to>
    <xdr:sp macro="" textlink="">
      <xdr:nvSpPr>
        <xdr:cNvPr id="6" name="Line 9"/>
        <xdr:cNvSpPr>
          <a:spLocks noChangeShapeType="1"/>
        </xdr:cNvSpPr>
      </xdr:nvSpPr>
      <xdr:spPr bwMode="auto">
        <a:xfrm flipV="1">
          <a:off x="9668933" y="4914899"/>
          <a:ext cx="1393200" cy="45719"/>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olid"/>
          <a:round/>
          <a:headEnd type="none" w="med" len="med"/>
          <a:tailEnd type="none" w="med" len="med"/>
        </a:ln>
      </xdr:spPr>
    </xdr:sp>
    <xdr:clientData/>
  </xdr:twoCellAnchor>
  <xdr:twoCellAnchor>
    <xdr:from>
      <xdr:col>18</xdr:col>
      <xdr:colOff>6350</xdr:colOff>
      <xdr:row>33</xdr:row>
      <xdr:rowOff>57150</xdr:rowOff>
    </xdr:from>
    <xdr:to>
      <xdr:col>22</xdr:col>
      <xdr:colOff>466750</xdr:colOff>
      <xdr:row>33</xdr:row>
      <xdr:rowOff>102869</xdr:rowOff>
    </xdr:to>
    <xdr:sp macro="" textlink="">
      <xdr:nvSpPr>
        <xdr:cNvPr id="8" name="Line 9"/>
        <xdr:cNvSpPr>
          <a:spLocks noChangeShapeType="1"/>
        </xdr:cNvSpPr>
      </xdr:nvSpPr>
      <xdr:spPr bwMode="auto">
        <a:xfrm flipV="1">
          <a:off x="9652000" y="5124450"/>
          <a:ext cx="2340000" cy="45719"/>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olid"/>
          <a:round/>
          <a:headEnd type="none" w="med" len="med"/>
          <a:tailEnd type="none" w="med" len="med"/>
        </a:ln>
      </xdr:spPr>
    </xdr:sp>
    <xdr:clientData/>
  </xdr:twoCellAnchor>
  <xdr:twoCellAnchor>
    <xdr:from>
      <xdr:col>22</xdr:col>
      <xdr:colOff>0</xdr:colOff>
      <xdr:row>32</xdr:row>
      <xdr:rowOff>55143</xdr:rowOff>
    </xdr:from>
    <xdr:to>
      <xdr:col>22</xdr:col>
      <xdr:colOff>464400</xdr:colOff>
      <xdr:row>32</xdr:row>
      <xdr:rowOff>100862</xdr:rowOff>
    </xdr:to>
    <xdr:sp macro="" textlink="">
      <xdr:nvSpPr>
        <xdr:cNvPr id="5" name="Line 9"/>
        <xdr:cNvSpPr>
          <a:spLocks noChangeShapeType="1"/>
        </xdr:cNvSpPr>
      </xdr:nvSpPr>
      <xdr:spPr bwMode="auto">
        <a:xfrm flipV="1">
          <a:off x="11515224" y="4877801"/>
          <a:ext cx="464400" cy="45719"/>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4</xdr:row>
      <xdr:rowOff>38100</xdr:rowOff>
    </xdr:from>
    <xdr:to>
      <xdr:col>22</xdr:col>
      <xdr:colOff>428625</xdr:colOff>
      <xdr:row>55</xdr:row>
      <xdr:rowOff>123825</xdr:rowOff>
    </xdr:to>
    <xdr:pic>
      <xdr:nvPicPr>
        <xdr:cNvPr id="2" name="Picture 1" descr="北九州市基本図-2"/>
        <xdr:cNvPicPr>
          <a:picLocks noChangeAspect="1" noChangeArrowheads="1"/>
        </xdr:cNvPicPr>
      </xdr:nvPicPr>
      <xdr:blipFill>
        <a:blip xmlns:r="http://schemas.openxmlformats.org/officeDocument/2006/relationships" r:embed="rId1" cstate="print"/>
        <a:srcRect/>
        <a:stretch>
          <a:fillRect/>
        </a:stretch>
      </xdr:blipFill>
      <xdr:spPr bwMode="auto">
        <a:xfrm>
          <a:off x="390525" y="790575"/>
          <a:ext cx="10515600" cy="7400925"/>
        </a:xfrm>
        <a:prstGeom prst="rect">
          <a:avLst/>
        </a:prstGeom>
        <a:noFill/>
        <a:ln w="9525">
          <a:noFill/>
          <a:miter lim="800000"/>
          <a:headEnd/>
          <a:tailEnd/>
        </a:ln>
      </xdr:spPr>
    </xdr:pic>
    <xdr:clientData/>
  </xdr:twoCellAnchor>
  <xdr:twoCellAnchor>
    <xdr:from>
      <xdr:col>5</xdr:col>
      <xdr:colOff>266700</xdr:colOff>
      <xdr:row>17</xdr:row>
      <xdr:rowOff>38100</xdr:rowOff>
    </xdr:from>
    <xdr:to>
      <xdr:col>5</xdr:col>
      <xdr:colOff>266700</xdr:colOff>
      <xdr:row>17</xdr:row>
      <xdr:rowOff>38100</xdr:rowOff>
    </xdr:to>
    <xdr:sp macro="" textlink="">
      <xdr:nvSpPr>
        <xdr:cNvPr id="3" name="Line 73"/>
        <xdr:cNvSpPr>
          <a:spLocks noChangeShapeType="1"/>
        </xdr:cNvSpPr>
      </xdr:nvSpPr>
      <xdr:spPr bwMode="auto">
        <a:xfrm>
          <a:off x="2647950" y="2647950"/>
          <a:ext cx="0" cy="0"/>
        </a:xfrm>
        <a:prstGeom prst="line">
          <a:avLst/>
        </a:prstGeom>
        <a:noFill/>
        <a:ln w="57150">
          <a:solidFill>
            <a:srgbClr val="000000"/>
          </a:solidFill>
          <a:round/>
          <a:headEnd/>
          <a:tailEnd/>
        </a:ln>
      </xdr:spPr>
    </xdr:sp>
    <xdr:clientData/>
  </xdr:twoCellAnchor>
  <xdr:oneCellAnchor>
    <xdr:from>
      <xdr:col>5</xdr:col>
      <xdr:colOff>228600</xdr:colOff>
      <xdr:row>16</xdr:row>
      <xdr:rowOff>123825</xdr:rowOff>
    </xdr:from>
    <xdr:ext cx="0" cy="83273"/>
    <xdr:sp macro="" textlink="">
      <xdr:nvSpPr>
        <xdr:cNvPr id="4" name="Rectangle 3"/>
        <xdr:cNvSpPr>
          <a:spLocks noChangeArrowheads="1"/>
        </xdr:cNvSpPr>
      </xdr:nvSpPr>
      <xdr:spPr bwMode="auto">
        <a:xfrm>
          <a:off x="2609850" y="2590800"/>
          <a:ext cx="0" cy="83273"/>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400" b="0" i="0" u="none" strike="noStrike" baseline="0">
              <a:solidFill>
                <a:srgbClr val="000000"/>
              </a:solidFill>
              <a:latin typeface="Century"/>
            </a:rPr>
            <a:t> </a:t>
          </a:r>
        </a:p>
      </xdr:txBody>
    </xdr:sp>
    <xdr:clientData/>
  </xdr:oneCellAnchor>
  <xdr:twoCellAnchor>
    <xdr:from>
      <xdr:col>20</xdr:col>
      <xdr:colOff>47625</xdr:colOff>
      <xdr:row>47</xdr:row>
      <xdr:rowOff>38100</xdr:rowOff>
    </xdr:from>
    <xdr:to>
      <xdr:col>21</xdr:col>
      <xdr:colOff>9525</xdr:colOff>
      <xdr:row>48</xdr:row>
      <xdr:rowOff>76200</xdr:rowOff>
    </xdr:to>
    <xdr:sp macro="" textlink="">
      <xdr:nvSpPr>
        <xdr:cNvPr id="7" name="Rectangle 30"/>
        <xdr:cNvSpPr>
          <a:spLocks noChangeArrowheads="1"/>
        </xdr:cNvSpPr>
      </xdr:nvSpPr>
      <xdr:spPr bwMode="auto">
        <a:xfrm>
          <a:off x="9572625" y="6934200"/>
          <a:ext cx="438150" cy="180975"/>
        </a:xfrm>
        <a:prstGeom prst="rect">
          <a:avLst/>
        </a:prstGeom>
        <a:solidFill>
          <a:srgbClr val="FFFFFF"/>
        </a:solidFill>
        <a:ln w="3175" algn="ctr">
          <a:solidFill>
            <a:srgbClr val="FFFFFF"/>
          </a:solidFill>
          <a:miter lim="800000"/>
          <a:headEnd/>
          <a:tailEnd/>
        </a:ln>
      </xdr:spPr>
    </xdr:sp>
    <xdr:clientData/>
  </xdr:twoCellAnchor>
  <xdr:twoCellAnchor>
    <xdr:from>
      <xdr:col>6</xdr:col>
      <xdr:colOff>352425</xdr:colOff>
      <xdr:row>30</xdr:row>
      <xdr:rowOff>114300</xdr:rowOff>
    </xdr:from>
    <xdr:to>
      <xdr:col>6</xdr:col>
      <xdr:colOff>447675</xdr:colOff>
      <xdr:row>31</xdr:row>
      <xdr:rowOff>76200</xdr:rowOff>
    </xdr:to>
    <xdr:sp macro="" textlink="">
      <xdr:nvSpPr>
        <xdr:cNvPr id="8" name="Freeform 32"/>
        <xdr:cNvSpPr>
          <a:spLocks/>
        </xdr:cNvSpPr>
      </xdr:nvSpPr>
      <xdr:spPr bwMode="auto">
        <a:xfrm>
          <a:off x="3209925" y="4581525"/>
          <a:ext cx="95250" cy="104775"/>
        </a:xfrm>
        <a:custGeom>
          <a:avLst/>
          <a:gdLst>
            <a:gd name="T0" fmla="*/ 2147483647 w 10"/>
            <a:gd name="T1" fmla="*/ 2147483647 h 11"/>
            <a:gd name="T2" fmla="*/ 2147483647 w 10"/>
            <a:gd name="T3" fmla="*/ 2147483647 h 11"/>
            <a:gd name="T4" fmla="*/ 2147483647 w 10"/>
            <a:gd name="T5" fmla="*/ 2147483647 h 11"/>
            <a:gd name="T6" fmla="*/ 2147483647 w 10"/>
            <a:gd name="T7" fmla="*/ 0 h 11"/>
            <a:gd name="T8" fmla="*/ 2147483647 w 10"/>
            <a:gd name="T9" fmla="*/ 2147483647 h 11"/>
            <a:gd name="T10" fmla="*/ 2147483647 w 10"/>
            <a:gd name="T11" fmla="*/ 2147483647 h 11"/>
            <a:gd name="T12" fmla="*/ 2147483647 w 10"/>
            <a:gd name="T13" fmla="*/ 2147483647 h 11"/>
            <a:gd name="T14" fmla="*/ 0 w 10"/>
            <a:gd name="T15" fmla="*/ 2147483647 h 11"/>
            <a:gd name="T16" fmla="*/ 0 w 10"/>
            <a:gd name="T17" fmla="*/ 2147483647 h 11"/>
            <a:gd name="T18" fmla="*/ 2147483647 w 10"/>
            <a:gd name="T19" fmla="*/ 2147483647 h 11"/>
            <a:gd name="T20" fmla="*/ 2147483647 w 10"/>
            <a:gd name="T21" fmla="*/ 2147483647 h 11"/>
            <a:gd name="T22" fmla="*/ 2147483647 w 10"/>
            <a:gd name="T23" fmla="*/ 2147483647 h 11"/>
            <a:gd name="T24" fmla="*/ 2147483647 w 10"/>
            <a:gd name="T25" fmla="*/ 2147483647 h 11"/>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0"/>
            <a:gd name="T40" fmla="*/ 0 h 11"/>
            <a:gd name="T41" fmla="*/ 10 w 10"/>
            <a:gd name="T42" fmla="*/ 11 h 11"/>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0" h="11">
              <a:moveTo>
                <a:pt x="10" y="8"/>
              </a:moveTo>
              <a:lnTo>
                <a:pt x="9" y="5"/>
              </a:lnTo>
              <a:lnTo>
                <a:pt x="5" y="3"/>
              </a:lnTo>
              <a:lnTo>
                <a:pt x="4" y="0"/>
              </a:lnTo>
              <a:lnTo>
                <a:pt x="2" y="1"/>
              </a:lnTo>
              <a:lnTo>
                <a:pt x="1" y="4"/>
              </a:lnTo>
              <a:lnTo>
                <a:pt x="1" y="6"/>
              </a:lnTo>
              <a:lnTo>
                <a:pt x="0" y="8"/>
              </a:lnTo>
              <a:lnTo>
                <a:pt x="0" y="11"/>
              </a:lnTo>
              <a:lnTo>
                <a:pt x="2" y="11"/>
              </a:lnTo>
              <a:lnTo>
                <a:pt x="5" y="11"/>
              </a:lnTo>
              <a:lnTo>
                <a:pt x="8" y="10"/>
              </a:lnTo>
              <a:lnTo>
                <a:pt x="10" y="8"/>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7</xdr:col>
      <xdr:colOff>190500</xdr:colOff>
      <xdr:row>26</xdr:row>
      <xdr:rowOff>19050</xdr:rowOff>
    </xdr:from>
    <xdr:to>
      <xdr:col>7</xdr:col>
      <xdr:colOff>209550</xdr:colOff>
      <xdr:row>26</xdr:row>
      <xdr:rowOff>28575</xdr:rowOff>
    </xdr:to>
    <xdr:sp macro="" textlink="">
      <xdr:nvSpPr>
        <xdr:cNvPr id="10" name="Freeform 35"/>
        <xdr:cNvSpPr>
          <a:spLocks/>
        </xdr:cNvSpPr>
      </xdr:nvSpPr>
      <xdr:spPr bwMode="auto">
        <a:xfrm>
          <a:off x="3524250" y="3914775"/>
          <a:ext cx="19050" cy="9525"/>
        </a:xfrm>
        <a:custGeom>
          <a:avLst/>
          <a:gdLst>
            <a:gd name="T0" fmla="*/ 0 w 2"/>
            <a:gd name="T1" fmla="*/ 0 h 1"/>
            <a:gd name="T2" fmla="*/ 2147483647 w 2"/>
            <a:gd name="T3" fmla="*/ 0 h 1"/>
            <a:gd name="T4" fmla="*/ 0 w 2"/>
            <a:gd name="T5" fmla="*/ 0 h 1"/>
            <a:gd name="T6" fmla="*/ 0 60000 65536"/>
            <a:gd name="T7" fmla="*/ 0 60000 65536"/>
            <a:gd name="T8" fmla="*/ 0 60000 65536"/>
            <a:gd name="T9" fmla="*/ 0 w 2"/>
            <a:gd name="T10" fmla="*/ 0 h 1"/>
            <a:gd name="T11" fmla="*/ 2 w 2"/>
            <a:gd name="T12" fmla="*/ 1 h 1"/>
          </a:gdLst>
          <a:ahLst/>
          <a:cxnLst>
            <a:cxn ang="T6">
              <a:pos x="T0" y="T1"/>
            </a:cxn>
            <a:cxn ang="T7">
              <a:pos x="T2" y="T3"/>
            </a:cxn>
            <a:cxn ang="T8">
              <a:pos x="T4" y="T5"/>
            </a:cxn>
          </a:cxnLst>
          <a:rect l="T9" t="T10" r="T11" b="T12"/>
          <a:pathLst>
            <a:path w="2" h="1">
              <a:moveTo>
                <a:pt x="0" y="0"/>
              </a:moveTo>
              <a:lnTo>
                <a:pt x="2" y="0"/>
              </a:lnTo>
              <a:lnTo>
                <a:pt x="0"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6</xdr:col>
      <xdr:colOff>266700</xdr:colOff>
      <xdr:row>30</xdr:row>
      <xdr:rowOff>9525</xdr:rowOff>
    </xdr:from>
    <xdr:to>
      <xdr:col>7</xdr:col>
      <xdr:colOff>57150</xdr:colOff>
      <xdr:row>32</xdr:row>
      <xdr:rowOff>28575</xdr:rowOff>
    </xdr:to>
    <xdr:sp macro="" textlink="">
      <xdr:nvSpPr>
        <xdr:cNvPr id="11" name="Oval 22"/>
        <xdr:cNvSpPr>
          <a:spLocks noChangeArrowheads="1"/>
        </xdr:cNvSpPr>
      </xdr:nvSpPr>
      <xdr:spPr bwMode="auto">
        <a:xfrm rot="-196870">
          <a:off x="3124200" y="4476750"/>
          <a:ext cx="266700" cy="304800"/>
        </a:xfrm>
        <a:prstGeom prst="ellipse">
          <a:avLst/>
        </a:prstGeom>
        <a:noFill/>
        <a:ln w="19050" algn="ctr">
          <a:solidFill>
            <a:srgbClr val="FF0000"/>
          </a:solidFill>
          <a:round/>
          <a:headEnd/>
          <a:tailEnd/>
        </a:ln>
      </xdr:spPr>
    </xdr:sp>
    <xdr:clientData/>
  </xdr:twoCellAnchor>
  <xdr:twoCellAnchor editAs="oneCell">
    <xdr:from>
      <xdr:col>0</xdr:col>
      <xdr:colOff>285750</xdr:colOff>
      <xdr:row>35</xdr:row>
      <xdr:rowOff>38100</xdr:rowOff>
    </xdr:from>
    <xdr:to>
      <xdr:col>3</xdr:col>
      <xdr:colOff>381000</xdr:colOff>
      <xdr:row>39</xdr:row>
      <xdr:rowOff>67235</xdr:rowOff>
    </xdr:to>
    <xdr:sp macro="" textlink="">
      <xdr:nvSpPr>
        <xdr:cNvPr id="15" name="AutoShape 38"/>
        <xdr:cNvSpPr>
          <a:spLocks/>
        </xdr:cNvSpPr>
      </xdr:nvSpPr>
      <xdr:spPr bwMode="auto">
        <a:xfrm>
          <a:off x="285750" y="5219700"/>
          <a:ext cx="1524000" cy="600635"/>
        </a:xfrm>
        <a:prstGeom prst="borderCallout2">
          <a:avLst>
            <a:gd name="adj1" fmla="val 22644"/>
            <a:gd name="adj2" fmla="val 105000"/>
            <a:gd name="adj3" fmla="val 22644"/>
            <a:gd name="adj4" fmla="val 160625"/>
            <a:gd name="adj5" fmla="val -96227"/>
            <a:gd name="adj6" fmla="val 191250"/>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A-1</a:t>
          </a:r>
        </a:p>
        <a:p>
          <a:pPr algn="l" rtl="0">
            <a:defRPr sz="1000"/>
          </a:pPr>
          <a:r>
            <a:rPr lang="ja-JP" altLang="en-US" sz="900" b="0" i="0" u="none" strike="noStrike" baseline="0">
              <a:solidFill>
                <a:srgbClr val="000000"/>
              </a:solidFill>
              <a:latin typeface="ＭＳ Ｐゴシック"/>
              <a:ea typeface="ＭＳ Ｐゴシック"/>
            </a:rPr>
            <a:t>緑地保全事業</a:t>
          </a:r>
        </a:p>
        <a:p>
          <a:pPr algn="l" rtl="0">
            <a:defRPr sz="1000"/>
          </a:pPr>
          <a:r>
            <a:rPr lang="ja-JP" altLang="en-US" sz="900" b="0" i="0" u="none" strike="noStrike" baseline="0">
              <a:solidFill>
                <a:srgbClr val="000000"/>
              </a:solidFill>
              <a:latin typeface="ＭＳ Ｐゴシック"/>
              <a:ea typeface="ＭＳ Ｐゴシック"/>
            </a:rPr>
            <a:t>・鬼山池特別緑地保全地区</a:t>
          </a:r>
        </a:p>
      </xdr:txBody>
    </xdr:sp>
    <xdr:clientData/>
  </xdr:twoCellAnchor>
  <xdr:twoCellAnchor editAs="oneCell">
    <xdr:from>
      <xdr:col>1</xdr:col>
      <xdr:colOff>136981</xdr:colOff>
      <xdr:row>42</xdr:row>
      <xdr:rowOff>82793</xdr:rowOff>
    </xdr:from>
    <xdr:to>
      <xdr:col>4</xdr:col>
      <xdr:colOff>270331</xdr:colOff>
      <xdr:row>47</xdr:row>
      <xdr:rowOff>53578</xdr:rowOff>
    </xdr:to>
    <xdr:sp macro="" textlink="">
      <xdr:nvSpPr>
        <xdr:cNvPr id="16" name="AutoShape 31"/>
        <xdr:cNvSpPr>
          <a:spLocks/>
        </xdr:cNvSpPr>
      </xdr:nvSpPr>
      <xdr:spPr bwMode="auto">
        <a:xfrm>
          <a:off x="613231" y="6264518"/>
          <a:ext cx="1562100" cy="685160"/>
        </a:xfrm>
        <a:prstGeom prst="borderCallout2">
          <a:avLst>
            <a:gd name="adj1" fmla="val 26478"/>
            <a:gd name="adj2" fmla="val 102531"/>
            <a:gd name="adj3" fmla="val 26478"/>
            <a:gd name="adj4" fmla="val 110084"/>
            <a:gd name="adj5" fmla="val -70175"/>
            <a:gd name="adj6" fmla="val 150310"/>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A-2</a:t>
          </a:r>
        </a:p>
        <a:p>
          <a:pPr algn="l" rtl="0">
            <a:defRPr sz="1000"/>
          </a:pPr>
          <a:r>
            <a:rPr lang="ja-JP" altLang="en-US" sz="900" b="0" i="0" u="none" strike="noStrike" baseline="0">
              <a:solidFill>
                <a:srgbClr val="000000"/>
              </a:solidFill>
              <a:latin typeface="ＭＳ Ｐゴシック"/>
              <a:ea typeface="ＭＳ Ｐゴシック"/>
            </a:rPr>
            <a:t>都市公園ストック再編事業</a:t>
          </a:r>
        </a:p>
        <a:p>
          <a:pPr algn="l" rtl="0">
            <a:defRPr sz="1000"/>
          </a:pPr>
          <a:r>
            <a:rPr lang="ja-JP" altLang="en-US" sz="900" b="0" i="0" u="none" strike="noStrike" baseline="0">
              <a:solidFill>
                <a:srgbClr val="000000"/>
              </a:solidFill>
              <a:latin typeface="ＭＳ Ｐゴシック"/>
              <a:ea typeface="ＭＳ Ｐゴシック"/>
            </a:rPr>
            <a:t>・金剛中央公園</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・吉祥寺公園</a:t>
          </a:r>
        </a:p>
      </xdr:txBody>
    </xdr:sp>
    <xdr:clientData/>
  </xdr:twoCellAnchor>
  <xdr:twoCellAnchor>
    <xdr:from>
      <xdr:col>6</xdr:col>
      <xdr:colOff>62387</xdr:colOff>
      <xdr:row>38</xdr:row>
      <xdr:rowOff>22956</xdr:rowOff>
    </xdr:from>
    <xdr:to>
      <xdr:col>6</xdr:col>
      <xdr:colOff>209073</xdr:colOff>
      <xdr:row>39</xdr:row>
      <xdr:rowOff>45110</xdr:rowOff>
    </xdr:to>
    <xdr:sp macro="" textlink="">
      <xdr:nvSpPr>
        <xdr:cNvPr id="17" name="Oval 22"/>
        <xdr:cNvSpPr>
          <a:spLocks noChangeArrowheads="1"/>
        </xdr:cNvSpPr>
      </xdr:nvSpPr>
      <xdr:spPr bwMode="auto">
        <a:xfrm rot="-196870">
          <a:off x="2919887" y="5633181"/>
          <a:ext cx="146686" cy="165029"/>
        </a:xfrm>
        <a:prstGeom prst="ellipse">
          <a:avLst/>
        </a:prstGeom>
        <a:noFill/>
        <a:ln w="19050" algn="ctr">
          <a:solidFill>
            <a:srgbClr val="FF0000"/>
          </a:solidFill>
          <a:round/>
          <a:headEnd/>
          <a:tailEnd/>
        </a:ln>
      </xdr:spPr>
    </xdr:sp>
    <xdr:clientData/>
  </xdr:twoCellAnchor>
  <xdr:twoCellAnchor>
    <xdr:from>
      <xdr:col>9</xdr:col>
      <xdr:colOff>401171</xdr:colOff>
      <xdr:row>19</xdr:row>
      <xdr:rowOff>128868</xdr:rowOff>
    </xdr:from>
    <xdr:to>
      <xdr:col>10</xdr:col>
      <xdr:colOff>191621</xdr:colOff>
      <xdr:row>22</xdr:row>
      <xdr:rowOff>2241</xdr:rowOff>
    </xdr:to>
    <xdr:sp macro="" textlink="">
      <xdr:nvSpPr>
        <xdr:cNvPr id="18" name="Oval 22"/>
        <xdr:cNvSpPr>
          <a:spLocks noChangeArrowheads="1"/>
        </xdr:cNvSpPr>
      </xdr:nvSpPr>
      <xdr:spPr bwMode="auto">
        <a:xfrm rot="-196870">
          <a:off x="4687421" y="3024468"/>
          <a:ext cx="266700" cy="301998"/>
        </a:xfrm>
        <a:prstGeom prst="ellipse">
          <a:avLst/>
        </a:prstGeom>
        <a:noFill/>
        <a:ln w="19050" algn="ctr">
          <a:solidFill>
            <a:srgbClr val="FF0000"/>
          </a:solidFill>
          <a:round/>
          <a:headEnd/>
          <a:tailEnd/>
        </a:ln>
      </xdr:spPr>
    </xdr:sp>
    <xdr:clientData/>
  </xdr:twoCellAnchor>
  <xdr:twoCellAnchor editAs="oneCell">
    <xdr:from>
      <xdr:col>5</xdr:col>
      <xdr:colOff>17454</xdr:colOff>
      <xdr:row>4</xdr:row>
      <xdr:rowOff>63364</xdr:rowOff>
    </xdr:from>
    <xdr:to>
      <xdr:col>8</xdr:col>
      <xdr:colOff>40426</xdr:colOff>
      <xdr:row>13</xdr:row>
      <xdr:rowOff>0</xdr:rowOff>
    </xdr:to>
    <xdr:sp macro="" textlink="">
      <xdr:nvSpPr>
        <xdr:cNvPr id="19" name="AutoShape 31"/>
        <xdr:cNvSpPr>
          <a:spLocks/>
        </xdr:cNvSpPr>
      </xdr:nvSpPr>
      <xdr:spPr bwMode="auto">
        <a:xfrm>
          <a:off x="2398704" y="825364"/>
          <a:ext cx="1451722" cy="1222511"/>
        </a:xfrm>
        <a:prstGeom prst="borderCallout2">
          <a:avLst>
            <a:gd name="adj1" fmla="val 21051"/>
            <a:gd name="adj2" fmla="val 105227"/>
            <a:gd name="adj3" fmla="val 21051"/>
            <a:gd name="adj4" fmla="val 133333"/>
            <a:gd name="adj5" fmla="val 199336"/>
            <a:gd name="adj6" fmla="val 168074"/>
          </a:avLst>
        </a:prstGeom>
        <a:solidFill>
          <a:srgbClr val="FFFFFF"/>
        </a:solidFill>
        <a:ln w="12700" algn="ctr">
          <a:solidFill>
            <a:srgbClr val="FF0000"/>
          </a:solidFill>
          <a:miter lim="800000"/>
          <a:headEnd/>
          <a:tailEnd type="stealth" w="med" len="med"/>
        </a:ln>
      </xdr:spPr>
      <xdr:txBody>
        <a:bodyPr vertOverflow="clip" wrap="square" lIns="18288" tIns="18288" rIns="0" bIns="0" anchor="ctr" upright="1"/>
        <a:lstStyle/>
        <a:p>
          <a:pPr algn="l" rtl="0">
            <a:defRPr sz="1000"/>
          </a:pPr>
          <a:r>
            <a:rPr lang="en-US" altLang="ja-JP" sz="900" b="0" i="0" u="none" strike="noStrike" baseline="0">
              <a:solidFill>
                <a:srgbClr val="000000"/>
              </a:solidFill>
              <a:latin typeface="ＭＳ Ｐゴシック"/>
              <a:ea typeface="ＭＳ Ｐゴシック"/>
            </a:rPr>
            <a:t>A-2</a:t>
          </a:r>
        </a:p>
        <a:p>
          <a:pPr algn="l" rtl="0">
            <a:defRPr sz="1000"/>
          </a:pPr>
          <a:r>
            <a:rPr lang="ja-JP" altLang="en-US" sz="900" b="0" i="0" u="none" strike="noStrike" baseline="0">
              <a:solidFill>
                <a:srgbClr val="000000"/>
              </a:solidFill>
              <a:latin typeface="ＭＳ Ｐゴシック"/>
              <a:ea typeface="ＭＳ Ｐゴシック"/>
            </a:rPr>
            <a:t>都市公園ストック再編事業</a:t>
          </a:r>
        </a:p>
        <a:p>
          <a:pPr algn="l" rtl="0">
            <a:defRPr sz="1000"/>
          </a:pPr>
          <a:r>
            <a:rPr lang="ja-JP" altLang="en-US" sz="900" b="0" i="0" u="none" strike="noStrike" baseline="0">
              <a:solidFill>
                <a:srgbClr val="000000"/>
              </a:solidFill>
              <a:latin typeface="ＭＳ Ｐゴシック"/>
              <a:ea typeface="ＭＳ Ｐゴシック"/>
            </a:rPr>
            <a:t>　①夜宮公園</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②仙水公園</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③岩ヶ鼻公園</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④浅生</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号公園</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⑤貴船公園</a:t>
          </a:r>
        </a:p>
      </xdr:txBody>
    </xdr:sp>
    <xdr:clientData/>
  </xdr:twoCellAnchor>
  <xdr:twoCellAnchor>
    <xdr:from>
      <xdr:col>5</xdr:col>
      <xdr:colOff>427166</xdr:colOff>
      <xdr:row>36</xdr:row>
      <xdr:rowOff>47438</xdr:rowOff>
    </xdr:from>
    <xdr:to>
      <xdr:col>6</xdr:col>
      <xdr:colOff>126939</xdr:colOff>
      <xdr:row>37</xdr:row>
      <xdr:rowOff>102598</xdr:rowOff>
    </xdr:to>
    <xdr:sp macro="" textlink="">
      <xdr:nvSpPr>
        <xdr:cNvPr id="22" name="Oval 22"/>
        <xdr:cNvSpPr>
          <a:spLocks noChangeAspect="1" noChangeArrowheads="1"/>
        </xdr:cNvSpPr>
      </xdr:nvSpPr>
      <xdr:spPr bwMode="auto">
        <a:xfrm rot="-196870">
          <a:off x="2808416" y="5371913"/>
          <a:ext cx="176023" cy="198035"/>
        </a:xfrm>
        <a:prstGeom prst="ellipse">
          <a:avLst/>
        </a:prstGeom>
        <a:noFill/>
        <a:ln w="19050" algn="ctr">
          <a:solidFill>
            <a:srgbClr val="FF0000"/>
          </a:solidFill>
          <a:round/>
          <a:headEnd/>
          <a:tailEnd/>
        </a:ln>
      </xdr:spPr>
    </xdr:sp>
    <xdr:clientData/>
  </xdr:twoCellAnchor>
  <xdr:twoCellAnchor>
    <xdr:from>
      <xdr:col>4</xdr:col>
      <xdr:colOff>410766</xdr:colOff>
      <xdr:row>37</xdr:row>
      <xdr:rowOff>77043</xdr:rowOff>
    </xdr:from>
    <xdr:to>
      <xdr:col>5</xdr:col>
      <xdr:colOff>457053</xdr:colOff>
      <xdr:row>43</xdr:row>
      <xdr:rowOff>130969</xdr:rowOff>
    </xdr:to>
    <xdr:cxnSp macro="">
      <xdr:nvCxnSpPr>
        <xdr:cNvPr id="23" name="直線矢印コネクタ 22"/>
        <xdr:cNvCxnSpPr>
          <a:endCxn id="22" idx="3"/>
        </xdr:cNvCxnSpPr>
      </xdr:nvCxnSpPr>
      <xdr:spPr bwMode="auto">
        <a:xfrm flipV="1">
          <a:off x="2315766" y="5544393"/>
          <a:ext cx="522537" cy="911176"/>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34"/>
  <sheetViews>
    <sheetView tabSelected="1" zoomScale="70" workbookViewId="0">
      <selection activeCell="A35" sqref="A35"/>
    </sheetView>
  </sheetViews>
  <sheetFormatPr defaultRowHeight="13.5" x14ac:dyDescent="0.15"/>
  <sheetData>
    <row r="9" spans="1:14" ht="13.5" customHeight="1" x14ac:dyDescent="0.15">
      <c r="A9" s="191" t="s">
        <v>85</v>
      </c>
      <c r="B9" s="191"/>
      <c r="C9" s="191"/>
      <c r="D9" s="191"/>
      <c r="E9" s="191"/>
      <c r="F9" s="191"/>
      <c r="G9" s="191"/>
      <c r="H9" s="191"/>
      <c r="I9" s="191"/>
      <c r="J9" s="191"/>
      <c r="K9" s="191"/>
      <c r="L9" s="191"/>
      <c r="M9" s="191"/>
      <c r="N9" s="191"/>
    </row>
    <row r="10" spans="1:14" ht="13.5" customHeight="1" x14ac:dyDescent="0.15">
      <c r="A10" s="191"/>
      <c r="B10" s="191"/>
      <c r="C10" s="191"/>
      <c r="D10" s="191"/>
      <c r="E10" s="191"/>
      <c r="F10" s="191"/>
      <c r="G10" s="191"/>
      <c r="H10" s="191"/>
      <c r="I10" s="191"/>
      <c r="J10" s="191"/>
      <c r="K10" s="191"/>
      <c r="L10" s="191"/>
      <c r="M10" s="191"/>
      <c r="N10" s="191"/>
    </row>
    <row r="11" spans="1:14" ht="13.5" customHeight="1" x14ac:dyDescent="0.15">
      <c r="A11" s="191"/>
      <c r="B11" s="191"/>
      <c r="C11" s="191"/>
      <c r="D11" s="191"/>
      <c r="E11" s="191"/>
      <c r="F11" s="191"/>
      <c r="G11" s="191"/>
      <c r="H11" s="191"/>
      <c r="I11" s="191"/>
      <c r="J11" s="191"/>
      <c r="K11" s="191"/>
      <c r="L11" s="191"/>
      <c r="M11" s="191"/>
      <c r="N11" s="191"/>
    </row>
    <row r="12" spans="1:14" ht="13.5" customHeight="1" x14ac:dyDescent="0.15">
      <c r="A12" s="191"/>
      <c r="B12" s="191"/>
      <c r="C12" s="191"/>
      <c r="D12" s="191"/>
      <c r="E12" s="191"/>
      <c r="F12" s="191"/>
      <c r="G12" s="191"/>
      <c r="H12" s="191"/>
      <c r="I12" s="191"/>
      <c r="J12" s="191"/>
      <c r="K12" s="191"/>
      <c r="L12" s="191"/>
      <c r="M12" s="191"/>
      <c r="N12" s="191"/>
    </row>
    <row r="13" spans="1:14" ht="13.5" customHeight="1" x14ac:dyDescent="0.15">
      <c r="A13" s="192" t="s">
        <v>118</v>
      </c>
      <c r="B13" s="192"/>
      <c r="C13" s="192"/>
      <c r="D13" s="192"/>
      <c r="E13" s="192"/>
      <c r="F13" s="192"/>
      <c r="G13" s="192"/>
      <c r="H13" s="192"/>
      <c r="I13" s="192"/>
      <c r="J13" s="192"/>
      <c r="K13" s="192"/>
      <c r="L13" s="192"/>
      <c r="M13" s="192"/>
      <c r="N13" s="192"/>
    </row>
    <row r="14" spans="1:14" ht="13.5" customHeight="1" x14ac:dyDescent="0.15">
      <c r="A14" s="192"/>
      <c r="B14" s="192"/>
      <c r="C14" s="192"/>
      <c r="D14" s="192"/>
      <c r="E14" s="192"/>
      <c r="F14" s="192"/>
      <c r="G14" s="192"/>
      <c r="H14" s="192"/>
      <c r="I14" s="192"/>
      <c r="J14" s="192"/>
      <c r="K14" s="192"/>
      <c r="L14" s="192"/>
      <c r="M14" s="192"/>
      <c r="N14" s="192"/>
    </row>
    <row r="15" spans="1:14" ht="13.5" customHeight="1" x14ac:dyDescent="0.15">
      <c r="A15" s="192"/>
      <c r="B15" s="192"/>
      <c r="C15" s="192"/>
      <c r="D15" s="192"/>
      <c r="E15" s="192"/>
      <c r="F15" s="192"/>
      <c r="G15" s="192"/>
      <c r="H15" s="192"/>
      <c r="I15" s="192"/>
      <c r="J15" s="192"/>
      <c r="K15" s="192"/>
      <c r="L15" s="192"/>
      <c r="M15" s="192"/>
      <c r="N15" s="192"/>
    </row>
    <row r="16" spans="1:14" ht="13.5" customHeight="1" x14ac:dyDescent="0.15"/>
    <row r="17" spans="1:14" ht="13.5" customHeight="1" x14ac:dyDescent="0.15"/>
    <row r="18" spans="1:14" ht="13.5" customHeight="1" x14ac:dyDescent="0.15"/>
    <row r="19" spans="1:14" ht="13.5" customHeight="1" x14ac:dyDescent="0.15"/>
    <row r="28" spans="1:14" x14ac:dyDescent="0.15">
      <c r="A28" s="193" t="s">
        <v>71</v>
      </c>
      <c r="B28" s="193"/>
      <c r="C28" s="193"/>
      <c r="D28" s="193"/>
      <c r="E28" s="193"/>
      <c r="F28" s="193"/>
      <c r="G28" s="193"/>
      <c r="H28" s="193"/>
      <c r="I28" s="193"/>
      <c r="J28" s="193"/>
      <c r="K28" s="193"/>
      <c r="L28" s="193"/>
      <c r="M28" s="193"/>
      <c r="N28" s="193"/>
    </row>
    <row r="29" spans="1:14" x14ac:dyDescent="0.15">
      <c r="A29" s="193"/>
      <c r="B29" s="193"/>
      <c r="C29" s="193"/>
      <c r="D29" s="193"/>
      <c r="E29" s="193"/>
      <c r="F29" s="193"/>
      <c r="G29" s="193"/>
      <c r="H29" s="193"/>
      <c r="I29" s="193"/>
      <c r="J29" s="193"/>
      <c r="K29" s="193"/>
      <c r="L29" s="193"/>
      <c r="M29" s="193"/>
      <c r="N29" s="193"/>
    </row>
    <row r="30" spans="1:14" x14ac:dyDescent="0.15">
      <c r="A30" s="193"/>
      <c r="B30" s="193"/>
      <c r="C30" s="193"/>
      <c r="D30" s="193"/>
      <c r="E30" s="193"/>
      <c r="F30" s="193"/>
      <c r="G30" s="193"/>
      <c r="H30" s="193"/>
      <c r="I30" s="193"/>
      <c r="J30" s="193"/>
      <c r="K30" s="193"/>
      <c r="L30" s="193"/>
      <c r="M30" s="193"/>
      <c r="N30" s="193"/>
    </row>
    <row r="31" spans="1:14" x14ac:dyDescent="0.15">
      <c r="A31" s="193"/>
      <c r="B31" s="193"/>
      <c r="C31" s="193"/>
      <c r="D31" s="193"/>
      <c r="E31" s="193"/>
      <c r="F31" s="193"/>
      <c r="G31" s="193"/>
      <c r="H31" s="193"/>
      <c r="I31" s="193"/>
      <c r="J31" s="193"/>
      <c r="K31" s="193"/>
      <c r="L31" s="193"/>
      <c r="M31" s="193"/>
      <c r="N31" s="193"/>
    </row>
    <row r="32" spans="1:14" x14ac:dyDescent="0.15">
      <c r="A32" s="194">
        <v>43161</v>
      </c>
      <c r="B32" s="195"/>
      <c r="C32" s="195"/>
      <c r="D32" s="195"/>
      <c r="E32" s="195"/>
      <c r="F32" s="195"/>
      <c r="G32" s="195"/>
      <c r="H32" s="195"/>
      <c r="I32" s="195"/>
      <c r="J32" s="195"/>
      <c r="K32" s="195"/>
      <c r="L32" s="195"/>
      <c r="M32" s="195"/>
      <c r="N32" s="195"/>
    </row>
    <row r="33" spans="1:14" x14ac:dyDescent="0.15">
      <c r="A33" s="195"/>
      <c r="B33" s="195"/>
      <c r="C33" s="195"/>
      <c r="D33" s="195"/>
      <c r="E33" s="195"/>
      <c r="F33" s="195"/>
      <c r="G33" s="195"/>
      <c r="H33" s="195"/>
      <c r="I33" s="195"/>
      <c r="J33" s="195"/>
      <c r="K33" s="195"/>
      <c r="L33" s="195"/>
      <c r="M33" s="195"/>
      <c r="N33" s="195"/>
    </row>
    <row r="34" spans="1:14" x14ac:dyDescent="0.15">
      <c r="A34" s="195"/>
      <c r="B34" s="195"/>
      <c r="C34" s="195"/>
      <c r="D34" s="195"/>
      <c r="E34" s="195"/>
      <c r="F34" s="195"/>
      <c r="G34" s="195"/>
      <c r="H34" s="195"/>
      <c r="I34" s="195"/>
      <c r="J34" s="195"/>
      <c r="K34" s="195"/>
      <c r="L34" s="195"/>
      <c r="M34" s="195"/>
      <c r="N34" s="195"/>
    </row>
  </sheetData>
  <mergeCells count="4">
    <mergeCell ref="A9:N12"/>
    <mergeCell ref="A13:N15"/>
    <mergeCell ref="A28:N31"/>
    <mergeCell ref="A32:N34"/>
  </mergeCells>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C132"/>
  <sheetViews>
    <sheetView view="pageBreakPreview" topLeftCell="A7" zoomScale="90" zoomScaleNormal="55" zoomScaleSheetLayoutView="90" zoomScalePageLayoutView="130" workbookViewId="0">
      <selection activeCell="Q34" sqref="Q34:R34"/>
    </sheetView>
  </sheetViews>
  <sheetFormatPr defaultColWidth="6.25" defaultRowHeight="11.25" x14ac:dyDescent="0.15"/>
  <cols>
    <col min="1" max="1" width="6.25" style="1" customWidth="1"/>
    <col min="2" max="2" width="7.25" style="1" customWidth="1"/>
    <col min="3" max="3" width="6.5" style="1" customWidth="1"/>
    <col min="4" max="5" width="8.75" style="1" customWidth="1"/>
    <col min="6" max="9" width="6.5" style="1" customWidth="1"/>
    <col min="10" max="10" width="6" style="1" customWidth="1"/>
    <col min="11" max="12" width="6.5" style="1" customWidth="1"/>
    <col min="13" max="13" width="5.375" style="1" customWidth="1"/>
    <col min="14" max="15" width="6.5" style="1" customWidth="1"/>
    <col min="16" max="16" width="13.875" style="1" customWidth="1"/>
    <col min="17" max="17" width="6.5" style="1" customWidth="1"/>
    <col min="18" max="18" width="5.25" style="1" customWidth="1"/>
    <col min="19" max="23" width="6.125" style="1" customWidth="1"/>
    <col min="24" max="26" width="7.75" style="1" customWidth="1"/>
    <col min="27" max="27" width="11.5" style="1" customWidth="1"/>
    <col min="28" max="28" width="8" style="1" customWidth="1"/>
    <col min="29" max="16384" width="6.25" style="1"/>
  </cols>
  <sheetData>
    <row r="1" spans="1:27" ht="24.75" customHeight="1" x14ac:dyDescent="0.15">
      <c r="B1" s="240"/>
      <c r="C1" s="240"/>
      <c r="D1" s="240"/>
      <c r="E1" s="240"/>
      <c r="F1" s="240"/>
      <c r="G1" s="240"/>
      <c r="Z1" s="241" t="s">
        <v>46</v>
      </c>
      <c r="AA1" s="242"/>
    </row>
    <row r="2" spans="1:27" s="3" customFormat="1" ht="21.75" thickBot="1" x14ac:dyDescent="0.2">
      <c r="A2" s="224" t="s">
        <v>97</v>
      </c>
      <c r="B2" s="224"/>
      <c r="C2" s="224"/>
      <c r="D2" s="224"/>
      <c r="E2" s="224"/>
      <c r="F2" s="224"/>
      <c r="G2" s="224"/>
      <c r="H2" s="224"/>
      <c r="I2" s="224"/>
      <c r="J2" s="224"/>
      <c r="K2" s="224"/>
      <c r="L2" s="224"/>
      <c r="M2" s="224"/>
      <c r="N2" s="224"/>
      <c r="O2" s="224"/>
      <c r="P2" s="224"/>
      <c r="Q2" s="224"/>
      <c r="R2" s="224"/>
      <c r="S2" s="224"/>
      <c r="T2" s="224"/>
      <c r="U2" s="60"/>
      <c r="V2" s="60"/>
      <c r="W2" s="60"/>
      <c r="X2" s="61"/>
      <c r="Y2" s="61"/>
      <c r="Z2" s="196">
        <v>43161</v>
      </c>
      <c r="AA2" s="196"/>
    </row>
    <row r="3" spans="1:27" ht="13.5" customHeight="1" thickBot="1" x14ac:dyDescent="0.2">
      <c r="A3" s="284" t="s">
        <v>5</v>
      </c>
      <c r="B3" s="285"/>
      <c r="C3" s="158"/>
      <c r="D3" s="12" t="s">
        <v>89</v>
      </c>
      <c r="E3" s="62"/>
      <c r="F3" s="62"/>
      <c r="G3" s="62"/>
      <c r="H3" s="62"/>
      <c r="I3" s="62"/>
      <c r="J3" s="62"/>
      <c r="K3" s="62"/>
      <c r="L3" s="62"/>
      <c r="M3" s="62"/>
      <c r="N3" s="62"/>
      <c r="O3" s="62"/>
      <c r="P3" s="62"/>
      <c r="Q3" s="62"/>
      <c r="R3" s="62"/>
      <c r="S3" s="62"/>
      <c r="T3" s="62"/>
      <c r="U3" s="62"/>
      <c r="V3" s="62"/>
      <c r="W3" s="62"/>
      <c r="X3" s="62"/>
      <c r="Y3" s="318" t="s">
        <v>56</v>
      </c>
      <c r="Z3" s="319"/>
      <c r="AA3" s="160" t="s">
        <v>42</v>
      </c>
    </row>
    <row r="4" spans="1:27" x14ac:dyDescent="0.15">
      <c r="A4" s="320" t="s">
        <v>7</v>
      </c>
      <c r="B4" s="321"/>
      <c r="C4" s="63"/>
      <c r="D4" s="16" t="s">
        <v>69</v>
      </c>
      <c r="E4" s="63"/>
      <c r="F4" s="63"/>
      <c r="G4" s="63"/>
      <c r="H4" s="63"/>
      <c r="I4" s="63"/>
      <c r="J4" s="63"/>
      <c r="K4" s="64"/>
      <c r="L4" s="322" t="s">
        <v>22</v>
      </c>
      <c r="M4" s="321"/>
      <c r="N4" s="63"/>
      <c r="O4" s="161" t="s">
        <v>119</v>
      </c>
      <c r="P4" s="63"/>
      <c r="Q4" s="63"/>
      <c r="R4" s="63"/>
      <c r="S4" s="63"/>
      <c r="T4" s="63"/>
      <c r="U4" s="63"/>
      <c r="V4" s="63"/>
      <c r="W4" s="63"/>
      <c r="X4" s="63"/>
      <c r="Z4" s="63"/>
      <c r="AA4" s="65"/>
    </row>
    <row r="5" spans="1:27" x14ac:dyDescent="0.15">
      <c r="A5" s="323" t="s">
        <v>6</v>
      </c>
      <c r="B5" s="293"/>
      <c r="C5" s="66"/>
      <c r="D5" s="52"/>
      <c r="E5" s="52"/>
      <c r="F5" s="52"/>
      <c r="G5" s="52"/>
      <c r="H5" s="52"/>
      <c r="I5" s="52"/>
      <c r="J5" s="52"/>
      <c r="K5" s="52"/>
      <c r="L5" s="52"/>
      <c r="M5" s="52"/>
      <c r="N5" s="52"/>
      <c r="O5" s="52"/>
      <c r="P5" s="52"/>
      <c r="Q5" s="52"/>
      <c r="R5" s="52"/>
      <c r="S5" s="52"/>
      <c r="T5" s="52"/>
      <c r="U5" s="52"/>
      <c r="V5" s="52"/>
      <c r="W5" s="52"/>
      <c r="X5" s="52"/>
      <c r="Y5" s="52"/>
      <c r="Z5" s="52"/>
      <c r="AA5" s="67"/>
    </row>
    <row r="6" spans="1:27" ht="3.75" customHeight="1" x14ac:dyDescent="0.15">
      <c r="A6" s="68"/>
      <c r="B6" s="52"/>
      <c r="C6" s="49"/>
      <c r="D6" s="49"/>
      <c r="E6" s="49"/>
      <c r="F6" s="49"/>
      <c r="G6" s="49"/>
      <c r="H6" s="49"/>
      <c r="I6" s="49"/>
      <c r="J6" s="49"/>
      <c r="K6" s="49"/>
      <c r="L6" s="49"/>
      <c r="M6" s="49"/>
      <c r="N6" s="49"/>
      <c r="O6" s="49"/>
      <c r="P6" s="49"/>
      <c r="Q6" s="49"/>
      <c r="R6" s="49"/>
      <c r="S6" s="49"/>
      <c r="T6" s="49"/>
      <c r="U6" s="49"/>
      <c r="V6" s="49"/>
      <c r="W6" s="49"/>
      <c r="X6" s="49"/>
      <c r="Y6" s="49"/>
      <c r="Z6" s="49"/>
      <c r="AA6" s="57"/>
    </row>
    <row r="7" spans="1:27" ht="50.25" customHeight="1" x14ac:dyDescent="0.15">
      <c r="A7" s="56"/>
      <c r="B7" s="306" t="s">
        <v>121</v>
      </c>
      <c r="C7" s="306"/>
      <c r="D7" s="306"/>
      <c r="E7" s="306"/>
      <c r="F7" s="306"/>
      <c r="G7" s="306"/>
      <c r="H7" s="306"/>
      <c r="I7" s="306"/>
      <c r="J7" s="306"/>
      <c r="K7" s="306"/>
      <c r="L7" s="306"/>
      <c r="M7" s="306"/>
      <c r="N7" s="306"/>
      <c r="O7" s="306"/>
      <c r="P7" s="306"/>
      <c r="Q7" s="306"/>
      <c r="R7" s="306"/>
      <c r="S7" s="306"/>
      <c r="T7" s="306"/>
      <c r="U7" s="306"/>
      <c r="V7" s="306"/>
      <c r="W7" s="306"/>
      <c r="X7" s="306"/>
      <c r="Y7" s="306"/>
      <c r="Z7" s="306"/>
      <c r="AA7" s="307"/>
    </row>
    <row r="8" spans="1:27" ht="0.75" customHeight="1" x14ac:dyDescent="0.15">
      <c r="A8" s="56"/>
      <c r="B8" s="49"/>
      <c r="C8" s="49"/>
      <c r="D8" s="49"/>
      <c r="E8" s="49"/>
      <c r="F8" s="49"/>
      <c r="G8" s="49"/>
      <c r="H8" s="49"/>
      <c r="I8" s="49"/>
      <c r="J8" s="49"/>
      <c r="K8" s="49"/>
      <c r="L8" s="49"/>
      <c r="M8" s="49"/>
      <c r="N8" s="49"/>
      <c r="O8" s="49"/>
      <c r="P8" s="49"/>
      <c r="Q8" s="49"/>
      <c r="R8" s="49"/>
      <c r="S8" s="49"/>
      <c r="T8" s="49"/>
      <c r="U8" s="49"/>
      <c r="V8" s="49"/>
      <c r="W8" s="49"/>
      <c r="X8" s="49"/>
      <c r="Y8" s="49"/>
      <c r="Z8" s="49"/>
      <c r="AA8" s="57"/>
    </row>
    <row r="9" spans="1:27" ht="3.75" hidden="1" customHeight="1" x14ac:dyDescent="0.15">
      <c r="A9" s="46"/>
      <c r="B9" s="47"/>
      <c r="C9" s="47"/>
      <c r="D9" s="47"/>
      <c r="E9" s="47"/>
      <c r="F9" s="47"/>
      <c r="G9" s="47"/>
      <c r="H9" s="47"/>
      <c r="I9" s="47"/>
      <c r="J9" s="47"/>
      <c r="K9" s="47"/>
      <c r="L9" s="47"/>
      <c r="M9" s="47"/>
      <c r="N9" s="47"/>
      <c r="O9" s="47"/>
      <c r="P9" s="47"/>
      <c r="Q9" s="47"/>
      <c r="R9" s="47"/>
      <c r="S9" s="47"/>
      <c r="T9" s="47"/>
      <c r="U9" s="47"/>
      <c r="V9" s="47"/>
      <c r="W9" s="47"/>
      <c r="X9" s="47"/>
      <c r="Y9" s="47"/>
      <c r="Z9" s="47"/>
      <c r="AA9" s="69"/>
    </row>
    <row r="10" spans="1:27" x14ac:dyDescent="0.15">
      <c r="A10" s="308" t="s">
        <v>23</v>
      </c>
      <c r="B10" s="309"/>
      <c r="C10" s="309"/>
      <c r="D10" s="309"/>
      <c r="E10" s="310"/>
      <c r="F10" s="52"/>
      <c r="G10" s="52"/>
      <c r="H10" s="52"/>
      <c r="I10" s="52"/>
      <c r="J10" s="52"/>
      <c r="K10" s="52"/>
      <c r="L10" s="52"/>
      <c r="M10" s="52"/>
      <c r="N10" s="52"/>
      <c r="O10" s="52"/>
      <c r="P10" s="52"/>
      <c r="Q10" s="52"/>
      <c r="R10" s="52"/>
      <c r="S10" s="52"/>
      <c r="T10" s="52"/>
      <c r="U10" s="52"/>
      <c r="V10" s="52"/>
      <c r="W10" s="52"/>
      <c r="X10" s="52"/>
      <c r="Y10" s="52"/>
      <c r="Z10" s="52"/>
      <c r="AA10" s="67"/>
    </row>
    <row r="11" spans="1:27" ht="3.75" customHeight="1" x14ac:dyDescent="0.15">
      <c r="A11" s="68"/>
      <c r="B11" s="52"/>
      <c r="C11" s="52"/>
      <c r="D11" s="52"/>
      <c r="E11" s="52"/>
      <c r="F11" s="49"/>
      <c r="G11" s="49"/>
      <c r="H11" s="49"/>
      <c r="I11" s="49"/>
      <c r="J11" s="49"/>
      <c r="K11" s="49"/>
      <c r="L11" s="49"/>
      <c r="M11" s="49"/>
      <c r="N11" s="49"/>
      <c r="O11" s="49"/>
      <c r="P11" s="49"/>
      <c r="Q11" s="49"/>
      <c r="R11" s="49"/>
      <c r="S11" s="49"/>
      <c r="T11" s="49"/>
      <c r="U11" s="49"/>
      <c r="V11" s="49"/>
      <c r="W11" s="49"/>
      <c r="X11" s="49"/>
      <c r="Y11" s="49"/>
      <c r="Z11" s="49"/>
      <c r="AA11" s="57"/>
    </row>
    <row r="12" spans="1:27" x14ac:dyDescent="0.15">
      <c r="A12" s="56"/>
      <c r="B12" s="162" t="s">
        <v>93</v>
      </c>
      <c r="C12" s="49"/>
      <c r="D12" s="49"/>
      <c r="E12" s="49"/>
      <c r="F12" s="49"/>
      <c r="G12" s="49"/>
      <c r="H12" s="49"/>
      <c r="I12" s="49"/>
      <c r="J12" s="49"/>
      <c r="K12" s="49"/>
      <c r="L12" s="49"/>
      <c r="M12" s="49"/>
      <c r="N12" s="49"/>
      <c r="O12" s="49"/>
      <c r="P12" s="49"/>
      <c r="Q12" s="49"/>
      <c r="R12" s="49"/>
      <c r="S12" s="49"/>
      <c r="T12" s="49"/>
      <c r="U12" s="49"/>
      <c r="V12" s="49"/>
      <c r="W12" s="49"/>
      <c r="X12" s="49"/>
      <c r="Y12" s="49"/>
      <c r="Z12" s="49"/>
      <c r="AA12" s="57"/>
    </row>
    <row r="13" spans="1:27" x14ac:dyDescent="0.15">
      <c r="A13" s="56"/>
      <c r="B13" s="162" t="s">
        <v>94</v>
      </c>
      <c r="C13" s="49"/>
      <c r="D13" s="49"/>
      <c r="E13" s="49"/>
      <c r="F13" s="49"/>
      <c r="G13" s="49"/>
      <c r="H13" s="49"/>
      <c r="I13" s="49"/>
      <c r="J13" s="49"/>
      <c r="K13" s="49"/>
      <c r="L13" s="49"/>
      <c r="M13" s="49"/>
      <c r="N13" s="49"/>
      <c r="O13" s="49"/>
      <c r="P13" s="49"/>
      <c r="Q13" s="49"/>
      <c r="R13" s="49"/>
      <c r="S13" s="49"/>
      <c r="T13" s="49"/>
      <c r="U13" s="49"/>
      <c r="V13" s="49"/>
      <c r="W13" s="49"/>
      <c r="X13" s="49"/>
      <c r="Y13" s="49"/>
      <c r="Z13" s="49"/>
      <c r="AA13" s="57"/>
    </row>
    <row r="14" spans="1:27" ht="6" customHeight="1" x14ac:dyDescent="0.15">
      <c r="A14" s="56"/>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57"/>
    </row>
    <row r="15" spans="1:27" ht="3.75" customHeight="1" x14ac:dyDescent="0.15">
      <c r="A15" s="46"/>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69"/>
    </row>
    <row r="16" spans="1:27" x14ac:dyDescent="0.15">
      <c r="A16" s="308" t="s">
        <v>24</v>
      </c>
      <c r="B16" s="309"/>
      <c r="C16" s="309"/>
      <c r="D16" s="309"/>
      <c r="E16" s="310"/>
      <c r="F16" s="52"/>
      <c r="G16" s="52"/>
      <c r="H16" s="52"/>
      <c r="I16" s="52"/>
      <c r="J16" s="52"/>
      <c r="K16" s="52"/>
      <c r="L16" s="52"/>
      <c r="M16" s="52"/>
      <c r="N16" s="52"/>
      <c r="O16" s="52"/>
      <c r="P16" s="53"/>
      <c r="Q16" s="292" t="s">
        <v>25</v>
      </c>
      <c r="R16" s="311"/>
      <c r="S16" s="311"/>
      <c r="T16" s="311"/>
      <c r="U16" s="311"/>
      <c r="V16" s="293"/>
      <c r="W16" s="286" t="s">
        <v>18</v>
      </c>
      <c r="X16" s="287"/>
      <c r="Y16" s="287"/>
      <c r="Z16" s="287"/>
      <c r="AA16" s="288"/>
    </row>
    <row r="17" spans="1:29" x14ac:dyDescent="0.15">
      <c r="A17" s="68"/>
      <c r="B17" s="49"/>
      <c r="C17" s="49"/>
      <c r="D17" s="49"/>
      <c r="E17" s="49"/>
      <c r="F17" s="49"/>
      <c r="G17" s="49"/>
      <c r="H17" s="49"/>
      <c r="I17" s="49"/>
      <c r="J17" s="49"/>
      <c r="K17" s="49"/>
      <c r="L17" s="49"/>
      <c r="M17" s="49"/>
      <c r="N17" s="49"/>
      <c r="O17" s="49"/>
      <c r="P17" s="55"/>
      <c r="Q17" s="292" t="s">
        <v>4</v>
      </c>
      <c r="R17" s="293"/>
      <c r="S17" s="292" t="s">
        <v>15</v>
      </c>
      <c r="T17" s="293"/>
      <c r="U17" s="292" t="s">
        <v>21</v>
      </c>
      <c r="V17" s="293"/>
      <c r="W17" s="289"/>
      <c r="X17" s="290"/>
      <c r="Y17" s="290"/>
      <c r="Z17" s="290"/>
      <c r="AA17" s="291"/>
    </row>
    <row r="18" spans="1:29" ht="11.25" customHeight="1" x14ac:dyDescent="0.15">
      <c r="A18" s="56"/>
      <c r="B18" s="49"/>
      <c r="C18" s="49"/>
      <c r="D18" s="49"/>
      <c r="E18" s="49"/>
      <c r="F18" s="49"/>
      <c r="G18" s="49"/>
      <c r="H18" s="49"/>
      <c r="I18" s="49"/>
      <c r="J18" s="49"/>
      <c r="K18" s="49"/>
      <c r="L18" s="49"/>
      <c r="M18" s="49"/>
      <c r="N18" s="49"/>
      <c r="O18" s="49"/>
      <c r="P18" s="55"/>
      <c r="Q18" s="50" t="s">
        <v>33</v>
      </c>
      <c r="R18" s="51"/>
      <c r="S18" s="50" t="s">
        <v>34</v>
      </c>
      <c r="T18" s="89"/>
      <c r="U18" s="51" t="s">
        <v>35</v>
      </c>
      <c r="V18" s="51"/>
      <c r="W18" s="338"/>
      <c r="X18" s="339"/>
      <c r="Y18" s="339"/>
      <c r="Z18" s="339"/>
      <c r="AA18" s="340"/>
    </row>
    <row r="19" spans="1:29" ht="9.75" customHeight="1" x14ac:dyDescent="0.15">
      <c r="A19" s="56"/>
      <c r="B19" s="296" t="s">
        <v>95</v>
      </c>
      <c r="C19" s="297"/>
      <c r="D19" s="297"/>
      <c r="E19" s="297"/>
      <c r="F19" s="297"/>
      <c r="G19" s="297"/>
      <c r="H19" s="297"/>
      <c r="I19" s="297"/>
      <c r="J19" s="297"/>
      <c r="K19" s="297"/>
      <c r="L19" s="297"/>
      <c r="M19" s="297"/>
      <c r="N19" s="297"/>
      <c r="O19" s="297"/>
      <c r="P19" s="298"/>
      <c r="Q19" s="302">
        <v>0.53</v>
      </c>
      <c r="R19" s="303"/>
      <c r="S19" s="302">
        <v>0.55000000000000004</v>
      </c>
      <c r="T19" s="303"/>
      <c r="U19" s="302">
        <v>0.56999999999999995</v>
      </c>
      <c r="V19" s="303"/>
      <c r="W19" s="341"/>
      <c r="X19" s="342"/>
      <c r="Y19" s="342"/>
      <c r="Z19" s="342"/>
      <c r="AA19" s="343"/>
    </row>
    <row r="20" spans="1:29" ht="9.75" customHeight="1" x14ac:dyDescent="0.15">
      <c r="A20" s="56"/>
      <c r="B20" s="299"/>
      <c r="C20" s="300"/>
      <c r="D20" s="300"/>
      <c r="E20" s="300"/>
      <c r="F20" s="300"/>
      <c r="G20" s="300"/>
      <c r="H20" s="300"/>
      <c r="I20" s="300"/>
      <c r="J20" s="300"/>
      <c r="K20" s="300"/>
      <c r="L20" s="300"/>
      <c r="M20" s="300"/>
      <c r="N20" s="300"/>
      <c r="O20" s="300"/>
      <c r="P20" s="301"/>
      <c r="Q20" s="304"/>
      <c r="R20" s="305"/>
      <c r="S20" s="304"/>
      <c r="T20" s="305"/>
      <c r="U20" s="304"/>
      <c r="V20" s="305"/>
      <c r="W20" s="341"/>
      <c r="X20" s="342"/>
      <c r="Y20" s="342"/>
      <c r="Z20" s="342"/>
      <c r="AA20" s="343"/>
    </row>
    <row r="21" spans="1:29" ht="9.75" customHeight="1" x14ac:dyDescent="0.15">
      <c r="A21" s="56"/>
      <c r="B21" s="299"/>
      <c r="C21" s="300"/>
      <c r="D21" s="300"/>
      <c r="E21" s="300"/>
      <c r="F21" s="300"/>
      <c r="G21" s="300"/>
      <c r="H21" s="300"/>
      <c r="I21" s="300"/>
      <c r="J21" s="300"/>
      <c r="K21" s="300"/>
      <c r="L21" s="300"/>
      <c r="M21" s="300"/>
      <c r="N21" s="300"/>
      <c r="O21" s="300"/>
      <c r="P21" s="301"/>
      <c r="Q21" s="304"/>
      <c r="R21" s="305"/>
      <c r="S21" s="304"/>
      <c r="T21" s="305"/>
      <c r="U21" s="304"/>
      <c r="V21" s="305"/>
      <c r="W21" s="341"/>
      <c r="X21" s="342"/>
      <c r="Y21" s="342"/>
      <c r="Z21" s="342"/>
      <c r="AA21" s="343"/>
    </row>
    <row r="22" spans="1:29" ht="9.75" customHeight="1" x14ac:dyDescent="0.15">
      <c r="A22" s="56"/>
      <c r="B22" s="296" t="s">
        <v>96</v>
      </c>
      <c r="C22" s="297"/>
      <c r="D22" s="297"/>
      <c r="E22" s="297"/>
      <c r="F22" s="297"/>
      <c r="G22" s="297"/>
      <c r="H22" s="297"/>
      <c r="I22" s="297"/>
      <c r="J22" s="297"/>
      <c r="K22" s="297"/>
      <c r="L22" s="297"/>
      <c r="M22" s="297"/>
      <c r="N22" s="297"/>
      <c r="O22" s="297"/>
      <c r="P22" s="298"/>
      <c r="Q22" s="202">
        <v>0.14499999999999999</v>
      </c>
      <c r="R22" s="203"/>
      <c r="S22" s="202">
        <v>0.17</v>
      </c>
      <c r="T22" s="203"/>
      <c r="U22" s="202">
        <v>0.18</v>
      </c>
      <c r="V22" s="203"/>
      <c r="W22" s="341"/>
      <c r="X22" s="342"/>
      <c r="Y22" s="342"/>
      <c r="Z22" s="342"/>
      <c r="AA22" s="343"/>
    </row>
    <row r="23" spans="1:29" ht="9.75" customHeight="1" x14ac:dyDescent="0.15">
      <c r="A23" s="56"/>
      <c r="B23" s="299"/>
      <c r="C23" s="300"/>
      <c r="D23" s="300"/>
      <c r="E23" s="300"/>
      <c r="F23" s="300"/>
      <c r="G23" s="300"/>
      <c r="H23" s="300"/>
      <c r="I23" s="300"/>
      <c r="J23" s="300"/>
      <c r="K23" s="300"/>
      <c r="L23" s="300"/>
      <c r="M23" s="300"/>
      <c r="N23" s="300"/>
      <c r="O23" s="300"/>
      <c r="P23" s="301"/>
      <c r="Q23" s="204"/>
      <c r="R23" s="205"/>
      <c r="S23" s="204"/>
      <c r="T23" s="205"/>
      <c r="U23" s="204"/>
      <c r="V23" s="205"/>
      <c r="W23" s="341"/>
      <c r="X23" s="342"/>
      <c r="Y23" s="342"/>
      <c r="Z23" s="342"/>
      <c r="AA23" s="343"/>
    </row>
    <row r="24" spans="1:29" ht="10.5" customHeight="1" thickBot="1" x14ac:dyDescent="0.2">
      <c r="A24" s="56"/>
      <c r="B24" s="299"/>
      <c r="C24" s="300"/>
      <c r="D24" s="300"/>
      <c r="E24" s="300"/>
      <c r="F24" s="300"/>
      <c r="G24" s="300"/>
      <c r="H24" s="300"/>
      <c r="I24" s="300"/>
      <c r="J24" s="300"/>
      <c r="K24" s="300"/>
      <c r="L24" s="300"/>
      <c r="M24" s="300"/>
      <c r="N24" s="300"/>
      <c r="O24" s="300"/>
      <c r="P24" s="301"/>
      <c r="Q24" s="204"/>
      <c r="R24" s="205"/>
      <c r="S24" s="204"/>
      <c r="T24" s="205"/>
      <c r="U24" s="204"/>
      <c r="V24" s="205"/>
      <c r="W24" s="341"/>
      <c r="X24" s="342"/>
      <c r="Y24" s="342"/>
      <c r="Z24" s="342"/>
      <c r="AA24" s="343"/>
    </row>
    <row r="25" spans="1:29" ht="3" hidden="1" customHeight="1" x14ac:dyDescent="0.15">
      <c r="A25" s="56"/>
      <c r="B25" s="70"/>
      <c r="C25" s="49"/>
      <c r="D25" s="49"/>
      <c r="E25" s="49"/>
      <c r="F25" s="49"/>
      <c r="G25" s="49"/>
      <c r="H25" s="49"/>
      <c r="I25" s="49"/>
      <c r="J25" s="49"/>
      <c r="K25" s="49"/>
      <c r="L25" s="49"/>
      <c r="M25" s="49"/>
      <c r="N25" s="49"/>
      <c r="O25" s="49"/>
      <c r="P25" s="90"/>
      <c r="Q25" s="48"/>
      <c r="R25" s="49"/>
      <c r="S25" s="48"/>
      <c r="T25" s="55"/>
      <c r="U25" s="49"/>
      <c r="V25" s="55"/>
      <c r="W25" s="48"/>
      <c r="X25" s="49"/>
      <c r="Y25" s="49"/>
      <c r="Z25" s="49"/>
      <c r="AA25" s="57"/>
    </row>
    <row r="26" spans="1:29" ht="13.5" customHeight="1" x14ac:dyDescent="0.15">
      <c r="A26" s="284" t="s">
        <v>8</v>
      </c>
      <c r="B26" s="344"/>
      <c r="C26" s="345"/>
      <c r="D26" s="347" t="s">
        <v>47</v>
      </c>
      <c r="E26" s="348"/>
      <c r="F26" s="312">
        <f>SUM(I26,L26,O26,R26)</f>
        <v>2880</v>
      </c>
      <c r="G26" s="313"/>
      <c r="H26" s="351" t="s">
        <v>57</v>
      </c>
      <c r="I26" s="312">
        <f>X37</f>
        <v>2880</v>
      </c>
      <c r="J26" s="313"/>
      <c r="K26" s="351" t="s">
        <v>58</v>
      </c>
      <c r="L26" s="312">
        <v>0</v>
      </c>
      <c r="M26" s="313"/>
      <c r="N26" s="351" t="s">
        <v>59</v>
      </c>
      <c r="O26" s="312">
        <f>X48</f>
        <v>0</v>
      </c>
      <c r="P26" s="313"/>
      <c r="Q26" s="324" t="s">
        <v>60</v>
      </c>
      <c r="R26" s="312">
        <f>X59</f>
        <v>0</v>
      </c>
      <c r="S26" s="313"/>
      <c r="T26" s="326" t="s">
        <v>61</v>
      </c>
      <c r="U26" s="327"/>
      <c r="V26" s="328"/>
      <c r="W26" s="329">
        <f>O26/F26</f>
        <v>0</v>
      </c>
      <c r="X26" s="330"/>
      <c r="Y26" s="330"/>
      <c r="Z26" s="330"/>
      <c r="AA26" s="331"/>
    </row>
    <row r="27" spans="1:29" ht="13.5" customHeight="1" thickBot="1" x14ac:dyDescent="0.2">
      <c r="A27" s="335"/>
      <c r="B27" s="336"/>
      <c r="C27" s="346"/>
      <c r="D27" s="349"/>
      <c r="E27" s="350"/>
      <c r="F27" s="314"/>
      <c r="G27" s="315"/>
      <c r="H27" s="352"/>
      <c r="I27" s="314"/>
      <c r="J27" s="315"/>
      <c r="K27" s="352"/>
      <c r="L27" s="314"/>
      <c r="M27" s="315"/>
      <c r="N27" s="352"/>
      <c r="O27" s="314"/>
      <c r="P27" s="315"/>
      <c r="Q27" s="325"/>
      <c r="R27" s="314"/>
      <c r="S27" s="315"/>
      <c r="T27" s="335" t="s">
        <v>62</v>
      </c>
      <c r="U27" s="336"/>
      <c r="V27" s="337"/>
      <c r="W27" s="332"/>
      <c r="X27" s="333"/>
      <c r="Y27" s="333"/>
      <c r="Z27" s="333"/>
      <c r="AA27" s="334"/>
    </row>
    <row r="28" spans="1:29" ht="6" customHeight="1" thickBot="1" x14ac:dyDescent="0.2">
      <c r="A28" s="71"/>
      <c r="B28" s="59"/>
      <c r="C28" s="59"/>
      <c r="D28" s="59"/>
      <c r="E28" s="59"/>
      <c r="F28" s="59"/>
      <c r="G28" s="59"/>
      <c r="H28" s="59"/>
      <c r="I28" s="59"/>
      <c r="J28" s="59"/>
      <c r="K28" s="59"/>
      <c r="L28" s="59"/>
      <c r="M28" s="59"/>
      <c r="N28" s="59"/>
      <c r="O28" s="59"/>
      <c r="P28" s="59"/>
      <c r="Q28" s="59"/>
      <c r="R28" s="59"/>
      <c r="S28" s="59"/>
      <c r="T28" s="59"/>
      <c r="U28" s="59"/>
      <c r="V28" s="59"/>
      <c r="W28" s="59"/>
      <c r="X28" s="59"/>
      <c r="Y28" s="49"/>
      <c r="Z28" s="49"/>
      <c r="AA28" s="57"/>
    </row>
    <row r="29" spans="1:29" ht="15" customHeight="1" thickBot="1" x14ac:dyDescent="0.2">
      <c r="A29" s="294" t="s">
        <v>14</v>
      </c>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159"/>
      <c r="Z29" s="159"/>
      <c r="AA29" s="26"/>
      <c r="AB29" s="19"/>
      <c r="AC29" s="19"/>
    </row>
    <row r="30" spans="1:29" ht="14.25" customHeight="1" thickBot="1" x14ac:dyDescent="0.2">
      <c r="A30" s="23" t="s">
        <v>41</v>
      </c>
      <c r="B30" s="16"/>
      <c r="C30" s="16"/>
      <c r="D30" s="16"/>
      <c r="E30" s="91"/>
      <c r="F30" s="25"/>
      <c r="G30" s="25"/>
      <c r="H30" s="25"/>
      <c r="I30" s="25"/>
      <c r="J30" s="25"/>
      <c r="K30" s="25"/>
      <c r="L30" s="25"/>
      <c r="M30" s="25"/>
      <c r="N30" s="25"/>
      <c r="O30" s="25"/>
      <c r="P30" s="25"/>
      <c r="Q30" s="25"/>
      <c r="R30" s="25"/>
      <c r="S30" s="25"/>
      <c r="T30" s="25"/>
      <c r="U30" s="25"/>
      <c r="V30" s="25"/>
      <c r="W30" s="25"/>
      <c r="X30" s="25"/>
      <c r="Y30" s="25"/>
      <c r="Z30" s="25"/>
      <c r="AA30" s="39"/>
      <c r="AB30" s="19"/>
      <c r="AC30" s="19"/>
    </row>
    <row r="31" spans="1:29" ht="13.5" customHeight="1" x14ac:dyDescent="0.15">
      <c r="A31" s="152" t="s">
        <v>1</v>
      </c>
      <c r="B31" s="13" t="s">
        <v>10</v>
      </c>
      <c r="C31" s="132" t="s">
        <v>9</v>
      </c>
      <c r="D31" s="132" t="s">
        <v>19</v>
      </c>
      <c r="E31" s="132" t="s">
        <v>16</v>
      </c>
      <c r="F31" s="227" t="s">
        <v>28</v>
      </c>
      <c r="G31" s="228"/>
      <c r="H31" s="229"/>
      <c r="I31" s="233" t="s">
        <v>27</v>
      </c>
      <c r="J31" s="234"/>
      <c r="K31" s="234"/>
      <c r="L31" s="234"/>
      <c r="M31" s="235"/>
      <c r="N31" s="32" t="s">
        <v>12</v>
      </c>
      <c r="O31" s="32"/>
      <c r="P31" s="92"/>
      <c r="Q31" s="233" t="s">
        <v>13</v>
      </c>
      <c r="R31" s="235"/>
      <c r="S31" s="31" t="s">
        <v>3</v>
      </c>
      <c r="T31" s="32"/>
      <c r="U31" s="32"/>
      <c r="V31" s="32"/>
      <c r="W31" s="33"/>
      <c r="X31" s="316" t="s">
        <v>20</v>
      </c>
      <c r="Y31" s="209" t="s">
        <v>63</v>
      </c>
      <c r="Z31" s="93" t="s">
        <v>32</v>
      </c>
      <c r="AA31" s="18" t="s">
        <v>18</v>
      </c>
      <c r="AB31" s="147" t="s">
        <v>88</v>
      </c>
      <c r="AC31" s="19"/>
    </row>
    <row r="32" spans="1:29" ht="24" customHeight="1" x14ac:dyDescent="0.15">
      <c r="A32" s="153"/>
      <c r="B32" s="6" t="s">
        <v>11</v>
      </c>
      <c r="C32" s="133" t="s">
        <v>11</v>
      </c>
      <c r="D32" s="133" t="s">
        <v>26</v>
      </c>
      <c r="E32" s="133" t="s">
        <v>17</v>
      </c>
      <c r="F32" s="230"/>
      <c r="G32" s="231"/>
      <c r="H32" s="232"/>
      <c r="I32" s="211" t="s">
        <v>36</v>
      </c>
      <c r="J32" s="212"/>
      <c r="K32" s="212"/>
      <c r="L32" s="212"/>
      <c r="M32" s="213"/>
      <c r="N32" s="72" t="s">
        <v>37</v>
      </c>
      <c r="O32" s="72"/>
      <c r="P32" s="40"/>
      <c r="Q32" s="211"/>
      <c r="R32" s="213"/>
      <c r="S32" s="137" t="s">
        <v>75</v>
      </c>
      <c r="T32" s="137" t="s">
        <v>76</v>
      </c>
      <c r="U32" s="137" t="s">
        <v>77</v>
      </c>
      <c r="V32" s="137" t="s">
        <v>78</v>
      </c>
      <c r="W32" s="137" t="s">
        <v>79</v>
      </c>
      <c r="X32" s="317"/>
      <c r="Y32" s="210"/>
      <c r="Z32" s="138" t="s">
        <v>31</v>
      </c>
      <c r="AA32" s="27"/>
      <c r="AB32" s="148" t="s">
        <v>87</v>
      </c>
      <c r="AC32" s="19"/>
    </row>
    <row r="33" spans="1:29" ht="14.1" customHeight="1" x14ac:dyDescent="0.15">
      <c r="A33" s="163" t="s">
        <v>70</v>
      </c>
      <c r="B33" s="164" t="s">
        <v>38</v>
      </c>
      <c r="C33" s="165" t="s">
        <v>2</v>
      </c>
      <c r="D33" s="166" t="s">
        <v>71</v>
      </c>
      <c r="E33" s="164" t="s">
        <v>16</v>
      </c>
      <c r="F33" s="220" t="s">
        <v>125</v>
      </c>
      <c r="G33" s="220"/>
      <c r="H33" s="220"/>
      <c r="I33" s="236" t="s">
        <v>123</v>
      </c>
      <c r="J33" s="237"/>
      <c r="K33" s="237"/>
      <c r="L33" s="237"/>
      <c r="M33" s="238"/>
      <c r="N33" s="221" t="s">
        <v>122</v>
      </c>
      <c r="O33" s="222"/>
      <c r="P33" s="223"/>
      <c r="Q33" s="214" t="s">
        <v>124</v>
      </c>
      <c r="R33" s="216"/>
      <c r="S33" s="11"/>
      <c r="T33" s="11"/>
      <c r="U33" s="11"/>
      <c r="V33" s="11"/>
      <c r="W33" s="11"/>
      <c r="X33" s="34">
        <v>133</v>
      </c>
      <c r="Y33" s="131" t="s">
        <v>80</v>
      </c>
      <c r="Z33" s="131" t="s">
        <v>80</v>
      </c>
      <c r="AA33" s="14"/>
      <c r="AB33" s="145">
        <v>0</v>
      </c>
      <c r="AC33" s="19"/>
    </row>
    <row r="34" spans="1:29" ht="14.1" customHeight="1" x14ac:dyDescent="0.15">
      <c r="A34" s="163" t="s">
        <v>90</v>
      </c>
      <c r="B34" s="164" t="s">
        <v>38</v>
      </c>
      <c r="C34" s="165" t="s">
        <v>2</v>
      </c>
      <c r="D34" s="166" t="s">
        <v>71</v>
      </c>
      <c r="E34" s="164" t="s">
        <v>16</v>
      </c>
      <c r="F34" s="214" t="s">
        <v>72</v>
      </c>
      <c r="G34" s="215"/>
      <c r="H34" s="216"/>
      <c r="I34" s="236" t="s">
        <v>92</v>
      </c>
      <c r="J34" s="237"/>
      <c r="K34" s="237"/>
      <c r="L34" s="237"/>
      <c r="M34" s="238"/>
      <c r="N34" s="217" t="s">
        <v>73</v>
      </c>
      <c r="O34" s="218"/>
      <c r="P34" s="219"/>
      <c r="Q34" s="214" t="s">
        <v>74</v>
      </c>
      <c r="R34" s="216"/>
      <c r="S34" s="11"/>
      <c r="T34" s="11"/>
      <c r="U34" s="11"/>
      <c r="V34" s="11"/>
      <c r="W34" s="11"/>
      <c r="X34" s="34">
        <v>2747</v>
      </c>
      <c r="Y34" s="131" t="s">
        <v>80</v>
      </c>
      <c r="Z34" s="131" t="s">
        <v>80</v>
      </c>
      <c r="AA34" s="73"/>
      <c r="AB34" s="145">
        <v>558</v>
      </c>
      <c r="AC34" s="19"/>
    </row>
    <row r="35" spans="1:29" ht="14.1" customHeight="1" x14ac:dyDescent="0.15">
      <c r="A35" s="163"/>
      <c r="B35" s="164"/>
      <c r="C35" s="165"/>
      <c r="D35" s="166"/>
      <c r="E35" s="164"/>
      <c r="F35" s="214"/>
      <c r="G35" s="215"/>
      <c r="H35" s="216"/>
      <c r="I35" s="236"/>
      <c r="J35" s="237"/>
      <c r="K35" s="237"/>
      <c r="L35" s="237"/>
      <c r="M35" s="238"/>
      <c r="N35" s="217"/>
      <c r="O35" s="218"/>
      <c r="P35" s="219"/>
      <c r="Q35" s="214"/>
      <c r="R35" s="216"/>
      <c r="S35" s="11"/>
      <c r="T35" s="11"/>
      <c r="U35" s="11"/>
      <c r="V35" s="11"/>
      <c r="W35" s="11"/>
      <c r="X35" s="34"/>
      <c r="Y35" s="131"/>
      <c r="Z35" s="131"/>
      <c r="AA35" s="167"/>
      <c r="AB35" s="145"/>
      <c r="AC35" s="19"/>
    </row>
    <row r="36" spans="1:29" ht="14.1" customHeight="1" x14ac:dyDescent="0.15">
      <c r="A36" s="21"/>
      <c r="B36" s="134"/>
      <c r="C36" s="154"/>
      <c r="D36" s="134"/>
      <c r="E36" s="134"/>
      <c r="F36" s="214"/>
      <c r="G36" s="215"/>
      <c r="H36" s="216"/>
      <c r="I36" s="38"/>
      <c r="J36" s="10"/>
      <c r="K36" s="10"/>
      <c r="L36" s="135"/>
      <c r="M36" s="9"/>
      <c r="N36" s="36"/>
      <c r="O36" s="37"/>
      <c r="P36" s="94"/>
      <c r="Q36" s="7"/>
      <c r="R36" s="135"/>
      <c r="S36" s="11"/>
      <c r="T36" s="11"/>
      <c r="U36" s="11"/>
      <c r="V36" s="11"/>
      <c r="W36" s="11"/>
      <c r="X36" s="34"/>
      <c r="Y36" s="34"/>
      <c r="Z36" s="34"/>
      <c r="AA36" s="28"/>
      <c r="AB36" s="145"/>
      <c r="AC36" s="19"/>
    </row>
    <row r="37" spans="1:29" ht="14.1" customHeight="1" thickBot="1" x14ac:dyDescent="0.2">
      <c r="A37" s="41"/>
      <c r="B37" s="42"/>
      <c r="C37" s="42"/>
      <c r="D37" s="42"/>
      <c r="E37" s="42"/>
      <c r="F37" s="42"/>
      <c r="G37" s="42"/>
      <c r="H37" s="42"/>
      <c r="I37" s="42"/>
      <c r="J37" s="42"/>
      <c r="K37" s="43"/>
      <c r="L37" s="43"/>
      <c r="M37" s="43"/>
      <c r="N37" s="43"/>
      <c r="O37" s="43"/>
      <c r="P37" s="43"/>
      <c r="Q37" s="42"/>
      <c r="R37" s="42"/>
      <c r="S37" s="42"/>
      <c r="T37" s="42"/>
      <c r="U37" s="44" t="s">
        <v>0</v>
      </c>
      <c r="V37" s="42"/>
      <c r="W37" s="79"/>
      <c r="X37" s="168">
        <f>SUM(X33:X36)</f>
        <v>2880</v>
      </c>
      <c r="Y37" s="139"/>
      <c r="Z37" s="139"/>
      <c r="AA37" s="80"/>
      <c r="AB37" s="146">
        <f>SUM(AB33:AB36)</f>
        <v>558</v>
      </c>
      <c r="AC37" s="19"/>
    </row>
    <row r="38" spans="1:29" ht="13.5" customHeight="1" x14ac:dyDescent="0.15">
      <c r="A38" s="29" t="s">
        <v>81</v>
      </c>
      <c r="B38" s="17"/>
      <c r="C38" s="17"/>
      <c r="D38" s="30"/>
      <c r="E38" s="12"/>
      <c r="F38" s="12"/>
      <c r="G38" s="12"/>
      <c r="H38" s="17"/>
      <c r="I38" s="12"/>
      <c r="J38" s="12"/>
      <c r="K38" s="12"/>
      <c r="L38" s="12"/>
      <c r="M38" s="12"/>
      <c r="N38" s="12"/>
      <c r="O38" s="12"/>
      <c r="P38" s="12"/>
      <c r="Q38" s="12"/>
      <c r="R38" s="12"/>
      <c r="S38" s="12"/>
      <c r="T38" s="12"/>
      <c r="U38" s="12"/>
      <c r="V38" s="12"/>
      <c r="W38" s="12"/>
      <c r="X38" s="12"/>
      <c r="Y38" s="12"/>
      <c r="Z38" s="12"/>
      <c r="AA38" s="22"/>
      <c r="AB38" s="19"/>
      <c r="AC38" s="19"/>
    </row>
    <row r="39" spans="1:29" ht="11.25" customHeight="1" x14ac:dyDescent="0.15">
      <c r="A39" s="225" t="s">
        <v>1</v>
      </c>
      <c r="B39" s="13" t="s">
        <v>10</v>
      </c>
      <c r="C39" s="132" t="s">
        <v>9</v>
      </c>
      <c r="D39" s="132" t="s">
        <v>19</v>
      </c>
      <c r="E39" s="132" t="s">
        <v>16</v>
      </c>
      <c r="F39" s="227" t="s">
        <v>28</v>
      </c>
      <c r="G39" s="228"/>
      <c r="H39" s="229"/>
      <c r="I39" s="233" t="s">
        <v>39</v>
      </c>
      <c r="J39" s="234"/>
      <c r="K39" s="234"/>
      <c r="L39" s="234"/>
      <c r="M39" s="235"/>
      <c r="N39" s="233" t="s">
        <v>12</v>
      </c>
      <c r="O39" s="234"/>
      <c r="P39" s="235"/>
      <c r="Q39" s="233" t="s">
        <v>13</v>
      </c>
      <c r="R39" s="235"/>
      <c r="S39" s="197" t="s">
        <v>3</v>
      </c>
      <c r="T39" s="283"/>
      <c r="U39" s="283"/>
      <c r="V39" s="283"/>
      <c r="W39" s="198"/>
      <c r="X39" s="209" t="s">
        <v>20</v>
      </c>
      <c r="Y39" s="209" t="s">
        <v>63</v>
      </c>
      <c r="Z39" s="93" t="s">
        <v>32</v>
      </c>
      <c r="AA39" s="18" t="s">
        <v>18</v>
      </c>
      <c r="AB39" s="19"/>
      <c r="AC39" s="19"/>
    </row>
    <row r="40" spans="1:29" x14ac:dyDescent="0.15">
      <c r="A40" s="226"/>
      <c r="B40" s="6" t="s">
        <v>11</v>
      </c>
      <c r="C40" s="133" t="s">
        <v>11</v>
      </c>
      <c r="D40" s="133" t="s">
        <v>26</v>
      </c>
      <c r="E40" s="133" t="s">
        <v>17</v>
      </c>
      <c r="F40" s="230"/>
      <c r="G40" s="231"/>
      <c r="H40" s="232"/>
      <c r="I40" s="211"/>
      <c r="J40" s="212"/>
      <c r="K40" s="212"/>
      <c r="L40" s="212"/>
      <c r="M40" s="213"/>
      <c r="N40" s="211" t="s">
        <v>37</v>
      </c>
      <c r="O40" s="212"/>
      <c r="P40" s="213"/>
      <c r="Q40" s="211"/>
      <c r="R40" s="213"/>
      <c r="S40" s="137" t="s">
        <v>75</v>
      </c>
      <c r="T40" s="137" t="s">
        <v>76</v>
      </c>
      <c r="U40" s="137" t="s">
        <v>77</v>
      </c>
      <c r="V40" s="137" t="s">
        <v>78</v>
      </c>
      <c r="W40" s="137" t="s">
        <v>79</v>
      </c>
      <c r="X40" s="210"/>
      <c r="Y40" s="210"/>
      <c r="Z40" s="138" t="s">
        <v>31</v>
      </c>
      <c r="AA40" s="27"/>
      <c r="AB40" s="19"/>
      <c r="AC40" s="19"/>
    </row>
    <row r="41" spans="1:29" ht="14.1" customHeight="1" x14ac:dyDescent="0.15">
      <c r="A41" s="136"/>
      <c r="B41" s="135"/>
      <c r="C41" s="135"/>
      <c r="D41" s="135"/>
      <c r="E41" s="135"/>
      <c r="F41" s="135"/>
      <c r="G41" s="135"/>
      <c r="H41" s="135"/>
      <c r="I41" s="135"/>
      <c r="J41" s="135"/>
      <c r="K41" s="15"/>
      <c r="L41" s="15"/>
      <c r="M41" s="15"/>
      <c r="N41" s="15"/>
      <c r="O41" s="15"/>
      <c r="P41" s="15"/>
      <c r="Q41" s="135"/>
      <c r="R41" s="135"/>
      <c r="S41" s="135"/>
      <c r="T41" s="155"/>
      <c r="U41" s="155" t="s">
        <v>0</v>
      </c>
      <c r="V41" s="135"/>
      <c r="W41" s="9"/>
      <c r="X41" s="34">
        <v>0</v>
      </c>
      <c r="Y41" s="34"/>
      <c r="Z41" s="34"/>
      <c r="AA41" s="14"/>
      <c r="AB41" s="19"/>
      <c r="AC41" s="19"/>
    </row>
    <row r="42" spans="1:29" ht="4.5" customHeight="1" thickBot="1" x14ac:dyDescent="0.2">
      <c r="A42" s="56"/>
      <c r="B42" s="49"/>
      <c r="C42" s="49"/>
      <c r="D42" s="49"/>
      <c r="E42" s="49"/>
      <c r="F42" s="49"/>
      <c r="G42" s="49"/>
      <c r="H42" s="49"/>
      <c r="I42" s="49"/>
      <c r="J42" s="49"/>
      <c r="K42" s="58"/>
      <c r="L42" s="58"/>
      <c r="M42" s="58"/>
      <c r="N42" s="58"/>
      <c r="O42" s="58"/>
      <c r="P42" s="58"/>
      <c r="Q42" s="49"/>
      <c r="R42" s="49"/>
      <c r="S42" s="49"/>
      <c r="T42" s="49"/>
      <c r="U42" s="49"/>
      <c r="V42" s="49"/>
      <c r="W42" s="49"/>
      <c r="X42" s="49"/>
      <c r="Y42" s="49"/>
      <c r="Z42" s="49"/>
      <c r="AA42" s="67"/>
    </row>
    <row r="43" spans="1:29" ht="15.75" customHeight="1" thickBot="1" x14ac:dyDescent="0.2">
      <c r="A43" s="23" t="s">
        <v>29</v>
      </c>
      <c r="B43" s="16"/>
      <c r="C43" s="16"/>
      <c r="D43" s="24"/>
      <c r="E43" s="25"/>
      <c r="F43" s="25"/>
      <c r="G43" s="25"/>
      <c r="H43" s="25"/>
      <c r="I43" s="25"/>
      <c r="J43" s="25"/>
      <c r="K43" s="25"/>
      <c r="L43" s="25"/>
      <c r="M43" s="25"/>
      <c r="N43" s="25"/>
      <c r="O43" s="25"/>
      <c r="P43" s="25"/>
      <c r="Q43" s="25"/>
      <c r="R43" s="25"/>
      <c r="S43" s="25"/>
      <c r="T43" s="25"/>
      <c r="U43" s="25"/>
      <c r="V43" s="25"/>
      <c r="W43" s="25"/>
      <c r="X43" s="25"/>
      <c r="Y43" s="25"/>
      <c r="Z43" s="25"/>
      <c r="AA43" s="26"/>
      <c r="AB43" s="19"/>
      <c r="AC43" s="19"/>
    </row>
    <row r="44" spans="1:29" ht="13.5" customHeight="1" x14ac:dyDescent="0.15">
      <c r="A44" s="225" t="s">
        <v>1</v>
      </c>
      <c r="B44" s="13" t="s">
        <v>10</v>
      </c>
      <c r="C44" s="132" t="s">
        <v>9</v>
      </c>
      <c r="D44" s="132" t="s">
        <v>19</v>
      </c>
      <c r="E44" s="132" t="s">
        <v>16</v>
      </c>
      <c r="F44" s="227" t="s">
        <v>28</v>
      </c>
      <c r="G44" s="228"/>
      <c r="H44" s="229"/>
      <c r="I44" s="233" t="s">
        <v>27</v>
      </c>
      <c r="J44" s="234"/>
      <c r="K44" s="234"/>
      <c r="L44" s="234"/>
      <c r="M44" s="235"/>
      <c r="N44" s="233" t="s">
        <v>12</v>
      </c>
      <c r="O44" s="234"/>
      <c r="P44" s="235"/>
      <c r="Q44" s="239" t="s">
        <v>40</v>
      </c>
      <c r="R44" s="235"/>
      <c r="S44" s="31" t="s">
        <v>3</v>
      </c>
      <c r="T44" s="32"/>
      <c r="U44" s="32"/>
      <c r="V44" s="32"/>
      <c r="W44" s="33"/>
      <c r="X44" s="316" t="s">
        <v>20</v>
      </c>
      <c r="Y44" s="13" t="s">
        <v>18</v>
      </c>
      <c r="Z44" s="2"/>
      <c r="AA44" s="95"/>
      <c r="AB44" s="147" t="s">
        <v>86</v>
      </c>
      <c r="AC44" s="19"/>
    </row>
    <row r="45" spans="1:29" ht="27" customHeight="1" x14ac:dyDescent="0.15">
      <c r="A45" s="226"/>
      <c r="B45" s="6" t="s">
        <v>11</v>
      </c>
      <c r="C45" s="133" t="s">
        <v>11</v>
      </c>
      <c r="D45" s="133" t="s">
        <v>26</v>
      </c>
      <c r="E45" s="133" t="s">
        <v>17</v>
      </c>
      <c r="F45" s="230"/>
      <c r="G45" s="231"/>
      <c r="H45" s="232"/>
      <c r="I45" s="211"/>
      <c r="J45" s="212"/>
      <c r="K45" s="212"/>
      <c r="L45" s="212"/>
      <c r="M45" s="213"/>
      <c r="N45" s="211"/>
      <c r="O45" s="212"/>
      <c r="P45" s="213"/>
      <c r="Q45" s="211"/>
      <c r="R45" s="213"/>
      <c r="S45" s="137" t="s">
        <v>75</v>
      </c>
      <c r="T45" s="137" t="s">
        <v>76</v>
      </c>
      <c r="U45" s="137" t="s">
        <v>77</v>
      </c>
      <c r="V45" s="137" t="s">
        <v>78</v>
      </c>
      <c r="W45" s="137" t="s">
        <v>79</v>
      </c>
      <c r="X45" s="317"/>
      <c r="Y45" s="8"/>
      <c r="Z45" s="2"/>
      <c r="AA45" s="95"/>
      <c r="AB45" s="148" t="s">
        <v>87</v>
      </c>
      <c r="AC45" s="19"/>
    </row>
    <row r="46" spans="1:29" s="19" customFormat="1" ht="13.5" customHeight="1" x14ac:dyDescent="0.15">
      <c r="A46" s="21"/>
      <c r="B46" s="6"/>
      <c r="C46" s="133"/>
      <c r="D46" s="169"/>
      <c r="E46" s="6"/>
      <c r="F46" s="214"/>
      <c r="G46" s="215"/>
      <c r="H46" s="216"/>
      <c r="I46" s="7"/>
      <c r="J46" s="135"/>
      <c r="K46" s="135"/>
      <c r="L46" s="135"/>
      <c r="M46" s="9"/>
      <c r="N46" s="217"/>
      <c r="O46" s="218"/>
      <c r="P46" s="219"/>
      <c r="Q46" s="197"/>
      <c r="R46" s="198"/>
      <c r="S46" s="134"/>
      <c r="T46" s="134"/>
      <c r="U46" s="134"/>
      <c r="V46" s="134"/>
      <c r="W46" s="134"/>
      <c r="X46" s="170"/>
      <c r="Y46" s="8"/>
      <c r="Z46" s="12"/>
      <c r="AA46" s="22"/>
      <c r="AB46" s="145">
        <v>0</v>
      </c>
    </row>
    <row r="47" spans="1:29" ht="13.5" customHeight="1" x14ac:dyDescent="0.15">
      <c r="A47" s="153"/>
      <c r="B47" s="88"/>
      <c r="C47" s="134"/>
      <c r="D47" s="134"/>
      <c r="E47" s="134"/>
      <c r="F47" s="197"/>
      <c r="G47" s="283"/>
      <c r="H47" s="198"/>
      <c r="I47" s="7"/>
      <c r="J47" s="74"/>
      <c r="K47" s="74"/>
      <c r="L47" s="74"/>
      <c r="M47" s="87"/>
      <c r="N47" s="151"/>
      <c r="O47" s="155"/>
      <c r="P47" s="156"/>
      <c r="Q47" s="7"/>
      <c r="R47" s="135"/>
      <c r="S47" s="11"/>
      <c r="T47" s="11"/>
      <c r="U47" s="11"/>
      <c r="V47" s="11"/>
      <c r="W47" s="11"/>
      <c r="X47" s="34"/>
      <c r="Y47" s="11"/>
      <c r="Z47" s="2"/>
      <c r="AA47" s="95"/>
      <c r="AB47" s="145"/>
      <c r="AC47" s="19"/>
    </row>
    <row r="48" spans="1:29" ht="12" thickBot="1" x14ac:dyDescent="0.2">
      <c r="A48" s="136"/>
      <c r="B48" s="135"/>
      <c r="C48" s="135"/>
      <c r="D48" s="135"/>
      <c r="E48" s="135"/>
      <c r="F48" s="135"/>
      <c r="G48" s="135"/>
      <c r="H48" s="135"/>
      <c r="I48" s="135"/>
      <c r="J48" s="135"/>
      <c r="K48" s="15"/>
      <c r="L48" s="15"/>
      <c r="M48" s="15"/>
      <c r="N48" s="15"/>
      <c r="O48" s="15"/>
      <c r="P48" s="15"/>
      <c r="Q48" s="135"/>
      <c r="R48" s="135"/>
      <c r="S48" s="135"/>
      <c r="T48" s="135"/>
      <c r="U48" s="155" t="s">
        <v>0</v>
      </c>
      <c r="V48" s="155"/>
      <c r="W48" s="9"/>
      <c r="X48" s="34">
        <f>SUM(X46:X47)</f>
        <v>0</v>
      </c>
      <c r="Y48" s="11"/>
      <c r="Z48" s="2"/>
      <c r="AA48" s="95"/>
      <c r="AB48" s="146">
        <f>SUM(AB46:AB47)</f>
        <v>0</v>
      </c>
      <c r="AC48" s="19"/>
    </row>
    <row r="49" spans="1:29" ht="4.5" customHeight="1" x14ac:dyDescent="0.15">
      <c r="A49" s="20"/>
      <c r="B49" s="12"/>
      <c r="C49" s="12"/>
      <c r="D49" s="12"/>
      <c r="E49" s="12"/>
      <c r="F49" s="12"/>
      <c r="G49" s="12"/>
      <c r="H49" s="12"/>
      <c r="I49" s="12"/>
      <c r="J49" s="12"/>
      <c r="K49" s="35"/>
      <c r="L49" s="35"/>
      <c r="M49" s="35"/>
      <c r="N49" s="35"/>
      <c r="O49" s="35"/>
      <c r="P49" s="35"/>
      <c r="Q49" s="12"/>
      <c r="R49" s="12"/>
      <c r="S49" s="12"/>
      <c r="T49" s="12"/>
      <c r="U49" s="12"/>
      <c r="V49" s="12"/>
      <c r="W49" s="12"/>
      <c r="X49" s="12"/>
      <c r="Y49" s="12"/>
      <c r="Z49" s="12"/>
      <c r="AA49" s="22"/>
      <c r="AB49" s="19"/>
      <c r="AC49" s="19"/>
    </row>
    <row r="50" spans="1:29" ht="13.5" customHeight="1" x14ac:dyDescent="0.15">
      <c r="A50" s="21" t="s">
        <v>1</v>
      </c>
      <c r="B50" s="206" t="s">
        <v>30</v>
      </c>
      <c r="C50" s="207"/>
      <c r="D50" s="207"/>
      <c r="E50" s="207"/>
      <c r="F50" s="207"/>
      <c r="G50" s="207"/>
      <c r="H50" s="207"/>
      <c r="I50" s="207"/>
      <c r="J50" s="207"/>
      <c r="K50" s="207"/>
      <c r="L50" s="207"/>
      <c r="M50" s="207"/>
      <c r="N50" s="207"/>
      <c r="O50" s="207"/>
      <c r="P50" s="207"/>
      <c r="Q50" s="207"/>
      <c r="R50" s="207"/>
      <c r="S50" s="207"/>
      <c r="T50" s="207"/>
      <c r="U50" s="207"/>
      <c r="V50" s="207"/>
      <c r="W50" s="207"/>
      <c r="X50" s="208"/>
      <c r="Y50" s="134" t="s">
        <v>18</v>
      </c>
      <c r="Z50" s="2"/>
      <c r="AA50" s="95"/>
      <c r="AB50" s="19"/>
      <c r="AC50" s="19"/>
    </row>
    <row r="51" spans="1:29" ht="13.5" customHeight="1" x14ac:dyDescent="0.15">
      <c r="A51" s="171"/>
      <c r="B51" s="199"/>
      <c r="C51" s="200"/>
      <c r="D51" s="200"/>
      <c r="E51" s="200"/>
      <c r="F51" s="200"/>
      <c r="G51" s="200"/>
      <c r="H51" s="200"/>
      <c r="I51" s="200"/>
      <c r="J51" s="200"/>
      <c r="K51" s="200"/>
      <c r="L51" s="200"/>
      <c r="M51" s="200"/>
      <c r="N51" s="200"/>
      <c r="O51" s="200"/>
      <c r="P51" s="200"/>
      <c r="Q51" s="200"/>
      <c r="R51" s="200"/>
      <c r="S51" s="200"/>
      <c r="T51" s="200"/>
      <c r="U51" s="200"/>
      <c r="V51" s="200"/>
      <c r="W51" s="200"/>
      <c r="X51" s="201"/>
      <c r="Y51" s="54"/>
      <c r="Z51" s="2"/>
      <c r="AA51" s="95"/>
      <c r="AB51" s="19"/>
      <c r="AC51" s="19"/>
    </row>
    <row r="52" spans="1:29" ht="13.5" customHeight="1" x14ac:dyDescent="0.15">
      <c r="A52" s="153"/>
      <c r="B52" s="7"/>
      <c r="C52" s="149"/>
      <c r="D52" s="149"/>
      <c r="E52" s="149"/>
      <c r="F52" s="149"/>
      <c r="G52" s="149"/>
      <c r="H52" s="149"/>
      <c r="I52" s="149"/>
      <c r="J52" s="149"/>
      <c r="K52" s="149"/>
      <c r="L52" s="149"/>
      <c r="M52" s="149"/>
      <c r="N52" s="149"/>
      <c r="O52" s="149"/>
      <c r="P52" s="149"/>
      <c r="Q52" s="149"/>
      <c r="R52" s="149"/>
      <c r="S52" s="149"/>
      <c r="T52" s="149"/>
      <c r="U52" s="149"/>
      <c r="V52" s="149"/>
      <c r="W52" s="149"/>
      <c r="X52" s="150"/>
      <c r="Y52" s="54"/>
      <c r="Z52" s="2"/>
      <c r="AA52" s="95"/>
    </row>
    <row r="53" spans="1:29" ht="13.5" customHeight="1" thickBot="1" x14ac:dyDescent="0.2">
      <c r="A53" s="157"/>
      <c r="B53" s="96"/>
      <c r="C53" s="97"/>
      <c r="D53" s="97"/>
      <c r="E53" s="97"/>
      <c r="F53" s="97"/>
      <c r="G53" s="97"/>
      <c r="H53" s="97"/>
      <c r="I53" s="97"/>
      <c r="J53" s="97"/>
      <c r="K53" s="97"/>
      <c r="L53" s="97"/>
      <c r="M53" s="97"/>
      <c r="N53" s="97"/>
      <c r="O53" s="97"/>
      <c r="P53" s="97"/>
      <c r="Q53" s="97"/>
      <c r="R53" s="97"/>
      <c r="S53" s="97"/>
      <c r="T53" s="97"/>
      <c r="U53" s="97"/>
      <c r="V53" s="97"/>
      <c r="W53" s="97"/>
      <c r="X53" s="98"/>
      <c r="Y53" s="99"/>
      <c r="Z53" s="100"/>
      <c r="AA53" s="101"/>
    </row>
    <row r="54" spans="1:29" ht="6.75" customHeight="1" thickBot="1" x14ac:dyDescent="0.2">
      <c r="A54" s="102"/>
      <c r="B54" s="12"/>
      <c r="C54" s="103"/>
      <c r="D54" s="103"/>
      <c r="E54" s="103"/>
      <c r="F54" s="103"/>
      <c r="G54" s="103"/>
      <c r="H54" s="103"/>
      <c r="I54" s="103"/>
      <c r="J54" s="103"/>
      <c r="K54" s="103"/>
      <c r="L54" s="103"/>
      <c r="M54" s="103"/>
      <c r="N54" s="103"/>
      <c r="O54" s="103"/>
      <c r="P54" s="103"/>
      <c r="Q54" s="103"/>
      <c r="R54" s="103"/>
      <c r="S54" s="103"/>
      <c r="T54" s="103"/>
      <c r="U54" s="103"/>
      <c r="V54" s="103"/>
      <c r="W54" s="103"/>
      <c r="X54" s="103"/>
      <c r="Y54" s="104"/>
      <c r="Z54" s="2"/>
      <c r="AA54" s="95"/>
    </row>
    <row r="55" spans="1:29" ht="13.5" customHeight="1" x14ac:dyDescent="0.15">
      <c r="A55" s="23" t="s">
        <v>43</v>
      </c>
      <c r="B55" s="16"/>
      <c r="C55" s="16"/>
      <c r="D55" s="24"/>
      <c r="E55" s="25"/>
      <c r="F55" s="25"/>
      <c r="G55" s="25"/>
      <c r="H55" s="16"/>
      <c r="I55" s="25"/>
      <c r="J55" s="25"/>
      <c r="K55" s="25"/>
      <c r="L55" s="25"/>
      <c r="M55" s="25"/>
      <c r="N55" s="25"/>
      <c r="O55" s="25"/>
      <c r="P55" s="25"/>
      <c r="Q55" s="25"/>
      <c r="R55" s="25"/>
      <c r="S55" s="25"/>
      <c r="T55" s="25"/>
      <c r="U55" s="25"/>
      <c r="V55" s="25"/>
      <c r="W55" s="25"/>
      <c r="X55" s="16"/>
      <c r="Y55" s="25"/>
      <c r="Z55" s="105"/>
      <c r="AA55" s="106"/>
    </row>
    <row r="56" spans="1:29" ht="11.25" customHeight="1" x14ac:dyDescent="0.15">
      <c r="A56" s="225" t="s">
        <v>1</v>
      </c>
      <c r="B56" s="13" t="s">
        <v>10</v>
      </c>
      <c r="C56" s="132" t="s">
        <v>9</v>
      </c>
      <c r="D56" s="132" t="s">
        <v>19</v>
      </c>
      <c r="E56" s="132" t="s">
        <v>16</v>
      </c>
      <c r="F56" s="227" t="s">
        <v>28</v>
      </c>
      <c r="G56" s="228"/>
      <c r="H56" s="229"/>
      <c r="I56" s="239" t="s">
        <v>44</v>
      </c>
      <c r="J56" s="234"/>
      <c r="K56" s="234"/>
      <c r="L56" s="234"/>
      <c r="M56" s="235"/>
      <c r="N56" s="233" t="s">
        <v>12</v>
      </c>
      <c r="O56" s="234"/>
      <c r="P56" s="235"/>
      <c r="Q56" s="233" t="s">
        <v>13</v>
      </c>
      <c r="R56" s="235"/>
      <c r="S56" s="197" t="s">
        <v>3</v>
      </c>
      <c r="T56" s="283"/>
      <c r="U56" s="283"/>
      <c r="V56" s="283"/>
      <c r="W56" s="198"/>
      <c r="X56" s="209" t="s">
        <v>20</v>
      </c>
      <c r="Y56" s="13" t="s">
        <v>18</v>
      </c>
      <c r="Z56" s="2"/>
      <c r="AA56" s="95"/>
    </row>
    <row r="57" spans="1:29" ht="13.5" customHeight="1" x14ac:dyDescent="0.15">
      <c r="A57" s="226"/>
      <c r="B57" s="6" t="s">
        <v>11</v>
      </c>
      <c r="C57" s="133" t="s">
        <v>11</v>
      </c>
      <c r="D57" s="133" t="s">
        <v>26</v>
      </c>
      <c r="E57" s="133" t="s">
        <v>17</v>
      </c>
      <c r="F57" s="230"/>
      <c r="G57" s="231"/>
      <c r="H57" s="232"/>
      <c r="I57" s="211"/>
      <c r="J57" s="212"/>
      <c r="K57" s="212"/>
      <c r="L57" s="212"/>
      <c r="M57" s="213"/>
      <c r="N57" s="211" t="s">
        <v>45</v>
      </c>
      <c r="O57" s="212"/>
      <c r="P57" s="213"/>
      <c r="Q57" s="211"/>
      <c r="R57" s="213"/>
      <c r="S57" s="137" t="s">
        <v>75</v>
      </c>
      <c r="T57" s="137" t="s">
        <v>76</v>
      </c>
      <c r="U57" s="137" t="s">
        <v>77</v>
      </c>
      <c r="V57" s="137" t="s">
        <v>78</v>
      </c>
      <c r="W57" s="137" t="s">
        <v>79</v>
      </c>
      <c r="X57" s="210"/>
      <c r="Y57" s="6"/>
      <c r="Z57" s="2"/>
      <c r="AA57" s="95"/>
    </row>
    <row r="58" spans="1:29" s="19" customFormat="1" ht="13.5" customHeight="1" x14ac:dyDescent="0.15">
      <c r="A58" s="153"/>
      <c r="B58" s="6"/>
      <c r="C58" s="133"/>
      <c r="D58" s="133"/>
      <c r="E58" s="133"/>
      <c r="F58" s="214"/>
      <c r="G58" s="215"/>
      <c r="H58" s="216"/>
      <c r="I58" s="280"/>
      <c r="J58" s="281"/>
      <c r="K58" s="281"/>
      <c r="L58" s="281"/>
      <c r="M58" s="282"/>
      <c r="N58" s="217"/>
      <c r="O58" s="218"/>
      <c r="P58" s="219"/>
      <c r="Q58" s="197"/>
      <c r="R58" s="198"/>
      <c r="S58" s="134"/>
      <c r="T58" s="134"/>
      <c r="U58" s="134"/>
      <c r="V58" s="134"/>
      <c r="W58" s="134"/>
      <c r="X58" s="172"/>
      <c r="Y58" s="140"/>
      <c r="Z58" s="12"/>
      <c r="AA58" s="22"/>
    </row>
    <row r="59" spans="1:29" ht="13.5" customHeight="1" x14ac:dyDescent="0.15">
      <c r="A59" s="136"/>
      <c r="B59" s="135"/>
      <c r="C59" s="135"/>
      <c r="D59" s="135"/>
      <c r="E59" s="135"/>
      <c r="F59" s="135"/>
      <c r="G59" s="135"/>
      <c r="H59" s="135"/>
      <c r="I59" s="135"/>
      <c r="J59" s="135"/>
      <c r="K59" s="15"/>
      <c r="L59" s="15"/>
      <c r="M59" s="15"/>
      <c r="N59" s="15"/>
      <c r="O59" s="15"/>
      <c r="P59" s="15"/>
      <c r="Q59" s="135"/>
      <c r="R59" s="135"/>
      <c r="S59" s="135"/>
      <c r="T59" s="155"/>
      <c r="U59" s="155" t="s">
        <v>0</v>
      </c>
      <c r="V59" s="135"/>
      <c r="W59" s="9"/>
      <c r="X59" s="172">
        <f>SUM(X58)</f>
        <v>0</v>
      </c>
      <c r="Y59" s="141"/>
      <c r="Z59" s="2"/>
      <c r="AA59" s="95"/>
    </row>
    <row r="60" spans="1:29" ht="3.75" customHeight="1" x14ac:dyDescent="0.15">
      <c r="A60" s="20"/>
      <c r="B60" s="12"/>
      <c r="C60" s="12"/>
      <c r="D60" s="12"/>
      <c r="E60" s="12"/>
      <c r="F60" s="12"/>
      <c r="G60" s="12"/>
      <c r="H60" s="12"/>
      <c r="I60" s="45"/>
      <c r="J60" s="45"/>
      <c r="K60" s="45"/>
      <c r="L60" s="45"/>
      <c r="M60" s="45"/>
      <c r="N60" s="45"/>
      <c r="O60" s="45"/>
      <c r="P60" s="45"/>
      <c r="Q60" s="45"/>
      <c r="R60" s="45"/>
      <c r="S60" s="45"/>
      <c r="T60" s="45"/>
      <c r="U60" s="45"/>
      <c r="V60" s="45"/>
      <c r="W60" s="45"/>
      <c r="X60" s="12"/>
      <c r="Y60" s="142"/>
      <c r="Z60" s="2"/>
      <c r="AA60" s="95"/>
    </row>
    <row r="61" spans="1:29" ht="13.5" customHeight="1" x14ac:dyDescent="0.15">
      <c r="A61" s="21" t="s">
        <v>1</v>
      </c>
      <c r="B61" s="206" t="s">
        <v>30</v>
      </c>
      <c r="C61" s="207"/>
      <c r="D61" s="207"/>
      <c r="E61" s="207"/>
      <c r="F61" s="207"/>
      <c r="G61" s="207"/>
      <c r="H61" s="207"/>
      <c r="I61" s="207"/>
      <c r="J61" s="207"/>
      <c r="K61" s="207"/>
      <c r="L61" s="207"/>
      <c r="M61" s="207"/>
      <c r="N61" s="207"/>
      <c r="O61" s="207"/>
      <c r="P61" s="207"/>
      <c r="Q61" s="207"/>
      <c r="R61" s="207"/>
      <c r="S61" s="207"/>
      <c r="T61" s="207"/>
      <c r="U61" s="207"/>
      <c r="V61" s="207"/>
      <c r="W61" s="207"/>
      <c r="X61" s="208"/>
      <c r="Y61" s="134" t="s">
        <v>18</v>
      </c>
      <c r="Z61" s="2"/>
      <c r="AA61" s="95"/>
    </row>
    <row r="62" spans="1:29" ht="13.5" customHeight="1" thickBot="1" x14ac:dyDescent="0.2">
      <c r="A62" s="173" t="s">
        <v>82</v>
      </c>
      <c r="B62" s="272"/>
      <c r="C62" s="273"/>
      <c r="D62" s="273"/>
      <c r="E62" s="273"/>
      <c r="F62" s="273"/>
      <c r="G62" s="273"/>
      <c r="H62" s="273"/>
      <c r="I62" s="273"/>
      <c r="J62" s="273"/>
      <c r="K62" s="273"/>
      <c r="L62" s="273"/>
      <c r="M62" s="273"/>
      <c r="N62" s="273"/>
      <c r="O62" s="273"/>
      <c r="P62" s="273"/>
      <c r="Q62" s="273"/>
      <c r="R62" s="273"/>
      <c r="S62" s="273"/>
      <c r="T62" s="273"/>
      <c r="U62" s="273"/>
      <c r="V62" s="273"/>
      <c r="W62" s="273"/>
      <c r="X62" s="274"/>
      <c r="Y62" s="143"/>
      <c r="Z62" s="100"/>
      <c r="AA62" s="101"/>
    </row>
    <row r="63" spans="1:29" x14ac:dyDescent="0.15">
      <c r="A63" s="12"/>
      <c r="B63" s="12"/>
      <c r="C63" s="12"/>
      <c r="D63" s="12"/>
      <c r="E63" s="12"/>
      <c r="F63" s="12"/>
      <c r="G63" s="12"/>
      <c r="H63" s="12"/>
      <c r="I63" s="45"/>
      <c r="J63" s="45"/>
      <c r="K63" s="45"/>
      <c r="L63" s="45"/>
      <c r="M63" s="45"/>
      <c r="N63" s="45"/>
      <c r="O63" s="45"/>
      <c r="P63" s="45"/>
      <c r="Q63" s="45"/>
      <c r="R63" s="45"/>
      <c r="S63" s="45"/>
      <c r="T63" s="45"/>
      <c r="U63" s="45"/>
      <c r="V63" s="45"/>
      <c r="W63" s="45"/>
      <c r="X63" s="12"/>
      <c r="Y63" s="12"/>
      <c r="Z63" s="19"/>
    </row>
    <row r="64" spans="1:29" s="83" customFormat="1" ht="14.25" customHeight="1" x14ac:dyDescent="0.15">
      <c r="A64" s="81" t="s">
        <v>64</v>
      </c>
      <c r="B64" s="81"/>
      <c r="C64" s="81"/>
      <c r="D64" s="81"/>
      <c r="E64" s="81"/>
      <c r="F64" s="81"/>
      <c r="G64" s="81"/>
      <c r="H64" s="81"/>
      <c r="I64" s="81"/>
      <c r="J64" s="81"/>
      <c r="K64" s="81"/>
      <c r="L64" s="81"/>
      <c r="M64" s="81"/>
      <c r="N64" s="82"/>
      <c r="O64" s="82"/>
      <c r="P64" s="82"/>
      <c r="Q64" s="82"/>
      <c r="R64" s="82"/>
      <c r="S64" s="82"/>
      <c r="T64" s="82"/>
      <c r="U64" s="82"/>
      <c r="V64" s="82"/>
      <c r="W64" s="82"/>
      <c r="X64" s="82"/>
      <c r="Y64" s="82"/>
      <c r="Z64" s="82"/>
    </row>
    <row r="65" spans="1:27" s="83" customFormat="1" ht="14.25" thickBot="1" x14ac:dyDescent="0.2">
      <c r="A65" s="81"/>
      <c r="B65" s="81"/>
      <c r="C65" s="81"/>
      <c r="D65" s="81"/>
      <c r="E65" s="81"/>
      <c r="F65" s="81"/>
      <c r="G65" s="81"/>
      <c r="H65" s="84"/>
      <c r="I65" s="81"/>
      <c r="J65" s="81"/>
      <c r="K65" s="81"/>
      <c r="L65" s="81"/>
      <c r="M65" s="81"/>
      <c r="N65" s="83" t="s">
        <v>65</v>
      </c>
    </row>
    <row r="66" spans="1:27" s="83" customFormat="1" ht="27.75" customHeight="1" thickBot="1" x14ac:dyDescent="0.2">
      <c r="A66" s="275"/>
      <c r="B66" s="276"/>
      <c r="C66" s="276"/>
      <c r="D66" s="276"/>
      <c r="E66" s="277"/>
      <c r="F66" s="278" t="s">
        <v>113</v>
      </c>
      <c r="G66" s="277"/>
      <c r="H66" s="278" t="s">
        <v>114</v>
      </c>
      <c r="I66" s="277"/>
      <c r="J66" s="278" t="s">
        <v>115</v>
      </c>
      <c r="K66" s="277"/>
      <c r="L66" s="278" t="s">
        <v>116</v>
      </c>
      <c r="M66" s="277"/>
      <c r="N66" s="278" t="s">
        <v>117</v>
      </c>
      <c r="O66" s="279"/>
    </row>
    <row r="67" spans="1:27" s="83" customFormat="1" ht="27.75" customHeight="1" thickTop="1" x14ac:dyDescent="0.15">
      <c r="A67" s="266" t="s">
        <v>48</v>
      </c>
      <c r="B67" s="267"/>
      <c r="C67" s="267"/>
      <c r="D67" s="267"/>
      <c r="E67" s="268"/>
      <c r="F67" s="269"/>
      <c r="G67" s="270"/>
      <c r="H67" s="269"/>
      <c r="I67" s="270"/>
      <c r="J67" s="269"/>
      <c r="K67" s="270"/>
      <c r="L67" s="269"/>
      <c r="M67" s="270"/>
      <c r="N67" s="269"/>
      <c r="O67" s="271"/>
    </row>
    <row r="68" spans="1:27" s="83" customFormat="1" ht="54" customHeight="1" x14ac:dyDescent="0.15">
      <c r="A68" s="251" t="s">
        <v>66</v>
      </c>
      <c r="B68" s="252"/>
      <c r="C68" s="252"/>
      <c r="D68" s="252"/>
      <c r="E68" s="253"/>
      <c r="F68" s="257"/>
      <c r="G68" s="258"/>
      <c r="H68" s="257"/>
      <c r="I68" s="258"/>
      <c r="J68" s="257"/>
      <c r="K68" s="258"/>
      <c r="L68" s="257"/>
      <c r="M68" s="258"/>
      <c r="N68" s="257"/>
      <c r="O68" s="259"/>
    </row>
    <row r="69" spans="1:27" s="83" customFormat="1" ht="35.25" customHeight="1" x14ac:dyDescent="0.15">
      <c r="A69" s="251" t="s">
        <v>67</v>
      </c>
      <c r="B69" s="252"/>
      <c r="C69" s="252"/>
      <c r="D69" s="252"/>
      <c r="E69" s="253"/>
      <c r="F69" s="257"/>
      <c r="G69" s="258"/>
      <c r="H69" s="257"/>
      <c r="I69" s="258"/>
      <c r="J69" s="257"/>
      <c r="K69" s="258"/>
      <c r="L69" s="257"/>
      <c r="M69" s="258"/>
      <c r="N69" s="257"/>
      <c r="O69" s="259"/>
    </row>
    <row r="70" spans="1:27" s="83" customFormat="1" ht="28.5" customHeight="1" x14ac:dyDescent="0.15">
      <c r="A70" s="251" t="s">
        <v>49</v>
      </c>
      <c r="B70" s="252"/>
      <c r="C70" s="252"/>
      <c r="D70" s="252"/>
      <c r="E70" s="253"/>
      <c r="F70" s="257"/>
      <c r="G70" s="258"/>
      <c r="H70" s="257"/>
      <c r="I70" s="258"/>
      <c r="J70" s="257"/>
      <c r="K70" s="258"/>
      <c r="L70" s="257"/>
      <c r="M70" s="258"/>
      <c r="N70" s="257"/>
      <c r="O70" s="259"/>
    </row>
    <row r="71" spans="1:27" s="83" customFormat="1" ht="43.5" customHeight="1" x14ac:dyDescent="0.15">
      <c r="A71" s="251" t="s">
        <v>50</v>
      </c>
      <c r="B71" s="252"/>
      <c r="C71" s="252"/>
      <c r="D71" s="252"/>
      <c r="E71" s="253"/>
      <c r="F71" s="257"/>
      <c r="G71" s="258"/>
      <c r="H71" s="257"/>
      <c r="I71" s="258"/>
      <c r="J71" s="257"/>
      <c r="K71" s="258"/>
      <c r="L71" s="257"/>
      <c r="M71" s="258"/>
      <c r="N71" s="257"/>
      <c r="O71" s="259"/>
    </row>
    <row r="72" spans="1:27" s="83" customFormat="1" ht="27.75" customHeight="1" x14ac:dyDescent="0.15">
      <c r="A72" s="263" t="s">
        <v>51</v>
      </c>
      <c r="B72" s="264"/>
      <c r="C72" s="264"/>
      <c r="D72" s="264"/>
      <c r="E72" s="265"/>
      <c r="F72" s="257"/>
      <c r="G72" s="258"/>
      <c r="H72" s="257"/>
      <c r="I72" s="258"/>
      <c r="J72" s="257"/>
      <c r="K72" s="258"/>
      <c r="L72" s="257"/>
      <c r="M72" s="258"/>
      <c r="N72" s="257"/>
      <c r="O72" s="259"/>
    </row>
    <row r="73" spans="1:27" s="83" customFormat="1" ht="49.5" customHeight="1" x14ac:dyDescent="0.15">
      <c r="A73" s="144"/>
      <c r="B73" s="260" t="s">
        <v>52</v>
      </c>
      <c r="C73" s="252"/>
      <c r="D73" s="252"/>
      <c r="E73" s="253"/>
      <c r="F73" s="261"/>
      <c r="G73" s="262"/>
      <c r="H73" s="261"/>
      <c r="I73" s="262"/>
      <c r="J73" s="257"/>
      <c r="K73" s="258"/>
      <c r="L73" s="257"/>
      <c r="M73" s="258"/>
      <c r="N73" s="257"/>
      <c r="O73" s="259"/>
    </row>
    <row r="74" spans="1:27" s="83" customFormat="1" ht="27.75" customHeight="1" x14ac:dyDescent="0.15">
      <c r="A74" s="251" t="s">
        <v>53</v>
      </c>
      <c r="B74" s="252"/>
      <c r="C74" s="252"/>
      <c r="D74" s="252"/>
      <c r="E74" s="253"/>
      <c r="F74" s="257"/>
      <c r="G74" s="258"/>
      <c r="H74" s="257"/>
      <c r="I74" s="258"/>
      <c r="J74" s="257"/>
      <c r="K74" s="258"/>
      <c r="L74" s="257"/>
      <c r="M74" s="258"/>
      <c r="N74" s="257"/>
      <c r="O74" s="259"/>
    </row>
    <row r="75" spans="1:27" s="83" customFormat="1" ht="27.75" customHeight="1" x14ac:dyDescent="0.15">
      <c r="A75" s="251" t="s">
        <v>54</v>
      </c>
      <c r="B75" s="252"/>
      <c r="C75" s="252"/>
      <c r="D75" s="252"/>
      <c r="E75" s="253"/>
      <c r="F75" s="254"/>
      <c r="G75" s="255"/>
      <c r="H75" s="254"/>
      <c r="I75" s="255"/>
      <c r="J75" s="254"/>
      <c r="K75" s="255"/>
      <c r="L75" s="254"/>
      <c r="M75" s="255"/>
      <c r="N75" s="254"/>
      <c r="O75" s="256"/>
    </row>
    <row r="76" spans="1:27" s="83" customFormat="1" ht="131.25" customHeight="1" thickBot="1" x14ac:dyDescent="0.2">
      <c r="A76" s="243" t="s">
        <v>55</v>
      </c>
      <c r="B76" s="244"/>
      <c r="C76" s="244"/>
      <c r="D76" s="244"/>
      <c r="E76" s="245"/>
      <c r="F76" s="246"/>
      <c r="G76" s="247"/>
      <c r="H76" s="246"/>
      <c r="I76" s="247"/>
      <c r="J76" s="248"/>
      <c r="K76" s="249"/>
      <c r="L76" s="248"/>
      <c r="M76" s="249"/>
      <c r="N76" s="248"/>
      <c r="O76" s="250"/>
    </row>
    <row r="77" spans="1:27" ht="13.5" x14ac:dyDescent="0.15">
      <c r="A77" s="85"/>
      <c r="B77" s="12"/>
      <c r="C77" s="12"/>
      <c r="D77" s="12"/>
      <c r="E77" s="12"/>
      <c r="F77" s="12"/>
      <c r="G77" s="12"/>
      <c r="H77" s="12"/>
      <c r="I77" s="45"/>
      <c r="J77" s="45"/>
      <c r="K77" s="45"/>
      <c r="L77" s="45"/>
      <c r="M77" s="45"/>
      <c r="N77" s="45"/>
      <c r="O77" s="45"/>
      <c r="P77" s="45"/>
      <c r="Q77" s="45"/>
      <c r="R77" s="45"/>
      <c r="S77" s="45"/>
      <c r="T77" s="45"/>
      <c r="U77" s="45"/>
      <c r="V77" s="45"/>
      <c r="W77" s="45"/>
      <c r="X77" s="12"/>
      <c r="Y77" s="12"/>
      <c r="Z77" s="12"/>
      <c r="AA77" s="86"/>
    </row>
    <row r="78" spans="1:27" ht="13.5" x14ac:dyDescent="0.15">
      <c r="A78" s="85"/>
      <c r="B78" s="12"/>
      <c r="C78" s="12"/>
      <c r="D78" s="12"/>
      <c r="E78" s="12"/>
      <c r="F78" s="12"/>
      <c r="G78" s="12"/>
      <c r="H78" s="12"/>
      <c r="I78" s="45"/>
      <c r="J78" s="45"/>
      <c r="K78" s="45"/>
      <c r="L78" s="45"/>
      <c r="M78" s="45"/>
      <c r="N78" s="45"/>
      <c r="O78" s="45"/>
      <c r="P78" s="45"/>
      <c r="Q78" s="45"/>
      <c r="R78" s="45"/>
      <c r="S78" s="45"/>
      <c r="T78" s="45"/>
      <c r="U78" s="45"/>
      <c r="V78" s="45"/>
      <c r="W78" s="45"/>
      <c r="X78" s="12"/>
      <c r="Y78" s="12"/>
      <c r="Z78" s="12"/>
    </row>
    <row r="79" spans="1:27" x14ac:dyDescent="0.15">
      <c r="A79" s="12"/>
      <c r="B79" s="12"/>
      <c r="C79" s="12"/>
      <c r="D79" s="12"/>
      <c r="E79" s="12"/>
      <c r="F79" s="12"/>
      <c r="G79" s="12"/>
      <c r="H79" s="45"/>
      <c r="I79" s="45"/>
      <c r="J79" s="45"/>
      <c r="K79" s="45"/>
      <c r="L79" s="45"/>
      <c r="M79" s="45"/>
      <c r="N79" s="45"/>
      <c r="O79" s="45"/>
      <c r="P79" s="45"/>
      <c r="Q79" s="45"/>
      <c r="R79" s="45"/>
      <c r="S79" s="45"/>
      <c r="T79" s="45"/>
      <c r="U79" s="45"/>
      <c r="V79" s="45"/>
      <c r="W79" s="12"/>
      <c r="X79" s="19"/>
      <c r="Y79" s="19"/>
      <c r="Z79" s="19"/>
    </row>
    <row r="80" spans="1:27" x14ac:dyDescent="0.15">
      <c r="A80" s="19"/>
      <c r="B80" s="19"/>
      <c r="C80" s="19"/>
      <c r="D80" s="19"/>
      <c r="E80" s="19"/>
      <c r="F80" s="19"/>
      <c r="G80" s="19"/>
      <c r="H80" s="19"/>
      <c r="I80" s="12"/>
      <c r="J80" s="35"/>
      <c r="K80" s="35"/>
      <c r="L80" s="35"/>
      <c r="M80" s="35"/>
      <c r="N80" s="35"/>
      <c r="O80" s="35"/>
      <c r="P80" s="12"/>
      <c r="Q80" s="12"/>
      <c r="R80" s="12"/>
      <c r="S80" s="12"/>
      <c r="T80" s="12"/>
      <c r="U80" s="12"/>
      <c r="V80" s="12"/>
      <c r="W80" s="12"/>
      <c r="X80" s="12"/>
      <c r="Y80" s="12"/>
      <c r="Z80" s="12"/>
    </row>
    <row r="81" spans="1:10" ht="24" customHeight="1" x14ac:dyDescent="0.15">
      <c r="A81" s="107"/>
      <c r="B81" s="2"/>
      <c r="C81" s="2"/>
      <c r="D81" s="2"/>
      <c r="E81" s="2"/>
      <c r="F81" s="2"/>
      <c r="G81" s="2"/>
      <c r="H81" s="2"/>
      <c r="I81" s="2"/>
    </row>
    <row r="82" spans="1:10" ht="6" customHeight="1" x14ac:dyDescent="0.15">
      <c r="A82" s="108"/>
    </row>
    <row r="83" spans="1:10" ht="13.5" customHeight="1" x14ac:dyDescent="0.15">
      <c r="A83" s="109"/>
    </row>
    <row r="84" spans="1:10" ht="13.5" customHeight="1" x14ac:dyDescent="0.15">
      <c r="A84" s="75"/>
    </row>
    <row r="85" spans="1:10" ht="13.5" customHeight="1" x14ac:dyDescent="0.15">
      <c r="A85" s="75"/>
    </row>
    <row r="86" spans="1:10" ht="13.5" customHeight="1" x14ac:dyDescent="0.15">
      <c r="A86" s="75"/>
    </row>
    <row r="87" spans="1:10" ht="13.5" customHeight="1" x14ac:dyDescent="0.15">
      <c r="A87" s="75"/>
    </row>
    <row r="88" spans="1:10" ht="13.5" customHeight="1" x14ac:dyDescent="0.15">
      <c r="A88" s="75"/>
    </row>
    <row r="89" spans="1:10" ht="13.5" customHeight="1" x14ac:dyDescent="0.15">
      <c r="A89" s="75"/>
    </row>
    <row r="90" spans="1:10" ht="13.5" customHeight="1" x14ac:dyDescent="0.15">
      <c r="A90" s="75"/>
    </row>
    <row r="91" spans="1:10" ht="13.5" customHeight="1" x14ac:dyDescent="0.15">
      <c r="A91" s="75"/>
    </row>
    <row r="92" spans="1:10" ht="13.5" customHeight="1" x14ac:dyDescent="0.15">
      <c r="A92" s="75"/>
    </row>
    <row r="93" spans="1:10" ht="13.5" customHeight="1" x14ac:dyDescent="0.15">
      <c r="A93" s="75"/>
    </row>
    <row r="94" spans="1:10" ht="13.5" customHeight="1" x14ac:dyDescent="0.15">
      <c r="A94" s="75"/>
    </row>
    <row r="95" spans="1:10" ht="13.5" customHeight="1" x14ac:dyDescent="0.15">
      <c r="A95" s="110"/>
    </row>
    <row r="96" spans="1:10" ht="13.5" customHeight="1" x14ac:dyDescent="0.15">
      <c r="A96" s="75"/>
      <c r="J96" s="4"/>
    </row>
    <row r="97" spans="1:15" ht="13.5" customHeight="1" x14ac:dyDescent="0.15">
      <c r="A97" s="75"/>
    </row>
    <row r="98" spans="1:15" ht="10.5" customHeight="1" x14ac:dyDescent="0.15"/>
    <row r="99" spans="1:15" ht="13.5" customHeight="1" x14ac:dyDescent="0.15">
      <c r="A99" s="109"/>
      <c r="J99" s="76"/>
      <c r="K99" s="76"/>
      <c r="L99" s="76"/>
      <c r="M99" s="76"/>
      <c r="N99" s="76"/>
      <c r="O99" s="76"/>
    </row>
    <row r="100" spans="1:15" s="5" customFormat="1" ht="13.5" customHeight="1" x14ac:dyDescent="0.15">
      <c r="J100" s="77"/>
      <c r="K100" s="77"/>
      <c r="L100" s="77"/>
      <c r="M100" s="77"/>
      <c r="N100" s="77"/>
      <c r="O100" s="77"/>
    </row>
    <row r="101" spans="1:15" s="5" customFormat="1" ht="13.5" customHeight="1" x14ac:dyDescent="0.15">
      <c r="A101" s="75"/>
      <c r="B101" s="1"/>
      <c r="J101" s="77"/>
      <c r="K101" s="77"/>
      <c r="L101" s="77"/>
      <c r="M101" s="77"/>
      <c r="N101" s="77"/>
      <c r="O101" s="77"/>
    </row>
    <row r="102" spans="1:15" ht="13.5" customHeight="1" x14ac:dyDescent="0.15">
      <c r="A102" s="75"/>
      <c r="J102" s="76"/>
      <c r="K102" s="76"/>
      <c r="L102" s="76"/>
      <c r="M102" s="76"/>
      <c r="N102" s="76"/>
    </row>
    <row r="103" spans="1:15" ht="13.5" customHeight="1" x14ac:dyDescent="0.15">
      <c r="A103" s="75"/>
      <c r="J103" s="76"/>
      <c r="K103" s="76"/>
      <c r="L103" s="76"/>
      <c r="M103" s="76"/>
      <c r="N103" s="76"/>
      <c r="O103" s="76"/>
    </row>
    <row r="104" spans="1:15" ht="13.5" customHeight="1" x14ac:dyDescent="0.15">
      <c r="A104" s="75"/>
      <c r="J104" s="76"/>
      <c r="K104" s="76"/>
      <c r="L104" s="76"/>
      <c r="M104" s="76"/>
      <c r="N104" s="76"/>
    </row>
    <row r="105" spans="1:15" ht="13.5" customHeight="1" x14ac:dyDescent="0.15">
      <c r="A105" s="75"/>
      <c r="J105" s="76"/>
      <c r="K105" s="76"/>
      <c r="L105" s="76"/>
      <c r="M105" s="76"/>
      <c r="N105" s="76"/>
      <c r="O105" s="76"/>
    </row>
    <row r="106" spans="1:15" ht="13.5" customHeight="1" x14ac:dyDescent="0.15">
      <c r="A106" s="75"/>
      <c r="J106" s="76"/>
      <c r="K106" s="76"/>
      <c r="L106" s="76"/>
      <c r="M106" s="76"/>
      <c r="N106" s="76"/>
      <c r="O106" s="76"/>
    </row>
    <row r="107" spans="1:15" ht="13.5" customHeight="1" x14ac:dyDescent="0.15">
      <c r="A107" s="75"/>
      <c r="J107" s="76"/>
      <c r="K107" s="76"/>
      <c r="L107" s="76"/>
      <c r="M107" s="76"/>
      <c r="N107" s="76"/>
      <c r="O107" s="76"/>
    </row>
    <row r="108" spans="1:15" ht="13.5" customHeight="1" x14ac:dyDescent="0.15">
      <c r="A108" s="75"/>
      <c r="J108" s="76"/>
      <c r="K108" s="76"/>
      <c r="L108" s="76"/>
      <c r="M108" s="76"/>
      <c r="N108" s="76"/>
      <c r="O108" s="76"/>
    </row>
    <row r="109" spans="1:15" ht="13.5" customHeight="1" x14ac:dyDescent="0.15">
      <c r="A109" s="75"/>
      <c r="J109" s="76"/>
      <c r="K109" s="76"/>
      <c r="L109" s="76"/>
      <c r="M109" s="76"/>
      <c r="N109" s="76"/>
      <c r="O109" s="76"/>
    </row>
    <row r="110" spans="1:15" ht="13.5" customHeight="1" x14ac:dyDescent="0.15">
      <c r="A110" s="75"/>
      <c r="J110" s="76"/>
      <c r="K110" s="76"/>
      <c r="L110" s="76"/>
      <c r="M110" s="76"/>
      <c r="N110" s="76"/>
      <c r="O110" s="76"/>
    </row>
    <row r="111" spans="1:15" ht="13.5" customHeight="1" x14ac:dyDescent="0.15">
      <c r="A111" s="75"/>
      <c r="J111" s="76"/>
      <c r="K111" s="76"/>
      <c r="L111" s="76"/>
      <c r="M111" s="76"/>
      <c r="N111" s="76"/>
      <c r="O111" s="76"/>
    </row>
    <row r="112" spans="1:15" ht="9" customHeight="1" x14ac:dyDescent="0.15">
      <c r="A112" s="75"/>
      <c r="B112" s="78"/>
      <c r="J112" s="76"/>
      <c r="K112" s="76"/>
      <c r="L112" s="76"/>
      <c r="M112" s="76"/>
      <c r="N112" s="76"/>
      <c r="O112" s="76"/>
    </row>
    <row r="113" spans="1:15" s="5" customFormat="1" ht="13.5" customHeight="1" x14ac:dyDescent="0.15">
      <c r="J113" s="77"/>
      <c r="K113" s="77"/>
      <c r="L113" s="77"/>
      <c r="M113" s="77"/>
      <c r="N113" s="77"/>
      <c r="O113" s="77"/>
    </row>
    <row r="114" spans="1:15" ht="13.5" customHeight="1" x14ac:dyDescent="0.15">
      <c r="A114" s="75"/>
      <c r="J114" s="76"/>
      <c r="K114" s="76"/>
      <c r="L114" s="76"/>
      <c r="M114" s="76"/>
      <c r="N114" s="76"/>
      <c r="O114" s="76"/>
    </row>
    <row r="115" spans="1:15" ht="13.5" customHeight="1" x14ac:dyDescent="0.15">
      <c r="A115" s="75"/>
      <c r="J115" s="76"/>
      <c r="K115" s="76"/>
      <c r="L115" s="76"/>
      <c r="M115" s="76"/>
      <c r="N115" s="76"/>
      <c r="O115" s="76"/>
    </row>
    <row r="116" spans="1:15" ht="13.5" customHeight="1" x14ac:dyDescent="0.15">
      <c r="A116" s="75"/>
      <c r="J116" s="76"/>
      <c r="K116" s="76"/>
      <c r="L116" s="76"/>
      <c r="M116" s="76"/>
      <c r="N116" s="76"/>
      <c r="O116" s="76"/>
    </row>
    <row r="117" spans="1:15" ht="13.5" customHeight="1" x14ac:dyDescent="0.15">
      <c r="A117" s="75"/>
      <c r="J117" s="76"/>
      <c r="K117" s="76"/>
      <c r="L117" s="76"/>
      <c r="M117" s="76"/>
      <c r="N117" s="76"/>
      <c r="O117" s="76"/>
    </row>
    <row r="118" spans="1:15" ht="13.5" customHeight="1" x14ac:dyDescent="0.15">
      <c r="A118" s="75"/>
      <c r="J118" s="76"/>
      <c r="K118" s="76"/>
      <c r="L118" s="76"/>
      <c r="M118" s="76"/>
      <c r="N118" s="76"/>
      <c r="O118" s="76"/>
    </row>
    <row r="119" spans="1:15" ht="13.5" customHeight="1" x14ac:dyDescent="0.15">
      <c r="A119" s="75"/>
      <c r="J119" s="76"/>
      <c r="K119" s="76"/>
      <c r="L119" s="76"/>
      <c r="M119" s="76"/>
      <c r="N119" s="76"/>
      <c r="O119" s="76"/>
    </row>
    <row r="120" spans="1:15" ht="13.5" customHeight="1" x14ac:dyDescent="0.15">
      <c r="A120" s="75"/>
      <c r="N120" s="76"/>
      <c r="O120" s="76"/>
    </row>
    <row r="121" spans="1:15" ht="9" customHeight="1" x14ac:dyDescent="0.15">
      <c r="J121" s="76"/>
      <c r="K121" s="76"/>
      <c r="L121" s="76"/>
      <c r="M121" s="76"/>
    </row>
    <row r="122" spans="1:15" s="5" customFormat="1" ht="13.5" customHeight="1" x14ac:dyDescent="0.15">
      <c r="J122" s="77"/>
      <c r="K122" s="77"/>
      <c r="L122" s="77"/>
      <c r="M122" s="77"/>
      <c r="N122" s="77"/>
      <c r="O122" s="77"/>
    </row>
    <row r="123" spans="1:15" ht="13.5" customHeight="1" x14ac:dyDescent="0.15">
      <c r="A123" s="75"/>
      <c r="J123" s="76"/>
      <c r="K123" s="76"/>
      <c r="L123" s="76"/>
      <c r="M123" s="76"/>
      <c r="N123" s="76"/>
      <c r="O123" s="76"/>
    </row>
    <row r="124" spans="1:15" ht="13.5" customHeight="1" x14ac:dyDescent="0.15">
      <c r="A124" s="75"/>
      <c r="J124" s="76"/>
      <c r="K124" s="76"/>
      <c r="L124" s="76"/>
      <c r="M124" s="76"/>
      <c r="N124" s="76"/>
      <c r="O124" s="76"/>
    </row>
    <row r="125" spans="1:15" ht="13.5" customHeight="1" x14ac:dyDescent="0.15">
      <c r="A125" s="75"/>
      <c r="J125" s="76"/>
      <c r="K125" s="76"/>
      <c r="L125" s="76"/>
      <c r="M125" s="76"/>
      <c r="N125" s="76"/>
      <c r="O125" s="76"/>
    </row>
    <row r="126" spans="1:15" ht="13.5" customHeight="1" x14ac:dyDescent="0.15">
      <c r="A126" s="75"/>
      <c r="J126" s="76"/>
      <c r="K126" s="76"/>
      <c r="L126" s="76"/>
      <c r="M126" s="76"/>
      <c r="N126" s="76"/>
      <c r="O126" s="76"/>
    </row>
    <row r="127" spans="1:15" ht="9" customHeight="1" x14ac:dyDescent="0.15">
      <c r="J127" s="76"/>
      <c r="K127" s="76"/>
      <c r="L127" s="76"/>
      <c r="M127" s="76"/>
      <c r="N127" s="76"/>
      <c r="O127" s="76"/>
    </row>
    <row r="128" spans="1:15" s="5" customFormat="1" ht="13.5" customHeight="1" x14ac:dyDescent="0.15">
      <c r="J128" s="77"/>
      <c r="K128" s="77"/>
      <c r="L128" s="77"/>
      <c r="M128" s="77"/>
      <c r="N128" s="77"/>
      <c r="O128" s="77"/>
    </row>
    <row r="129" spans="1:15" ht="13.5" customHeight="1" x14ac:dyDescent="0.15">
      <c r="A129" s="75"/>
      <c r="J129" s="76"/>
      <c r="K129" s="76"/>
      <c r="L129" s="76"/>
      <c r="M129" s="76"/>
      <c r="N129" s="76"/>
      <c r="O129" s="76"/>
    </row>
    <row r="130" spans="1:15" ht="13.5" customHeight="1" x14ac:dyDescent="0.15">
      <c r="A130" s="75"/>
      <c r="J130" s="76"/>
      <c r="K130" s="76"/>
      <c r="L130" s="76"/>
      <c r="M130" s="76"/>
      <c r="N130" s="76"/>
      <c r="O130" s="76"/>
    </row>
    <row r="131" spans="1:15" ht="13.5" customHeight="1" x14ac:dyDescent="0.15">
      <c r="A131" s="75"/>
      <c r="J131" s="76"/>
      <c r="K131" s="76"/>
      <c r="L131" s="76"/>
      <c r="M131" s="76"/>
      <c r="N131" s="76"/>
      <c r="O131" s="76"/>
    </row>
    <row r="132" spans="1:15" ht="13.5" customHeight="1" x14ac:dyDescent="0.15">
      <c r="A132" s="75"/>
    </row>
  </sheetData>
  <mergeCells count="161">
    <mergeCell ref="Y31:Y32"/>
    <mergeCell ref="I32:M32"/>
    <mergeCell ref="Q33:R33"/>
    <mergeCell ref="Q34:R34"/>
    <mergeCell ref="I33:M33"/>
    <mergeCell ref="I34:M34"/>
    <mergeCell ref="Y3:Z3"/>
    <mergeCell ref="A4:B4"/>
    <mergeCell ref="L4:M4"/>
    <mergeCell ref="A5:B5"/>
    <mergeCell ref="Q26:Q27"/>
    <mergeCell ref="R26:S27"/>
    <mergeCell ref="T26:V26"/>
    <mergeCell ref="W26:AA27"/>
    <mergeCell ref="T27:V27"/>
    <mergeCell ref="W18:AA24"/>
    <mergeCell ref="A26:C27"/>
    <mergeCell ref="D26:E27"/>
    <mergeCell ref="F26:G27"/>
    <mergeCell ref="H26:H27"/>
    <mergeCell ref="I26:J27"/>
    <mergeCell ref="K26:K27"/>
    <mergeCell ref="L26:M27"/>
    <mergeCell ref="N26:N27"/>
    <mergeCell ref="X44:X45"/>
    <mergeCell ref="A39:A40"/>
    <mergeCell ref="F39:H40"/>
    <mergeCell ref="I39:M40"/>
    <mergeCell ref="N39:P39"/>
    <mergeCell ref="Q39:R40"/>
    <mergeCell ref="S39:W39"/>
    <mergeCell ref="Q35:R35"/>
    <mergeCell ref="F31:H32"/>
    <mergeCell ref="I31:M31"/>
    <mergeCell ref="Q31:R32"/>
    <mergeCell ref="X31:X32"/>
    <mergeCell ref="A3:B3"/>
    <mergeCell ref="W16:AA17"/>
    <mergeCell ref="Q17:R17"/>
    <mergeCell ref="S17:T17"/>
    <mergeCell ref="U17:V17"/>
    <mergeCell ref="A29:X29"/>
    <mergeCell ref="B19:P21"/>
    <mergeCell ref="Q19:R21"/>
    <mergeCell ref="S19:T21"/>
    <mergeCell ref="U19:V21"/>
    <mergeCell ref="B7:AA7"/>
    <mergeCell ref="A10:E10"/>
    <mergeCell ref="A16:E16"/>
    <mergeCell ref="Q16:V16"/>
    <mergeCell ref="O26:P27"/>
    <mergeCell ref="B22:P24"/>
    <mergeCell ref="A56:A57"/>
    <mergeCell ref="F56:H57"/>
    <mergeCell ref="I56:M57"/>
    <mergeCell ref="N56:P56"/>
    <mergeCell ref="Q56:R57"/>
    <mergeCell ref="S56:W56"/>
    <mergeCell ref="X56:X57"/>
    <mergeCell ref="N57:P57"/>
    <mergeCell ref="F46:H46"/>
    <mergeCell ref="N46:P46"/>
    <mergeCell ref="F47:H47"/>
    <mergeCell ref="F58:H58"/>
    <mergeCell ref="N58:P58"/>
    <mergeCell ref="B61:X61"/>
    <mergeCell ref="B62:X62"/>
    <mergeCell ref="A66:E66"/>
    <mergeCell ref="F66:G66"/>
    <mergeCell ref="H66:I66"/>
    <mergeCell ref="J66:K66"/>
    <mergeCell ref="L66:M66"/>
    <mergeCell ref="N66:O66"/>
    <mergeCell ref="I58:M58"/>
    <mergeCell ref="Q58:R58"/>
    <mergeCell ref="A68:E68"/>
    <mergeCell ref="F68:G68"/>
    <mergeCell ref="H68:I68"/>
    <mergeCell ref="J68:K68"/>
    <mergeCell ref="L68:M68"/>
    <mergeCell ref="N68:O68"/>
    <mergeCell ref="A67:E67"/>
    <mergeCell ref="F67:G67"/>
    <mergeCell ref="H67:I67"/>
    <mergeCell ref="J67:K67"/>
    <mergeCell ref="L67:M67"/>
    <mergeCell ref="N67:O67"/>
    <mergeCell ref="A70:E70"/>
    <mergeCell ref="F70:G70"/>
    <mergeCell ref="H70:I70"/>
    <mergeCell ref="J70:K70"/>
    <mergeCell ref="L70:M70"/>
    <mergeCell ref="N70:O70"/>
    <mergeCell ref="A69:E69"/>
    <mergeCell ref="F69:G69"/>
    <mergeCell ref="H69:I69"/>
    <mergeCell ref="J69:K69"/>
    <mergeCell ref="L69:M69"/>
    <mergeCell ref="N69:O69"/>
    <mergeCell ref="L73:M73"/>
    <mergeCell ref="N73:O73"/>
    <mergeCell ref="A72:E72"/>
    <mergeCell ref="F72:G72"/>
    <mergeCell ref="H72:I72"/>
    <mergeCell ref="J72:K72"/>
    <mergeCell ref="L72:M72"/>
    <mergeCell ref="N72:O72"/>
    <mergeCell ref="A71:E71"/>
    <mergeCell ref="F71:G71"/>
    <mergeCell ref="H71:I71"/>
    <mergeCell ref="J71:K71"/>
    <mergeCell ref="L71:M71"/>
    <mergeCell ref="N71:O71"/>
    <mergeCell ref="B1:G1"/>
    <mergeCell ref="Z1:AA1"/>
    <mergeCell ref="A76:E76"/>
    <mergeCell ref="F76:G76"/>
    <mergeCell ref="H76:I76"/>
    <mergeCell ref="J76:K76"/>
    <mergeCell ref="L76:M76"/>
    <mergeCell ref="N76:O76"/>
    <mergeCell ref="A75:E75"/>
    <mergeCell ref="F75:G75"/>
    <mergeCell ref="H75:I75"/>
    <mergeCell ref="J75:K75"/>
    <mergeCell ref="L75:M75"/>
    <mergeCell ref="N75:O75"/>
    <mergeCell ref="A74:E74"/>
    <mergeCell ref="F74:G74"/>
    <mergeCell ref="H74:I74"/>
    <mergeCell ref="J74:K74"/>
    <mergeCell ref="L74:M74"/>
    <mergeCell ref="N74:O74"/>
    <mergeCell ref="B73:E73"/>
    <mergeCell ref="F73:G73"/>
    <mergeCell ref="H73:I73"/>
    <mergeCell ref="J73:K73"/>
    <mergeCell ref="Z2:AA2"/>
    <mergeCell ref="Q46:R46"/>
    <mergeCell ref="B51:X51"/>
    <mergeCell ref="Q22:R24"/>
    <mergeCell ref="S22:T24"/>
    <mergeCell ref="U22:V24"/>
    <mergeCell ref="B50:X50"/>
    <mergeCell ref="X39:X40"/>
    <mergeCell ref="Y39:Y40"/>
    <mergeCell ref="N40:P40"/>
    <mergeCell ref="F35:H35"/>
    <mergeCell ref="N35:P35"/>
    <mergeCell ref="F36:H36"/>
    <mergeCell ref="F33:H33"/>
    <mergeCell ref="N33:P33"/>
    <mergeCell ref="F34:H34"/>
    <mergeCell ref="A2:T2"/>
    <mergeCell ref="A44:A45"/>
    <mergeCell ref="F44:H45"/>
    <mergeCell ref="I44:M45"/>
    <mergeCell ref="N44:P45"/>
    <mergeCell ref="I35:M35"/>
    <mergeCell ref="N34:P34"/>
    <mergeCell ref="Q44:R45"/>
  </mergeCells>
  <phoneticPr fontId="2"/>
  <pageMargins left="0.43307086614173229" right="0.23622047244094491" top="0.19685039370078741" bottom="0.15748031496062992" header="0.31496062992125984" footer="0.31496062992125984"/>
  <rowBreaks count="1" manualBreakCount="1">
    <brk id="62"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Y56"/>
  <sheetViews>
    <sheetView view="pageBreakPreview" zoomScale="90" zoomScaleNormal="55" zoomScaleSheetLayoutView="90" workbookViewId="0">
      <selection activeCell="Y6" sqref="Y6"/>
    </sheetView>
  </sheetViews>
  <sheetFormatPr defaultColWidth="6.25" defaultRowHeight="11.25" x14ac:dyDescent="0.15"/>
  <cols>
    <col min="1" max="1" width="6.25" style="111" customWidth="1"/>
    <col min="2" max="16384" width="6.25" style="111"/>
  </cols>
  <sheetData>
    <row r="1" spans="1:25" s="3" customFormat="1" ht="21" x14ac:dyDescent="0.15">
      <c r="A1" s="130" t="s">
        <v>83</v>
      </c>
      <c r="B1" s="129"/>
      <c r="C1" s="129"/>
      <c r="D1" s="129"/>
      <c r="E1" s="129"/>
      <c r="F1" s="129"/>
      <c r="G1" s="129"/>
      <c r="H1" s="129"/>
      <c r="I1" s="129"/>
      <c r="J1" s="129"/>
      <c r="K1" s="129"/>
      <c r="L1" s="129"/>
      <c r="M1" s="129"/>
      <c r="N1" s="129"/>
      <c r="O1" s="129"/>
      <c r="P1" s="129"/>
      <c r="Q1" s="129"/>
      <c r="R1" s="129"/>
      <c r="S1" s="129"/>
      <c r="T1" s="129"/>
      <c r="U1" s="129"/>
      <c r="V1" s="129"/>
      <c r="W1" s="129"/>
    </row>
    <row r="2" spans="1:25" s="1" customFormat="1" x14ac:dyDescent="0.15">
      <c r="X2" s="190" t="s">
        <v>120</v>
      </c>
    </row>
    <row r="3" spans="1:25" s="1" customFormat="1" ht="13.5" customHeight="1" x14ac:dyDescent="0.15">
      <c r="A3" s="126" t="s">
        <v>5</v>
      </c>
      <c r="B3" s="128"/>
      <c r="C3" s="127"/>
      <c r="D3" s="124" t="s">
        <v>91</v>
      </c>
      <c r="E3" s="124"/>
      <c r="F3" s="124"/>
      <c r="G3" s="124"/>
      <c r="H3" s="124"/>
      <c r="I3" s="124"/>
      <c r="J3" s="124"/>
      <c r="K3" s="124"/>
      <c r="L3" s="124"/>
      <c r="M3" s="124"/>
      <c r="N3" s="124"/>
      <c r="O3" s="124"/>
      <c r="P3" s="124"/>
      <c r="Q3" s="124"/>
      <c r="R3" s="124"/>
      <c r="S3" s="124"/>
      <c r="T3" s="124"/>
      <c r="U3" s="124"/>
      <c r="V3" s="124"/>
      <c r="W3" s="124"/>
      <c r="X3" s="123"/>
      <c r="Y3" s="122"/>
    </row>
    <row r="4" spans="1:25" s="1" customFormat="1" ht="13.5" customHeight="1" x14ac:dyDescent="0.15">
      <c r="A4" s="126" t="s">
        <v>7</v>
      </c>
      <c r="B4" s="125"/>
      <c r="C4" s="124"/>
      <c r="D4" s="124" t="s">
        <v>69</v>
      </c>
      <c r="E4" s="124"/>
      <c r="F4" s="124"/>
      <c r="G4" s="124"/>
      <c r="H4" s="124"/>
      <c r="I4" s="124"/>
      <c r="J4" s="124"/>
      <c r="K4" s="124"/>
      <c r="L4" s="123"/>
      <c r="M4" s="353" t="s">
        <v>68</v>
      </c>
      <c r="N4" s="354"/>
      <c r="O4" s="124"/>
      <c r="P4" s="124" t="s">
        <v>71</v>
      </c>
      <c r="Q4" s="124"/>
      <c r="R4" s="124"/>
      <c r="S4" s="124"/>
      <c r="T4" s="124"/>
      <c r="U4" s="124"/>
      <c r="V4" s="124"/>
      <c r="W4" s="124"/>
      <c r="X4" s="123"/>
      <c r="Y4" s="122"/>
    </row>
    <row r="5" spans="1:25" x14ac:dyDescent="0.15">
      <c r="A5" s="121"/>
      <c r="B5" s="120"/>
      <c r="C5" s="120"/>
      <c r="D5" s="120"/>
      <c r="E5" s="120"/>
      <c r="F5" s="120"/>
      <c r="G5" s="120"/>
      <c r="H5" s="120"/>
      <c r="I5" s="120"/>
      <c r="J5" s="120"/>
      <c r="K5" s="120"/>
      <c r="L5" s="120"/>
      <c r="M5" s="120"/>
      <c r="N5" s="120"/>
      <c r="O5" s="120"/>
      <c r="P5" s="120"/>
      <c r="Q5" s="120"/>
      <c r="R5" s="120"/>
      <c r="S5" s="120"/>
      <c r="T5" s="120"/>
      <c r="U5" s="120"/>
      <c r="V5" s="120"/>
      <c r="W5" s="120"/>
      <c r="X5" s="119"/>
    </row>
    <row r="6" spans="1:25" x14ac:dyDescent="0.15">
      <c r="A6" s="118"/>
      <c r="B6" s="116"/>
      <c r="C6" s="116"/>
      <c r="D6" s="116"/>
      <c r="E6" s="116"/>
      <c r="F6" s="116"/>
      <c r="G6" s="116"/>
      <c r="H6" s="116"/>
      <c r="I6" s="116"/>
      <c r="J6" s="116"/>
      <c r="K6" s="116"/>
      <c r="L6" s="116"/>
      <c r="M6" s="116"/>
      <c r="N6" s="116"/>
      <c r="O6" s="116"/>
      <c r="P6" s="116"/>
      <c r="Q6" s="116"/>
      <c r="R6" s="116"/>
      <c r="S6" s="116"/>
      <c r="T6" s="116"/>
      <c r="U6" s="116"/>
      <c r="V6" s="116"/>
      <c r="W6" s="116"/>
      <c r="X6" s="115"/>
    </row>
    <row r="7" spans="1:25" x14ac:dyDescent="0.15">
      <c r="A7" s="118"/>
      <c r="B7" s="116"/>
      <c r="C7" s="116"/>
      <c r="D7" s="116"/>
      <c r="E7" s="116"/>
      <c r="F7" s="116"/>
      <c r="G7" s="116"/>
      <c r="H7" s="116"/>
      <c r="I7" s="116"/>
      <c r="J7" s="116"/>
      <c r="K7" s="116"/>
      <c r="L7" s="116"/>
      <c r="M7" s="116"/>
      <c r="N7" s="116"/>
      <c r="O7" s="116"/>
      <c r="P7" s="116"/>
      <c r="Q7" s="116"/>
      <c r="R7" s="116"/>
      <c r="S7" s="116"/>
      <c r="T7" s="116"/>
      <c r="U7" s="116"/>
      <c r="V7" s="116"/>
      <c r="W7" s="116"/>
      <c r="X7" s="115"/>
    </row>
    <row r="8" spans="1:25" x14ac:dyDescent="0.15">
      <c r="A8" s="118"/>
      <c r="B8" s="116"/>
      <c r="C8" s="116"/>
      <c r="D8" s="116"/>
      <c r="E8" s="116"/>
      <c r="F8" s="116"/>
      <c r="G8" s="116"/>
      <c r="H8" s="116"/>
      <c r="I8" s="116"/>
      <c r="J8" s="116"/>
      <c r="K8" s="116"/>
      <c r="L8" s="116"/>
      <c r="M8" s="116"/>
      <c r="N8" s="116"/>
      <c r="O8" s="116"/>
      <c r="P8" s="116"/>
      <c r="Q8" s="116"/>
      <c r="R8" s="116"/>
      <c r="S8" s="116"/>
      <c r="T8" s="116"/>
      <c r="U8" s="116"/>
      <c r="V8" s="116"/>
      <c r="W8" s="116"/>
      <c r="X8" s="115"/>
    </row>
    <row r="9" spans="1:25" x14ac:dyDescent="0.15">
      <c r="A9" s="118"/>
      <c r="B9" s="116"/>
      <c r="C9" s="116"/>
      <c r="D9" s="116"/>
      <c r="E9" s="116"/>
      <c r="F9" s="116"/>
      <c r="G9" s="116"/>
      <c r="H9" s="116"/>
      <c r="I9" s="116"/>
      <c r="J9" s="116"/>
      <c r="K9" s="116"/>
      <c r="L9" s="116"/>
      <c r="M9" s="116"/>
      <c r="N9" s="116"/>
      <c r="O9" s="116"/>
      <c r="P9" s="116"/>
      <c r="Q9" s="116"/>
      <c r="R9" s="116"/>
      <c r="S9" s="116"/>
      <c r="T9" s="116"/>
      <c r="U9" s="116"/>
      <c r="V9" s="116"/>
      <c r="W9" s="116"/>
      <c r="X9" s="115"/>
    </row>
    <row r="10" spans="1:25" x14ac:dyDescent="0.15">
      <c r="A10" s="118"/>
      <c r="B10" s="116"/>
      <c r="C10" s="116"/>
      <c r="D10" s="116"/>
      <c r="E10" s="116"/>
      <c r="F10" s="116"/>
      <c r="G10" s="116"/>
      <c r="H10" s="116"/>
      <c r="I10" s="116"/>
      <c r="J10" s="116"/>
      <c r="K10" s="116"/>
      <c r="L10" s="116"/>
      <c r="M10" s="116"/>
      <c r="N10" s="116"/>
      <c r="O10" s="116"/>
      <c r="P10" s="116"/>
      <c r="Q10" s="116"/>
      <c r="R10" s="116"/>
      <c r="S10" s="116"/>
      <c r="T10" s="116"/>
      <c r="U10" s="116"/>
      <c r="V10" s="116"/>
      <c r="W10" s="116"/>
      <c r="X10" s="115"/>
    </row>
    <row r="11" spans="1:25" x14ac:dyDescent="0.15">
      <c r="A11" s="118"/>
      <c r="B11" s="116"/>
      <c r="C11" s="116"/>
      <c r="D11" s="116"/>
      <c r="E11" s="116"/>
      <c r="F11" s="116"/>
      <c r="G11" s="116"/>
      <c r="H11" s="116"/>
      <c r="I11" s="116"/>
      <c r="J11" s="116"/>
      <c r="K11" s="116"/>
      <c r="L11" s="116"/>
      <c r="M11" s="116"/>
      <c r="N11" s="116"/>
      <c r="O11" s="116"/>
      <c r="P11" s="116"/>
      <c r="Q11" s="116"/>
      <c r="R11" s="116"/>
      <c r="S11" s="116"/>
      <c r="T11" s="116"/>
      <c r="U11" s="116"/>
      <c r="V11" s="116"/>
      <c r="W11" s="116"/>
      <c r="X11" s="115"/>
    </row>
    <row r="12" spans="1:25" x14ac:dyDescent="0.15">
      <c r="A12" s="118"/>
      <c r="B12" s="116"/>
      <c r="C12" s="116"/>
      <c r="D12" s="116"/>
      <c r="E12" s="116"/>
      <c r="F12" s="116"/>
      <c r="G12" s="116"/>
      <c r="H12" s="116"/>
      <c r="I12" s="116"/>
      <c r="J12" s="116"/>
      <c r="K12" s="116"/>
      <c r="L12" s="116"/>
      <c r="M12" s="116"/>
      <c r="N12" s="116"/>
      <c r="O12" s="116"/>
      <c r="P12" s="116"/>
      <c r="Q12" s="116"/>
      <c r="R12" s="116"/>
      <c r="S12" s="116"/>
      <c r="T12" s="116"/>
      <c r="U12" s="116"/>
      <c r="V12" s="116"/>
      <c r="W12" s="116"/>
      <c r="X12" s="115"/>
    </row>
    <row r="13" spans="1:25" x14ac:dyDescent="0.15">
      <c r="A13" s="118"/>
      <c r="B13" s="116"/>
      <c r="C13" s="116"/>
      <c r="D13" s="116"/>
      <c r="E13" s="116"/>
      <c r="F13" s="116"/>
      <c r="G13" s="116"/>
      <c r="H13" s="116"/>
      <c r="I13" s="116"/>
      <c r="J13" s="116"/>
      <c r="K13" s="116"/>
      <c r="L13" s="116"/>
      <c r="M13" s="116"/>
      <c r="N13" s="116"/>
      <c r="O13" s="116"/>
      <c r="P13" s="116"/>
      <c r="Q13" s="116"/>
      <c r="R13" s="116"/>
      <c r="S13" s="116"/>
      <c r="T13" s="116"/>
      <c r="U13" s="116"/>
      <c r="V13" s="116"/>
      <c r="W13" s="116"/>
      <c r="X13" s="115"/>
    </row>
    <row r="14" spans="1:25" x14ac:dyDescent="0.15">
      <c r="A14" s="118"/>
      <c r="B14" s="116"/>
      <c r="C14" s="116"/>
      <c r="D14" s="116"/>
      <c r="E14" s="116"/>
      <c r="F14" s="116"/>
      <c r="G14" s="116"/>
      <c r="H14" s="116"/>
      <c r="I14" s="116"/>
      <c r="J14" s="116"/>
      <c r="K14" s="116"/>
      <c r="L14" s="116"/>
      <c r="M14" s="116"/>
      <c r="N14" s="116"/>
      <c r="O14" s="116"/>
      <c r="P14" s="116"/>
      <c r="Q14" s="116"/>
      <c r="R14" s="116"/>
      <c r="S14" s="116"/>
      <c r="T14" s="116"/>
      <c r="U14" s="116"/>
      <c r="V14" s="116"/>
      <c r="W14" s="116"/>
      <c r="X14" s="115"/>
    </row>
    <row r="15" spans="1:25" x14ac:dyDescent="0.15">
      <c r="A15" s="118"/>
      <c r="B15" s="116"/>
      <c r="C15" s="116"/>
      <c r="D15" s="116"/>
      <c r="E15" s="116"/>
      <c r="F15" s="116"/>
      <c r="G15" s="116"/>
      <c r="H15" s="116"/>
      <c r="I15" s="116"/>
      <c r="J15" s="116"/>
      <c r="K15" s="116"/>
      <c r="L15" s="116"/>
      <c r="M15" s="116"/>
      <c r="N15" s="116"/>
      <c r="O15" s="116"/>
      <c r="P15" s="116"/>
      <c r="Q15" s="116"/>
      <c r="R15" s="116"/>
      <c r="S15" s="116"/>
      <c r="T15" s="116"/>
      <c r="U15" s="116"/>
      <c r="V15" s="116"/>
      <c r="W15" s="116"/>
      <c r="X15" s="115"/>
    </row>
    <row r="16" spans="1:25" x14ac:dyDescent="0.15">
      <c r="A16" s="118"/>
      <c r="B16" s="116"/>
      <c r="C16" s="116"/>
      <c r="D16" s="116"/>
      <c r="E16" s="116"/>
      <c r="F16" s="116"/>
      <c r="G16" s="116"/>
      <c r="H16" s="116"/>
      <c r="I16" s="116"/>
      <c r="J16" s="116"/>
      <c r="K16" s="116"/>
      <c r="L16" s="116"/>
      <c r="M16" s="116"/>
      <c r="N16" s="116"/>
      <c r="O16" s="116"/>
      <c r="P16" s="116"/>
      <c r="Q16" s="116"/>
      <c r="R16" s="116"/>
      <c r="S16" s="116"/>
      <c r="T16" s="116"/>
      <c r="U16" s="116"/>
      <c r="V16" s="116"/>
      <c r="W16" s="116"/>
      <c r="X16" s="115"/>
    </row>
    <row r="17" spans="1:24" x14ac:dyDescent="0.15">
      <c r="A17" s="118"/>
      <c r="B17" s="116"/>
      <c r="C17" s="116"/>
      <c r="D17" s="116"/>
      <c r="E17" s="116"/>
      <c r="F17" s="116"/>
      <c r="G17" s="116"/>
      <c r="H17" s="116"/>
      <c r="I17" s="116"/>
      <c r="J17" s="116"/>
      <c r="K17" s="116"/>
      <c r="L17" s="116"/>
      <c r="M17" s="116"/>
      <c r="N17" s="116"/>
      <c r="O17" s="116"/>
      <c r="P17" s="116"/>
      <c r="Q17" s="116"/>
      <c r="R17" s="116"/>
      <c r="S17" s="116"/>
      <c r="T17" s="116"/>
      <c r="U17" s="116"/>
      <c r="V17" s="116"/>
      <c r="W17" s="116"/>
      <c r="X17" s="115"/>
    </row>
    <row r="18" spans="1:24" x14ac:dyDescent="0.15">
      <c r="A18" s="118"/>
      <c r="B18" s="116"/>
      <c r="C18" s="116"/>
      <c r="D18" s="116"/>
      <c r="E18" s="116"/>
      <c r="F18" s="116"/>
      <c r="G18" s="116"/>
      <c r="H18" s="116"/>
      <c r="I18" s="116"/>
      <c r="J18" s="116"/>
      <c r="K18" s="116"/>
      <c r="L18" s="116"/>
      <c r="M18" s="116"/>
      <c r="N18" s="116"/>
      <c r="O18" s="116"/>
      <c r="P18" s="116"/>
      <c r="Q18" s="116"/>
      <c r="R18" s="116"/>
      <c r="S18" s="116"/>
      <c r="T18" s="116"/>
      <c r="U18" s="116"/>
      <c r="V18" s="116"/>
      <c r="W18" s="116"/>
      <c r="X18" s="115"/>
    </row>
    <row r="19" spans="1:24" x14ac:dyDescent="0.15">
      <c r="A19" s="118"/>
      <c r="B19" s="116"/>
      <c r="C19" s="116"/>
      <c r="D19" s="116"/>
      <c r="E19" s="116"/>
      <c r="F19" s="116"/>
      <c r="G19" s="116"/>
      <c r="H19" s="116"/>
      <c r="I19" s="116"/>
      <c r="J19" s="116"/>
      <c r="K19" s="116"/>
      <c r="L19" s="116"/>
      <c r="M19" s="116"/>
      <c r="N19" s="116"/>
      <c r="O19" s="116"/>
      <c r="P19" s="116"/>
      <c r="Q19" s="116"/>
      <c r="R19" s="116"/>
      <c r="S19" s="116"/>
      <c r="T19" s="116"/>
      <c r="U19" s="116"/>
      <c r="V19" s="116"/>
      <c r="W19" s="116"/>
      <c r="X19" s="115"/>
    </row>
    <row r="20" spans="1:24" x14ac:dyDescent="0.15">
      <c r="A20" s="118"/>
      <c r="B20" s="116"/>
      <c r="C20" s="116"/>
      <c r="D20" s="116"/>
      <c r="E20" s="116"/>
      <c r="F20" s="116"/>
      <c r="G20" s="116"/>
      <c r="H20" s="116"/>
      <c r="I20" s="116"/>
      <c r="J20" s="116"/>
      <c r="K20" s="116"/>
      <c r="L20" s="116"/>
      <c r="M20" s="116"/>
      <c r="N20" s="116"/>
      <c r="O20" s="116"/>
      <c r="P20" s="116"/>
      <c r="Q20" s="116"/>
      <c r="R20" s="116"/>
      <c r="S20" s="116"/>
      <c r="T20" s="116"/>
      <c r="U20" s="116"/>
      <c r="V20" s="116"/>
      <c r="W20" s="116"/>
      <c r="X20" s="115"/>
    </row>
    <row r="21" spans="1:24" x14ac:dyDescent="0.15">
      <c r="A21" s="118"/>
      <c r="B21" s="116"/>
      <c r="C21" s="116"/>
      <c r="D21" s="116"/>
      <c r="E21" s="116"/>
      <c r="F21" s="116"/>
      <c r="G21" s="116"/>
      <c r="H21" s="116"/>
      <c r="I21" s="116"/>
      <c r="J21" s="116"/>
      <c r="K21" s="116"/>
      <c r="L21" s="116"/>
      <c r="M21" s="116"/>
      <c r="N21" s="116"/>
      <c r="O21" s="116"/>
      <c r="P21" s="116"/>
      <c r="Q21" s="116"/>
      <c r="R21" s="116"/>
      <c r="S21" s="116"/>
      <c r="T21" s="116"/>
      <c r="U21" s="116"/>
      <c r="V21" s="116"/>
      <c r="W21" s="116"/>
      <c r="X21" s="115"/>
    </row>
    <row r="22" spans="1:24" x14ac:dyDescent="0.15">
      <c r="A22" s="118"/>
      <c r="B22" s="116"/>
      <c r="C22" s="116"/>
      <c r="D22" s="116"/>
      <c r="E22" s="116"/>
      <c r="F22" s="116"/>
      <c r="G22" s="116"/>
      <c r="H22" s="116"/>
      <c r="I22" s="116"/>
      <c r="J22" s="116"/>
      <c r="K22" s="116"/>
      <c r="L22" s="116"/>
      <c r="M22" s="116"/>
      <c r="N22" s="116"/>
      <c r="O22" s="116"/>
      <c r="P22" s="116"/>
      <c r="Q22" s="116"/>
      <c r="R22" s="116"/>
      <c r="S22" s="116"/>
      <c r="T22" s="116"/>
      <c r="U22" s="116"/>
      <c r="V22" s="116"/>
      <c r="W22" s="116"/>
      <c r="X22" s="115"/>
    </row>
    <row r="23" spans="1:24" x14ac:dyDescent="0.15">
      <c r="A23" s="118"/>
      <c r="B23" s="116"/>
      <c r="C23" s="116"/>
      <c r="D23" s="116"/>
      <c r="E23" s="116"/>
      <c r="F23" s="116"/>
      <c r="G23" s="116"/>
      <c r="H23" s="116"/>
      <c r="I23" s="116"/>
      <c r="J23" s="116"/>
      <c r="K23" s="116"/>
      <c r="L23" s="116"/>
      <c r="M23" s="116"/>
      <c r="N23" s="116"/>
      <c r="O23" s="116"/>
      <c r="P23" s="116"/>
      <c r="Q23" s="116"/>
      <c r="R23" s="116"/>
      <c r="S23" s="116"/>
      <c r="T23" s="116"/>
      <c r="U23" s="116"/>
      <c r="V23" s="116"/>
      <c r="W23" s="116"/>
      <c r="X23" s="115"/>
    </row>
    <row r="24" spans="1:24" x14ac:dyDescent="0.15">
      <c r="A24" s="118"/>
      <c r="B24" s="116"/>
      <c r="C24" s="116"/>
      <c r="D24" s="116"/>
      <c r="E24" s="116"/>
      <c r="F24" s="116"/>
      <c r="G24" s="116"/>
      <c r="H24" s="116"/>
      <c r="I24" s="116"/>
      <c r="J24" s="116"/>
      <c r="K24" s="116"/>
      <c r="L24" s="116"/>
      <c r="M24" s="116"/>
      <c r="N24" s="116"/>
      <c r="O24" s="116"/>
      <c r="P24" s="116"/>
      <c r="Q24" s="116"/>
      <c r="R24" s="116"/>
      <c r="S24" s="116"/>
      <c r="T24" s="116"/>
      <c r="U24" s="116"/>
      <c r="V24" s="116"/>
      <c r="W24" s="116"/>
      <c r="X24" s="115"/>
    </row>
    <row r="25" spans="1:24" x14ac:dyDescent="0.15">
      <c r="A25" s="118"/>
      <c r="B25" s="116"/>
      <c r="C25" s="116"/>
      <c r="D25" s="116"/>
      <c r="E25" s="116"/>
      <c r="F25" s="116"/>
      <c r="G25" s="116"/>
      <c r="H25" s="116"/>
      <c r="I25" s="116"/>
      <c r="J25" s="116"/>
      <c r="K25" s="116"/>
      <c r="L25" s="116"/>
      <c r="M25" s="116"/>
      <c r="N25" s="116"/>
      <c r="O25" s="116"/>
      <c r="P25" s="116"/>
      <c r="Q25" s="116"/>
      <c r="R25" s="116"/>
      <c r="S25" s="116"/>
      <c r="T25" s="116"/>
      <c r="U25" s="116"/>
      <c r="V25" s="116"/>
      <c r="W25" s="116"/>
      <c r="X25" s="115"/>
    </row>
    <row r="26" spans="1:24" x14ac:dyDescent="0.15">
      <c r="A26" s="118"/>
      <c r="B26" s="116"/>
      <c r="C26" s="116"/>
      <c r="D26" s="116"/>
      <c r="E26" s="116"/>
      <c r="F26" s="116"/>
      <c r="G26" s="116"/>
      <c r="H26" s="116"/>
      <c r="I26" s="116"/>
      <c r="J26" s="116"/>
      <c r="K26" s="116"/>
      <c r="L26" s="116"/>
      <c r="M26" s="116"/>
      <c r="N26" s="116"/>
      <c r="O26" s="116"/>
      <c r="P26" s="116"/>
      <c r="Q26" s="116"/>
      <c r="R26" s="116"/>
      <c r="S26" s="116"/>
      <c r="T26" s="116"/>
      <c r="U26" s="116"/>
      <c r="V26" s="116"/>
      <c r="W26" s="116"/>
      <c r="X26" s="115"/>
    </row>
    <row r="27" spans="1:24" x14ac:dyDescent="0.15">
      <c r="A27" s="118"/>
      <c r="B27" s="116"/>
      <c r="C27" s="116"/>
      <c r="D27" s="116"/>
      <c r="E27" s="116"/>
      <c r="F27" s="116"/>
      <c r="G27" s="116"/>
      <c r="H27" s="116"/>
      <c r="I27" s="116"/>
      <c r="J27" s="116"/>
      <c r="K27" s="116"/>
      <c r="L27" s="116"/>
      <c r="M27" s="116"/>
      <c r="N27" s="116"/>
      <c r="O27" s="116"/>
      <c r="P27" s="116"/>
      <c r="Q27" s="116"/>
      <c r="R27" s="116"/>
      <c r="S27" s="116"/>
      <c r="T27" s="116"/>
      <c r="U27" s="116"/>
      <c r="V27" s="116"/>
      <c r="W27" s="116"/>
      <c r="X27" s="115"/>
    </row>
    <row r="28" spans="1:24" x14ac:dyDescent="0.15">
      <c r="A28" s="118"/>
      <c r="B28" s="116"/>
      <c r="C28" s="116"/>
      <c r="D28" s="116"/>
      <c r="E28" s="116"/>
      <c r="F28" s="116"/>
      <c r="G28" s="116"/>
      <c r="H28" s="116"/>
      <c r="I28" s="116"/>
      <c r="J28" s="116"/>
      <c r="K28" s="116"/>
      <c r="L28" s="116"/>
      <c r="M28" s="116"/>
      <c r="N28" s="116"/>
      <c r="O28" s="116"/>
      <c r="P28" s="116"/>
      <c r="Q28" s="116"/>
      <c r="R28" s="116"/>
      <c r="S28" s="116"/>
      <c r="T28" s="116"/>
      <c r="U28" s="116"/>
      <c r="V28" s="116"/>
      <c r="W28" s="116"/>
      <c r="X28" s="115"/>
    </row>
    <row r="29" spans="1:24" x14ac:dyDescent="0.15">
      <c r="A29" s="118"/>
      <c r="B29" s="116"/>
      <c r="C29" s="116"/>
      <c r="D29" s="116"/>
      <c r="E29" s="116"/>
      <c r="F29" s="116"/>
      <c r="G29" s="116"/>
      <c r="H29" s="116"/>
      <c r="I29" s="116"/>
      <c r="J29" s="116"/>
      <c r="K29" s="116"/>
      <c r="L29" s="116"/>
      <c r="M29" s="116"/>
      <c r="N29" s="116"/>
      <c r="O29" s="116"/>
      <c r="P29" s="116"/>
      <c r="Q29" s="116"/>
      <c r="R29" s="116"/>
      <c r="S29" s="116"/>
      <c r="T29" s="116"/>
      <c r="U29" s="116"/>
      <c r="V29" s="116"/>
      <c r="W29" s="116"/>
      <c r="X29" s="115"/>
    </row>
    <row r="30" spans="1:24" x14ac:dyDescent="0.15">
      <c r="A30" s="118"/>
      <c r="B30" s="116"/>
      <c r="C30" s="116"/>
      <c r="D30" s="116"/>
      <c r="E30" s="116"/>
      <c r="F30" s="116"/>
      <c r="G30" s="116"/>
      <c r="H30" s="116"/>
      <c r="I30" s="116"/>
      <c r="J30" s="116"/>
      <c r="K30" s="116"/>
      <c r="L30" s="116"/>
      <c r="M30" s="116"/>
      <c r="N30" s="116"/>
      <c r="O30" s="116"/>
      <c r="P30" s="116"/>
      <c r="Q30" s="116"/>
      <c r="R30" s="116"/>
      <c r="S30" s="116"/>
      <c r="T30" s="116"/>
      <c r="U30" s="116"/>
      <c r="V30" s="116"/>
      <c r="W30" s="116"/>
      <c r="X30" s="115"/>
    </row>
    <row r="31" spans="1:24" x14ac:dyDescent="0.15">
      <c r="A31" s="118"/>
      <c r="B31" s="116"/>
      <c r="C31" s="116"/>
      <c r="D31" s="116"/>
      <c r="E31" s="116"/>
      <c r="F31" s="116"/>
      <c r="G31" s="116"/>
      <c r="H31" s="116"/>
      <c r="I31" s="116"/>
      <c r="J31" s="116"/>
      <c r="K31" s="116"/>
      <c r="L31" s="116"/>
      <c r="M31" s="116"/>
      <c r="N31" s="116"/>
      <c r="O31" s="116"/>
      <c r="P31" s="116"/>
      <c r="Q31" s="116"/>
      <c r="R31" s="116"/>
      <c r="S31" s="116"/>
      <c r="T31" s="116"/>
      <c r="U31" s="116"/>
      <c r="V31" s="116"/>
      <c r="W31" s="116"/>
      <c r="X31" s="115" t="s">
        <v>84</v>
      </c>
    </row>
    <row r="32" spans="1:24" x14ac:dyDescent="0.15">
      <c r="A32" s="118"/>
      <c r="B32" s="116"/>
      <c r="C32" s="116"/>
      <c r="D32" s="116"/>
      <c r="E32" s="116"/>
      <c r="F32" s="116"/>
      <c r="G32" s="116"/>
      <c r="H32" s="116"/>
      <c r="I32" s="116"/>
      <c r="J32" s="116"/>
      <c r="K32" s="116"/>
      <c r="L32" s="116"/>
      <c r="M32" s="116"/>
      <c r="N32" s="116"/>
      <c r="O32" s="116"/>
      <c r="P32" s="116"/>
      <c r="Q32" s="116"/>
      <c r="R32" s="116"/>
      <c r="S32" s="116"/>
      <c r="T32" s="116"/>
      <c r="U32" s="116"/>
      <c r="V32" s="116"/>
      <c r="W32" s="116"/>
      <c r="X32" s="115"/>
    </row>
    <row r="33" spans="1:24" x14ac:dyDescent="0.15">
      <c r="A33" s="118"/>
      <c r="B33" s="116"/>
      <c r="C33" s="116"/>
      <c r="D33" s="116"/>
      <c r="E33" s="116"/>
      <c r="F33" s="116"/>
      <c r="G33" s="116"/>
      <c r="H33" s="116"/>
      <c r="I33" s="116"/>
      <c r="J33" s="116"/>
      <c r="K33" s="116"/>
      <c r="L33" s="116"/>
      <c r="M33" s="116"/>
      <c r="N33" s="116"/>
      <c r="O33" s="116"/>
      <c r="P33" s="116"/>
      <c r="Q33" s="116"/>
      <c r="R33" s="116"/>
      <c r="S33" s="116"/>
      <c r="T33" s="116"/>
      <c r="U33" s="116"/>
      <c r="V33" s="116"/>
      <c r="W33" s="116"/>
      <c r="X33" s="115"/>
    </row>
    <row r="34" spans="1:24" x14ac:dyDescent="0.15">
      <c r="A34" s="118"/>
      <c r="B34" s="116"/>
      <c r="C34" s="116"/>
      <c r="D34" s="116"/>
      <c r="E34" s="116"/>
      <c r="F34" s="116"/>
      <c r="G34" s="116"/>
      <c r="H34" s="116"/>
      <c r="I34" s="116"/>
      <c r="J34" s="116"/>
      <c r="K34" s="116"/>
      <c r="L34" s="116"/>
      <c r="M34" s="116"/>
      <c r="N34" s="116"/>
      <c r="O34" s="116"/>
      <c r="P34" s="116"/>
      <c r="Q34" s="116"/>
      <c r="R34" s="116"/>
      <c r="S34" s="116"/>
      <c r="T34" s="116"/>
      <c r="U34" s="116"/>
      <c r="V34" s="116"/>
      <c r="W34" s="116"/>
      <c r="X34" s="115"/>
    </row>
    <row r="35" spans="1:24" x14ac:dyDescent="0.15">
      <c r="A35" s="118"/>
      <c r="B35" s="116"/>
      <c r="C35" s="116"/>
      <c r="D35" s="116"/>
      <c r="E35" s="116"/>
      <c r="F35" s="116"/>
      <c r="G35" s="116"/>
      <c r="H35" s="116"/>
      <c r="I35" s="116"/>
      <c r="J35" s="116"/>
      <c r="K35" s="116"/>
      <c r="L35" s="116"/>
      <c r="M35" s="116"/>
      <c r="N35" s="116"/>
      <c r="O35" s="116"/>
      <c r="P35" s="116"/>
      <c r="Q35" s="116"/>
      <c r="R35" s="116"/>
      <c r="S35" s="116"/>
      <c r="T35" s="116"/>
      <c r="U35" s="116"/>
      <c r="V35" s="116"/>
      <c r="W35" s="116"/>
      <c r="X35" s="115"/>
    </row>
    <row r="36" spans="1:24" x14ac:dyDescent="0.15">
      <c r="A36" s="118"/>
      <c r="B36" s="116"/>
      <c r="C36" s="116"/>
      <c r="D36" s="116"/>
      <c r="E36" s="116"/>
      <c r="F36" s="116"/>
      <c r="G36" s="116"/>
      <c r="H36" s="116"/>
      <c r="I36" s="116"/>
      <c r="J36" s="116"/>
      <c r="K36" s="116"/>
      <c r="L36" s="116"/>
      <c r="M36" s="116"/>
      <c r="N36" s="116"/>
      <c r="O36" s="116"/>
      <c r="P36" s="116"/>
      <c r="Q36" s="116"/>
      <c r="R36" s="116"/>
      <c r="S36" s="116"/>
      <c r="T36" s="116"/>
      <c r="U36" s="116"/>
      <c r="V36" s="116"/>
      <c r="W36" s="116"/>
      <c r="X36" s="115"/>
    </row>
    <row r="37" spans="1:24" x14ac:dyDescent="0.15">
      <c r="A37" s="118"/>
      <c r="B37" s="116"/>
      <c r="C37" s="116"/>
      <c r="D37" s="116"/>
      <c r="E37" s="116"/>
      <c r="F37" s="116"/>
      <c r="G37" s="116"/>
      <c r="H37" s="116"/>
      <c r="I37" s="116"/>
      <c r="J37" s="116"/>
      <c r="K37" s="116"/>
      <c r="L37" s="116"/>
      <c r="M37" s="116"/>
      <c r="N37" s="116"/>
      <c r="O37" s="116"/>
      <c r="P37" s="116"/>
      <c r="Q37" s="116"/>
      <c r="R37" s="116"/>
      <c r="S37" s="116"/>
      <c r="T37" s="116"/>
      <c r="U37" s="116"/>
      <c r="V37" s="116"/>
      <c r="W37" s="116"/>
      <c r="X37" s="115"/>
    </row>
    <row r="38" spans="1:24" x14ac:dyDescent="0.15">
      <c r="A38" s="118"/>
      <c r="B38" s="116"/>
      <c r="C38" s="116"/>
      <c r="D38" s="116"/>
      <c r="E38" s="116"/>
      <c r="F38" s="116"/>
      <c r="G38" s="116"/>
      <c r="H38" s="116"/>
      <c r="I38" s="116"/>
      <c r="J38" s="116"/>
      <c r="K38" s="116"/>
      <c r="L38" s="116"/>
      <c r="M38" s="116"/>
      <c r="N38" s="116"/>
      <c r="O38" s="116"/>
      <c r="P38" s="116"/>
      <c r="Q38" s="116"/>
      <c r="R38" s="116"/>
      <c r="S38" s="116"/>
      <c r="T38" s="116"/>
      <c r="U38" s="116"/>
      <c r="V38" s="116"/>
      <c r="W38" s="116"/>
      <c r="X38" s="115"/>
    </row>
    <row r="39" spans="1:24" x14ac:dyDescent="0.15">
      <c r="A39" s="118"/>
      <c r="B39" s="116"/>
      <c r="C39" s="116"/>
      <c r="D39" s="116"/>
      <c r="E39" s="116"/>
      <c r="F39" s="116"/>
      <c r="G39" s="116"/>
      <c r="H39" s="116"/>
      <c r="I39" s="116"/>
      <c r="J39" s="116"/>
      <c r="K39" s="116"/>
      <c r="L39" s="116"/>
      <c r="M39" s="116"/>
      <c r="N39" s="116"/>
      <c r="O39" s="116"/>
      <c r="P39" s="116"/>
      <c r="Q39" s="116"/>
      <c r="R39" s="116"/>
      <c r="S39" s="116"/>
      <c r="T39" s="116"/>
      <c r="U39" s="116"/>
      <c r="V39" s="116"/>
      <c r="W39" s="116"/>
      <c r="X39" s="115"/>
    </row>
    <row r="40" spans="1:24" x14ac:dyDescent="0.15">
      <c r="A40" s="118"/>
      <c r="B40" s="116"/>
      <c r="C40" s="116"/>
      <c r="D40" s="116"/>
      <c r="E40" s="116"/>
      <c r="F40" s="116"/>
      <c r="G40" s="116"/>
      <c r="H40" s="116"/>
      <c r="I40" s="116"/>
      <c r="J40" s="116"/>
      <c r="K40" s="116"/>
      <c r="L40" s="116"/>
      <c r="M40" s="116"/>
      <c r="N40" s="116"/>
      <c r="O40" s="116"/>
      <c r="P40" s="116"/>
      <c r="Q40" s="116"/>
      <c r="R40" s="116"/>
      <c r="S40" s="116"/>
      <c r="T40" s="116"/>
      <c r="U40" s="116"/>
      <c r="V40" s="116"/>
      <c r="W40" s="116"/>
      <c r="X40" s="115"/>
    </row>
    <row r="41" spans="1:24" x14ac:dyDescent="0.15">
      <c r="A41" s="118"/>
      <c r="B41" s="116"/>
      <c r="C41" s="116"/>
      <c r="D41" s="116"/>
      <c r="E41" s="116"/>
      <c r="F41" s="116"/>
      <c r="G41" s="116"/>
      <c r="H41" s="116"/>
      <c r="I41" s="116"/>
      <c r="J41" s="116"/>
      <c r="K41" s="116"/>
      <c r="L41" s="116"/>
      <c r="M41" s="116"/>
      <c r="N41" s="116"/>
      <c r="O41" s="116"/>
      <c r="P41" s="116"/>
      <c r="Q41" s="116"/>
      <c r="R41" s="116"/>
      <c r="S41" s="116"/>
      <c r="T41" s="116"/>
      <c r="U41" s="116"/>
      <c r="V41" s="116"/>
      <c r="W41" s="116"/>
      <c r="X41" s="115"/>
    </row>
    <row r="42" spans="1:24" x14ac:dyDescent="0.15">
      <c r="A42" s="118"/>
      <c r="B42" s="116"/>
      <c r="C42" s="116"/>
      <c r="D42" s="116"/>
      <c r="E42" s="116"/>
      <c r="F42" s="116"/>
      <c r="G42" s="116"/>
      <c r="H42" s="116"/>
      <c r="I42" s="116"/>
      <c r="J42" s="116"/>
      <c r="K42" s="116"/>
      <c r="L42" s="116"/>
      <c r="M42" s="116"/>
      <c r="N42" s="116"/>
      <c r="O42" s="116"/>
      <c r="P42" s="116"/>
      <c r="Q42" s="116"/>
      <c r="R42" s="116"/>
      <c r="S42" s="116"/>
      <c r="T42" s="116"/>
      <c r="U42" s="116"/>
      <c r="V42" s="116"/>
      <c r="W42" s="116"/>
      <c r="X42" s="115"/>
    </row>
    <row r="43" spans="1:24" x14ac:dyDescent="0.15">
      <c r="A43" s="118"/>
      <c r="B43" s="116"/>
      <c r="C43" s="116"/>
      <c r="D43" s="116"/>
      <c r="E43" s="116"/>
      <c r="F43" s="116"/>
      <c r="G43" s="116"/>
      <c r="H43" s="116"/>
      <c r="I43" s="116"/>
      <c r="J43" s="116"/>
      <c r="K43" s="116"/>
      <c r="L43" s="116"/>
      <c r="M43" s="116"/>
      <c r="N43" s="116"/>
      <c r="O43" s="116"/>
      <c r="P43" s="116"/>
      <c r="Q43" s="116"/>
      <c r="R43" s="116"/>
      <c r="S43" s="116"/>
      <c r="T43" s="116"/>
      <c r="U43" s="116"/>
      <c r="V43" s="116"/>
      <c r="W43" s="116"/>
      <c r="X43" s="115"/>
    </row>
    <row r="44" spans="1:24" x14ac:dyDescent="0.15">
      <c r="A44" s="118"/>
      <c r="B44" s="116"/>
      <c r="C44" s="116"/>
      <c r="D44" s="116"/>
      <c r="E44" s="116"/>
      <c r="F44" s="116"/>
      <c r="G44" s="116"/>
      <c r="H44" s="116"/>
      <c r="I44" s="116"/>
      <c r="J44" s="116"/>
      <c r="K44" s="116"/>
      <c r="L44" s="116"/>
      <c r="M44" s="116"/>
      <c r="N44" s="116"/>
      <c r="O44" s="116"/>
      <c r="P44" s="116"/>
      <c r="Q44" s="116"/>
      <c r="R44" s="116"/>
      <c r="S44" s="116"/>
      <c r="T44" s="116"/>
      <c r="U44" s="116"/>
      <c r="V44" s="116"/>
      <c r="W44" s="116"/>
      <c r="X44" s="115"/>
    </row>
    <row r="45" spans="1:24" x14ac:dyDescent="0.15">
      <c r="A45" s="118"/>
      <c r="B45" s="116"/>
      <c r="C45" s="116"/>
      <c r="D45" s="116"/>
      <c r="E45" s="116"/>
      <c r="F45" s="116"/>
      <c r="G45" s="116"/>
      <c r="H45" s="116"/>
      <c r="I45" s="116"/>
      <c r="J45" s="116"/>
      <c r="K45" s="116"/>
      <c r="L45" s="116"/>
      <c r="M45" s="116"/>
      <c r="N45" s="116"/>
      <c r="O45" s="116"/>
      <c r="P45" s="116"/>
      <c r="Q45" s="116"/>
      <c r="R45" s="116"/>
      <c r="S45" s="116"/>
      <c r="T45" s="116"/>
      <c r="U45" s="116"/>
      <c r="V45" s="116"/>
      <c r="W45" s="116"/>
      <c r="X45" s="115"/>
    </row>
    <row r="46" spans="1:24" x14ac:dyDescent="0.15">
      <c r="A46" s="118"/>
      <c r="B46" s="116"/>
      <c r="C46" s="116"/>
      <c r="D46" s="116"/>
      <c r="E46" s="116"/>
      <c r="F46" s="116"/>
      <c r="G46" s="116"/>
      <c r="H46" s="116"/>
      <c r="I46" s="116"/>
      <c r="J46" s="116"/>
      <c r="K46" s="116"/>
      <c r="L46" s="116"/>
      <c r="M46" s="116"/>
      <c r="N46" s="116"/>
      <c r="O46" s="116"/>
      <c r="P46" s="116"/>
      <c r="Q46" s="116"/>
      <c r="R46" s="116"/>
      <c r="S46" s="116"/>
      <c r="T46" s="116"/>
      <c r="U46" s="116"/>
      <c r="V46" s="116"/>
      <c r="W46" s="116"/>
      <c r="X46" s="115"/>
    </row>
    <row r="47" spans="1:24" x14ac:dyDescent="0.15">
      <c r="A47" s="118"/>
      <c r="B47" s="116"/>
      <c r="C47" s="116"/>
      <c r="D47" s="116"/>
      <c r="E47" s="116"/>
      <c r="F47" s="116"/>
      <c r="G47" s="116"/>
      <c r="H47" s="116"/>
      <c r="I47" s="116"/>
      <c r="J47" s="116"/>
      <c r="K47" s="116"/>
      <c r="L47" s="116"/>
      <c r="M47" s="116"/>
      <c r="N47" s="116"/>
      <c r="O47" s="116"/>
      <c r="P47" s="116"/>
      <c r="Q47" s="116"/>
      <c r="R47" s="116"/>
      <c r="S47" s="116"/>
      <c r="T47" s="116"/>
      <c r="U47" s="116"/>
      <c r="V47" s="116"/>
      <c r="W47" s="116"/>
      <c r="X47" s="115"/>
    </row>
    <row r="48" spans="1:24" x14ac:dyDescent="0.15">
      <c r="A48" s="118"/>
      <c r="B48" s="116"/>
      <c r="C48" s="116"/>
      <c r="D48" s="116"/>
      <c r="E48" s="116"/>
      <c r="F48" s="116"/>
      <c r="G48" s="116"/>
      <c r="H48" s="116"/>
      <c r="I48" s="116"/>
      <c r="J48" s="116"/>
      <c r="K48" s="116"/>
      <c r="L48" s="116"/>
      <c r="M48" s="116"/>
      <c r="N48" s="116"/>
      <c r="O48" s="116"/>
      <c r="P48" s="116"/>
      <c r="Q48" s="116"/>
      <c r="R48" s="116"/>
      <c r="S48" s="116"/>
      <c r="T48" s="116"/>
      <c r="U48" s="116"/>
      <c r="V48" s="116"/>
      <c r="W48" s="116"/>
      <c r="X48" s="115"/>
    </row>
    <row r="49" spans="1:24" x14ac:dyDescent="0.15">
      <c r="A49" s="118"/>
      <c r="B49" s="116"/>
      <c r="C49" s="116"/>
      <c r="D49" s="116"/>
      <c r="E49" s="116"/>
      <c r="F49" s="116"/>
      <c r="G49" s="116"/>
      <c r="H49" s="116"/>
      <c r="I49" s="116"/>
      <c r="J49" s="116"/>
      <c r="K49" s="116"/>
      <c r="L49" s="116"/>
      <c r="M49" s="116"/>
      <c r="N49" s="116"/>
      <c r="O49" s="116"/>
      <c r="P49" s="116"/>
      <c r="Q49" s="116"/>
      <c r="R49" s="116"/>
      <c r="S49" s="116"/>
      <c r="T49" s="116"/>
      <c r="U49" s="116"/>
      <c r="V49" s="116"/>
      <c r="W49" s="116"/>
      <c r="X49" s="115"/>
    </row>
    <row r="50" spans="1:24" x14ac:dyDescent="0.15">
      <c r="A50" s="118"/>
      <c r="B50" s="116"/>
      <c r="C50" s="116"/>
      <c r="D50" s="116"/>
      <c r="E50" s="116"/>
      <c r="F50" s="116"/>
      <c r="G50" s="116"/>
      <c r="H50" s="116"/>
      <c r="I50" s="116"/>
      <c r="J50" s="116"/>
      <c r="K50" s="116"/>
      <c r="L50" s="116"/>
      <c r="M50" s="116"/>
      <c r="N50" s="116"/>
      <c r="O50" s="116"/>
      <c r="P50" s="116"/>
      <c r="Q50" s="116"/>
      <c r="R50" s="116"/>
      <c r="S50" s="116"/>
      <c r="T50" s="116"/>
      <c r="U50" s="116"/>
      <c r="V50" s="116"/>
      <c r="W50" s="116"/>
      <c r="X50" s="115"/>
    </row>
    <row r="51" spans="1:24" x14ac:dyDescent="0.15">
      <c r="A51" s="118"/>
      <c r="B51" s="116"/>
      <c r="C51" s="116"/>
      <c r="D51" s="116"/>
      <c r="E51" s="116"/>
      <c r="F51" s="116"/>
      <c r="G51" s="116"/>
      <c r="H51" s="116"/>
      <c r="I51" s="116"/>
      <c r="J51" s="116"/>
      <c r="K51" s="116"/>
      <c r="L51" s="116"/>
      <c r="M51" s="116"/>
      <c r="N51" s="116"/>
      <c r="O51" s="116"/>
      <c r="P51" s="116"/>
      <c r="Q51" s="116"/>
      <c r="R51" s="116"/>
      <c r="S51" s="116"/>
      <c r="T51" s="116"/>
      <c r="U51" s="116"/>
      <c r="V51" s="116"/>
      <c r="W51" s="116"/>
      <c r="X51" s="115"/>
    </row>
    <row r="52" spans="1:24" x14ac:dyDescent="0.15">
      <c r="A52" s="118"/>
      <c r="B52" s="116"/>
      <c r="C52" s="116"/>
      <c r="D52" s="116"/>
      <c r="E52" s="116"/>
      <c r="F52" s="116"/>
      <c r="G52" s="116"/>
      <c r="H52" s="116"/>
      <c r="I52" s="116"/>
      <c r="J52" s="116"/>
      <c r="K52" s="116"/>
      <c r="L52" s="116"/>
      <c r="M52" s="116"/>
      <c r="N52" s="116"/>
      <c r="O52" s="116"/>
      <c r="P52" s="116"/>
      <c r="Q52" s="116"/>
      <c r="R52" s="116"/>
      <c r="S52" s="116"/>
      <c r="T52" s="116"/>
      <c r="U52" s="116"/>
      <c r="V52" s="116"/>
      <c r="W52" s="116"/>
      <c r="X52" s="115"/>
    </row>
    <row r="53" spans="1:24" x14ac:dyDescent="0.15">
      <c r="A53" s="118"/>
      <c r="B53" s="116"/>
      <c r="C53" s="116"/>
      <c r="D53" s="116"/>
      <c r="E53" s="116"/>
      <c r="F53" s="116"/>
      <c r="G53" s="116"/>
      <c r="H53" s="116"/>
      <c r="I53" s="116"/>
      <c r="J53" s="116"/>
      <c r="K53" s="116"/>
      <c r="L53" s="116"/>
      <c r="M53" s="116"/>
      <c r="N53" s="116"/>
      <c r="O53" s="116"/>
      <c r="P53" s="116"/>
      <c r="Q53" s="116"/>
      <c r="R53" s="116"/>
      <c r="S53" s="116"/>
      <c r="T53" s="116"/>
      <c r="U53" s="116"/>
      <c r="V53" s="116"/>
      <c r="W53" s="116"/>
      <c r="X53" s="115"/>
    </row>
    <row r="54" spans="1:24" x14ac:dyDescent="0.15">
      <c r="A54" s="118"/>
      <c r="B54" s="116"/>
      <c r="C54" s="116"/>
      <c r="D54" s="116"/>
      <c r="E54" s="116"/>
      <c r="F54" s="116"/>
      <c r="G54" s="116"/>
      <c r="H54" s="116"/>
      <c r="I54" s="116"/>
      <c r="J54" s="116"/>
      <c r="K54" s="116"/>
      <c r="L54" s="116"/>
      <c r="M54" s="116"/>
      <c r="N54" s="116"/>
      <c r="O54" s="116"/>
      <c r="P54" s="116"/>
      <c r="Q54" s="116"/>
      <c r="R54" s="116"/>
      <c r="S54" s="116"/>
      <c r="T54" s="116"/>
      <c r="U54" s="116"/>
      <c r="V54" s="116"/>
      <c r="W54" s="116"/>
      <c r="X54" s="115"/>
    </row>
    <row r="55" spans="1:24" ht="13.5" x14ac:dyDescent="0.15">
      <c r="A55" s="118"/>
      <c r="B55" s="116"/>
      <c r="C55" s="116"/>
      <c r="D55" s="116"/>
      <c r="E55" s="116"/>
      <c r="G55" s="116"/>
      <c r="H55" s="117"/>
      <c r="I55" s="116"/>
      <c r="J55" s="116"/>
      <c r="K55" s="116"/>
      <c r="L55" s="116"/>
      <c r="M55" s="116"/>
      <c r="N55" s="116"/>
      <c r="O55" s="116"/>
      <c r="P55" s="116"/>
      <c r="Q55" s="116"/>
      <c r="R55" s="116"/>
      <c r="S55" s="116"/>
      <c r="T55" s="116"/>
      <c r="U55" s="116"/>
      <c r="V55" s="116"/>
      <c r="W55" s="116"/>
      <c r="X55" s="115"/>
    </row>
    <row r="56" spans="1:24" x14ac:dyDescent="0.15">
      <c r="A56" s="114"/>
      <c r="B56" s="113"/>
      <c r="C56" s="113"/>
      <c r="D56" s="113"/>
      <c r="E56" s="113"/>
      <c r="F56" s="113"/>
      <c r="G56" s="113"/>
      <c r="H56" s="113"/>
      <c r="I56" s="113"/>
      <c r="J56" s="113"/>
      <c r="K56" s="113"/>
      <c r="L56" s="113"/>
      <c r="M56" s="113"/>
      <c r="N56" s="113"/>
      <c r="O56" s="113"/>
      <c r="P56" s="113"/>
      <c r="Q56" s="113"/>
      <c r="R56" s="113"/>
      <c r="S56" s="113"/>
      <c r="T56" s="113"/>
      <c r="U56" s="113"/>
      <c r="V56" s="113"/>
      <c r="W56" s="113"/>
      <c r="X56" s="112"/>
    </row>
  </sheetData>
  <mergeCells count="1">
    <mergeCell ref="M4:N4"/>
  </mergeCells>
  <phoneticPr fontId="2"/>
  <pageMargins left="0.59055118110236227" right="0" top="0.39370078740157483" bottom="0"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18"/>
  <sheetViews>
    <sheetView zoomScaleNormal="100" zoomScaleSheetLayoutView="75" workbookViewId="0">
      <selection activeCell="D89" sqref="D89"/>
    </sheetView>
  </sheetViews>
  <sheetFormatPr defaultRowHeight="13.5" x14ac:dyDescent="0.15"/>
  <cols>
    <col min="1" max="1" width="77.75" style="174" customWidth="1"/>
    <col min="2" max="256" width="9" style="174"/>
    <col min="257" max="257" width="77.75" style="174" customWidth="1"/>
    <col min="258" max="512" width="9" style="174"/>
    <col min="513" max="513" width="77.75" style="174" customWidth="1"/>
    <col min="514" max="768" width="9" style="174"/>
    <col min="769" max="769" width="77.75" style="174" customWidth="1"/>
    <col min="770" max="1024" width="9" style="174"/>
    <col min="1025" max="1025" width="77.75" style="174" customWidth="1"/>
    <col min="1026" max="1280" width="9" style="174"/>
    <col min="1281" max="1281" width="77.75" style="174" customWidth="1"/>
    <col min="1282" max="1536" width="9" style="174"/>
    <col min="1537" max="1537" width="77.75" style="174" customWidth="1"/>
    <col min="1538" max="1792" width="9" style="174"/>
    <col min="1793" max="1793" width="77.75" style="174" customWidth="1"/>
    <col min="1794" max="2048" width="9" style="174"/>
    <col min="2049" max="2049" width="77.75" style="174" customWidth="1"/>
    <col min="2050" max="2304" width="9" style="174"/>
    <col min="2305" max="2305" width="77.75" style="174" customWidth="1"/>
    <col min="2306" max="2560" width="9" style="174"/>
    <col min="2561" max="2561" width="77.75" style="174" customWidth="1"/>
    <col min="2562" max="2816" width="9" style="174"/>
    <col min="2817" max="2817" width="77.75" style="174" customWidth="1"/>
    <col min="2818" max="3072" width="9" style="174"/>
    <col min="3073" max="3073" width="77.75" style="174" customWidth="1"/>
    <col min="3074" max="3328" width="9" style="174"/>
    <col min="3329" max="3329" width="77.75" style="174" customWidth="1"/>
    <col min="3330" max="3584" width="9" style="174"/>
    <col min="3585" max="3585" width="77.75" style="174" customWidth="1"/>
    <col min="3586" max="3840" width="9" style="174"/>
    <col min="3841" max="3841" width="77.75" style="174" customWidth="1"/>
    <col min="3842" max="4096" width="9" style="174"/>
    <col min="4097" max="4097" width="77.75" style="174" customWidth="1"/>
    <col min="4098" max="4352" width="9" style="174"/>
    <col min="4353" max="4353" width="77.75" style="174" customWidth="1"/>
    <col min="4354" max="4608" width="9" style="174"/>
    <col min="4609" max="4609" width="77.75" style="174" customWidth="1"/>
    <col min="4610" max="4864" width="9" style="174"/>
    <col min="4865" max="4865" width="77.75" style="174" customWidth="1"/>
    <col min="4866" max="5120" width="9" style="174"/>
    <col min="5121" max="5121" width="77.75" style="174" customWidth="1"/>
    <col min="5122" max="5376" width="9" style="174"/>
    <col min="5377" max="5377" width="77.75" style="174" customWidth="1"/>
    <col min="5378" max="5632" width="9" style="174"/>
    <col min="5633" max="5633" width="77.75" style="174" customWidth="1"/>
    <col min="5634" max="5888" width="9" style="174"/>
    <col min="5889" max="5889" width="77.75" style="174" customWidth="1"/>
    <col min="5890" max="6144" width="9" style="174"/>
    <col min="6145" max="6145" width="77.75" style="174" customWidth="1"/>
    <col min="6146" max="6400" width="9" style="174"/>
    <col min="6401" max="6401" width="77.75" style="174" customWidth="1"/>
    <col min="6402" max="6656" width="9" style="174"/>
    <col min="6657" max="6657" width="77.75" style="174" customWidth="1"/>
    <col min="6658" max="6912" width="9" style="174"/>
    <col min="6913" max="6913" width="77.75" style="174" customWidth="1"/>
    <col min="6914" max="7168" width="9" style="174"/>
    <col min="7169" max="7169" width="77.75" style="174" customWidth="1"/>
    <col min="7170" max="7424" width="9" style="174"/>
    <col min="7425" max="7425" width="77.75" style="174" customWidth="1"/>
    <col min="7426" max="7680" width="9" style="174"/>
    <col min="7681" max="7681" width="77.75" style="174" customWidth="1"/>
    <col min="7682" max="7936" width="9" style="174"/>
    <col min="7937" max="7937" width="77.75" style="174" customWidth="1"/>
    <col min="7938" max="8192" width="9" style="174"/>
    <col min="8193" max="8193" width="77.75" style="174" customWidth="1"/>
    <col min="8194" max="8448" width="9" style="174"/>
    <col min="8449" max="8449" width="77.75" style="174" customWidth="1"/>
    <col min="8450" max="8704" width="9" style="174"/>
    <col min="8705" max="8705" width="77.75" style="174" customWidth="1"/>
    <col min="8706" max="8960" width="9" style="174"/>
    <col min="8961" max="8961" width="77.75" style="174" customWidth="1"/>
    <col min="8962" max="9216" width="9" style="174"/>
    <col min="9217" max="9217" width="77.75" style="174" customWidth="1"/>
    <col min="9218" max="9472" width="9" style="174"/>
    <col min="9473" max="9473" width="77.75" style="174" customWidth="1"/>
    <col min="9474" max="9728" width="9" style="174"/>
    <col min="9729" max="9729" width="77.75" style="174" customWidth="1"/>
    <col min="9730" max="9984" width="9" style="174"/>
    <col min="9985" max="9985" width="77.75" style="174" customWidth="1"/>
    <col min="9986" max="10240" width="9" style="174"/>
    <col min="10241" max="10241" width="77.75" style="174" customWidth="1"/>
    <col min="10242" max="10496" width="9" style="174"/>
    <col min="10497" max="10497" width="77.75" style="174" customWidth="1"/>
    <col min="10498" max="10752" width="9" style="174"/>
    <col min="10753" max="10753" width="77.75" style="174" customWidth="1"/>
    <col min="10754" max="11008" width="9" style="174"/>
    <col min="11009" max="11009" width="77.75" style="174" customWidth="1"/>
    <col min="11010" max="11264" width="9" style="174"/>
    <col min="11265" max="11265" width="77.75" style="174" customWidth="1"/>
    <col min="11266" max="11520" width="9" style="174"/>
    <col min="11521" max="11521" width="77.75" style="174" customWidth="1"/>
    <col min="11522" max="11776" width="9" style="174"/>
    <col min="11777" max="11777" width="77.75" style="174" customWidth="1"/>
    <col min="11778" max="12032" width="9" style="174"/>
    <col min="12033" max="12033" width="77.75" style="174" customWidth="1"/>
    <col min="12034" max="12288" width="9" style="174"/>
    <col min="12289" max="12289" width="77.75" style="174" customWidth="1"/>
    <col min="12290" max="12544" width="9" style="174"/>
    <col min="12545" max="12545" width="77.75" style="174" customWidth="1"/>
    <col min="12546" max="12800" width="9" style="174"/>
    <col min="12801" max="12801" width="77.75" style="174" customWidth="1"/>
    <col min="12802" max="13056" width="9" style="174"/>
    <col min="13057" max="13057" width="77.75" style="174" customWidth="1"/>
    <col min="13058" max="13312" width="9" style="174"/>
    <col min="13313" max="13313" width="77.75" style="174" customWidth="1"/>
    <col min="13314" max="13568" width="9" style="174"/>
    <col min="13569" max="13569" width="77.75" style="174" customWidth="1"/>
    <col min="13570" max="13824" width="9" style="174"/>
    <col min="13825" max="13825" width="77.75" style="174" customWidth="1"/>
    <col min="13826" max="14080" width="9" style="174"/>
    <col min="14081" max="14081" width="77.75" style="174" customWidth="1"/>
    <col min="14082" max="14336" width="9" style="174"/>
    <col min="14337" max="14337" width="77.75" style="174" customWidth="1"/>
    <col min="14338" max="14592" width="9" style="174"/>
    <col min="14593" max="14593" width="77.75" style="174" customWidth="1"/>
    <col min="14594" max="14848" width="9" style="174"/>
    <col min="14849" max="14849" width="77.75" style="174" customWidth="1"/>
    <col min="14850" max="15104" width="9" style="174"/>
    <col min="15105" max="15105" width="77.75" style="174" customWidth="1"/>
    <col min="15106" max="15360" width="9" style="174"/>
    <col min="15361" max="15361" width="77.75" style="174" customWidth="1"/>
    <col min="15362" max="15616" width="9" style="174"/>
    <col min="15617" max="15617" width="77.75" style="174" customWidth="1"/>
    <col min="15618" max="15872" width="9" style="174"/>
    <col min="15873" max="15873" width="77.75" style="174" customWidth="1"/>
    <col min="15874" max="16128" width="9" style="174"/>
    <col min="16129" max="16129" width="77.75" style="174" customWidth="1"/>
    <col min="16130" max="16384" width="9" style="174"/>
  </cols>
  <sheetData>
    <row r="1" spans="1:2" ht="21" x14ac:dyDescent="0.15">
      <c r="A1" s="355" t="s">
        <v>98</v>
      </c>
      <c r="B1" s="355"/>
    </row>
    <row r="2" spans="1:2" ht="18.75" customHeight="1" x14ac:dyDescent="0.15">
      <c r="A2" s="356"/>
      <c r="B2" s="356"/>
    </row>
    <row r="3" spans="1:2" ht="18.75" x14ac:dyDescent="0.15">
      <c r="A3" s="175"/>
      <c r="B3" s="176"/>
    </row>
    <row r="4" spans="1:2" ht="18" customHeight="1" x14ac:dyDescent="0.15">
      <c r="A4" s="177" t="s">
        <v>99</v>
      </c>
      <c r="B4" s="176"/>
    </row>
    <row r="5" spans="1:2" ht="18" customHeight="1" x14ac:dyDescent="0.15">
      <c r="A5" s="178" t="s">
        <v>100</v>
      </c>
      <c r="B5" s="176"/>
    </row>
    <row r="6" spans="1:2" ht="16.5" customHeight="1" thickBot="1" x14ac:dyDescent="0.2">
      <c r="B6" s="179" t="s">
        <v>101</v>
      </c>
    </row>
    <row r="7" spans="1:2" ht="36.75" customHeight="1" thickBot="1" x14ac:dyDescent="0.2">
      <c r="A7" s="357" t="s">
        <v>102</v>
      </c>
      <c r="B7" s="358"/>
    </row>
    <row r="8" spans="1:2" ht="36.75" customHeight="1" x14ac:dyDescent="0.15">
      <c r="A8" s="180" t="s">
        <v>103</v>
      </c>
      <c r="B8" s="181" t="s">
        <v>42</v>
      </c>
    </row>
    <row r="9" spans="1:2" ht="36.75" customHeight="1" thickBot="1" x14ac:dyDescent="0.2">
      <c r="A9" s="182" t="s">
        <v>104</v>
      </c>
      <c r="B9" s="183" t="s">
        <v>42</v>
      </c>
    </row>
    <row r="10" spans="1:2" ht="36.75" customHeight="1" thickBot="1" x14ac:dyDescent="0.2">
      <c r="A10" s="357" t="s">
        <v>105</v>
      </c>
      <c r="B10" s="358"/>
    </row>
    <row r="11" spans="1:2" ht="36.75" customHeight="1" x14ac:dyDescent="0.15">
      <c r="A11" s="180" t="s">
        <v>106</v>
      </c>
      <c r="B11" s="181" t="s">
        <v>42</v>
      </c>
    </row>
    <row r="12" spans="1:2" ht="36.75" customHeight="1" x14ac:dyDescent="0.15">
      <c r="A12" s="182" t="s">
        <v>107</v>
      </c>
      <c r="B12" s="183" t="s">
        <v>42</v>
      </c>
    </row>
    <row r="13" spans="1:2" ht="36.75" customHeight="1" x14ac:dyDescent="0.15">
      <c r="A13" s="182" t="s">
        <v>108</v>
      </c>
      <c r="B13" s="184" t="s">
        <v>42</v>
      </c>
    </row>
    <row r="14" spans="1:2" ht="36.75" customHeight="1" thickBot="1" x14ac:dyDescent="0.2">
      <c r="A14" s="182" t="s">
        <v>109</v>
      </c>
      <c r="B14" s="184" t="s">
        <v>42</v>
      </c>
    </row>
    <row r="15" spans="1:2" ht="36.75" customHeight="1" thickBot="1" x14ac:dyDescent="0.2">
      <c r="A15" s="359" t="s">
        <v>110</v>
      </c>
      <c r="B15" s="360"/>
    </row>
    <row r="16" spans="1:2" s="186" customFormat="1" ht="36.75" customHeight="1" x14ac:dyDescent="0.15">
      <c r="A16" s="185" t="s">
        <v>111</v>
      </c>
      <c r="B16" s="181" t="s">
        <v>42</v>
      </c>
    </row>
    <row r="17" spans="1:2" s="186" customFormat="1" ht="36.75" customHeight="1" thickBot="1" x14ac:dyDescent="0.2">
      <c r="A17" s="187" t="s">
        <v>112</v>
      </c>
      <c r="B17" s="188" t="s">
        <v>42</v>
      </c>
    </row>
    <row r="18" spans="1:2" ht="66" customHeight="1" x14ac:dyDescent="0.15">
      <c r="A18" s="189"/>
    </row>
  </sheetData>
  <mergeCells count="5">
    <mergeCell ref="A1:B1"/>
    <mergeCell ref="A2:B2"/>
    <mergeCell ref="A7:B7"/>
    <mergeCell ref="A10:B10"/>
    <mergeCell ref="A15:B15"/>
  </mergeCells>
  <phoneticPr fontId="2"/>
  <pageMargins left="0.78740157480314965" right="0.78740157480314965" top="0.98425196850393704" bottom="0.45" header="0.31496062992125984" footer="0.51181102362204722"/>
  <headerFooter alignWithMargins="0">
    <oddHeader>&amp;R別紙２</oddHeader>
  </headerFooter>
</worksheet>
</file>