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378DDAF-A20F-4471-AA7E-0EC24C1FE523}" xr6:coauthVersionLast="47" xr6:coauthVersionMax="47" xr10:uidLastSave="{00000000-0000-0000-0000-000000000000}"/>
  <bookViews>
    <workbookView xWindow="-108" yWindow="-108" windowWidth="23256" windowHeight="12576" tabRatio="444" xr2:uid="{00000000-000D-0000-FFFF-FFFF00000000}"/>
  </bookViews>
  <sheets>
    <sheet name="Sheet1" sheetId="1" r:id="rId1"/>
  </sheets>
  <definedNames>
    <definedName name="_xlnm.Print_Area" localSheetId="0">Sheet1!$A$1:$AG$182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</calcChain>
</file>

<file path=xl/sharedStrings.xml><?xml version="1.0" encoding="utf-8"?>
<sst xmlns="http://schemas.openxmlformats.org/spreadsheetml/2006/main" count="1151" uniqueCount="468">
  <si>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</si>
  <si>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</si>
  <si>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</si>
  <si>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</si>
  <si>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</si>
  <si>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駐車場出入口</t>
    <rPh sb="0" eb="3">
      <t>チュウシャジョウ</t>
    </rPh>
    <rPh sb="3" eb="6">
      <t>デイリグチ</t>
    </rPh>
    <phoneticPr fontId="1"/>
  </si>
  <si>
    <t>通知日</t>
    <rPh sb="0" eb="3">
      <t>ツウチビ</t>
    </rPh>
    <phoneticPr fontId="1"/>
  </si>
  <si>
    <t>届出日</t>
    <rPh sb="0" eb="2">
      <t>トドケデ</t>
    </rPh>
    <rPh sb="2" eb="3">
      <t>ヒ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</si>
  <si>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</si>
  <si>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</si>
  <si>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届出・
通知日</t>
    <rPh sb="0" eb="2">
      <t>トドケデ</t>
    </rPh>
    <rPh sb="4" eb="7">
      <t>ツウチビ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</si>
  <si>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</si>
  <si>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</si>
  <si>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</si>
  <si>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</si>
  <si>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</si>
  <si>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</si>
  <si>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</si>
  <si>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</si>
  <si>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届　　　　　出　　　　内　　　　容</t>
    <rPh sb="0" eb="1">
      <t>トドケ</t>
    </rPh>
    <rPh sb="6" eb="7">
      <t>デ</t>
    </rPh>
    <rPh sb="11" eb="12">
      <t>ウチ</t>
    </rPh>
    <rPh sb="16" eb="17">
      <t>カタチ</t>
    </rPh>
    <phoneticPr fontId="1"/>
  </si>
  <si>
    <t>位置変更</t>
    <rPh sb="0" eb="2">
      <t>イチ</t>
    </rPh>
    <rPh sb="2" eb="4">
      <t>ヘンコウ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</si>
  <si>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</si>
  <si>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荷さばき可能
時間</t>
    <rPh sb="0" eb="1">
      <t>ニ</t>
    </rPh>
    <rPh sb="4" eb="6">
      <t>カノウ</t>
    </rPh>
    <rPh sb="7" eb="9">
      <t>ジカン</t>
    </rPh>
    <phoneticPr fontId="1"/>
  </si>
  <si>
    <t>店舗
面積
㎡</t>
    <rPh sb="0" eb="2">
      <t>テンポ</t>
    </rPh>
    <rPh sb="3" eb="5">
      <t>メンセキ</t>
    </rPh>
    <phoneticPr fontId="1"/>
  </si>
  <si>
    <t>荷さばき施設面積
㎡</t>
    <rPh sb="0" eb="1">
      <t>ニ</t>
    </rPh>
    <rPh sb="4" eb="6">
      <t>シセツ</t>
    </rPh>
    <rPh sb="6" eb="8">
      <t>メンセキ</t>
    </rPh>
    <phoneticPr fontId="1"/>
  </si>
  <si>
    <t>廃棄物
保管容量
㎥</t>
    <rPh sb="0" eb="3">
      <t>ハイキブツ</t>
    </rPh>
    <rPh sb="4" eb="6">
      <t>ホカン</t>
    </rPh>
    <rPh sb="6" eb="8">
      <t>ヨウリョウ</t>
    </rPh>
    <phoneticPr fontId="1"/>
  </si>
  <si>
    <t>※　開店時刻、閉店時刻、駐車可能時間、荷さばき可能時間など該当する事項が複数ある項目については、スペースの都合上、届出内容の一部のみ掲載しているため、公告とは異なる場合がある。</t>
    <rPh sb="2" eb="4">
      <t>カイテン</t>
    </rPh>
    <rPh sb="4" eb="6">
      <t>ジコク</t>
    </rPh>
    <rPh sb="7" eb="9">
      <t>ヘイテン</t>
    </rPh>
    <rPh sb="9" eb="11">
      <t>ジコク</t>
    </rPh>
    <rPh sb="12" eb="14">
      <t>チュウシャ</t>
    </rPh>
    <rPh sb="14" eb="16">
      <t>カノウ</t>
    </rPh>
    <rPh sb="16" eb="18">
      <t>ジカン</t>
    </rPh>
    <rPh sb="19" eb="20">
      <t>ニ</t>
    </rPh>
    <rPh sb="23" eb="25">
      <t>カノウ</t>
    </rPh>
    <rPh sb="25" eb="27">
      <t>ジカン</t>
    </rPh>
    <rPh sb="29" eb="31">
      <t>ガイトウ</t>
    </rPh>
    <rPh sb="33" eb="35">
      <t>ジコウ</t>
    </rPh>
    <rPh sb="36" eb="38">
      <t>フクスウ</t>
    </rPh>
    <rPh sb="40" eb="42">
      <t>コウモク</t>
    </rPh>
    <rPh sb="53" eb="56">
      <t>ツゴウジョウ</t>
    </rPh>
    <rPh sb="57" eb="61">
      <t>トドケデナイヨウ</t>
    </rPh>
    <rPh sb="62" eb="64">
      <t>イチブ</t>
    </rPh>
    <rPh sb="66" eb="68">
      <t>ケイサイ</t>
    </rPh>
    <rPh sb="75" eb="77">
      <t>コウコク</t>
    </rPh>
    <rPh sb="79" eb="80">
      <t>コト</t>
    </rPh>
    <rPh sb="82" eb="84">
      <t>バアイ</t>
    </rPh>
    <phoneticPr fontId="1"/>
  </si>
  <si>
    <t>〔法附則第5条〕変更届一覧</t>
    <rPh sb="1" eb="2">
      <t>ホウ</t>
    </rPh>
    <rPh sb="2" eb="4">
      <t>フソク</t>
    </rPh>
    <rPh sb="4" eb="5">
      <t>ダイ</t>
    </rPh>
    <rPh sb="6" eb="7">
      <t>ジョウ</t>
    </rPh>
    <rPh sb="8" eb="11">
      <t>ヘンコウトドケ</t>
    </rPh>
    <rPh sb="11" eb="13">
      <t>イチラン</t>
    </rPh>
    <phoneticPr fontId="1"/>
  </si>
  <si>
    <t>取下</t>
    <rPh sb="0" eb="1">
      <t>ト</t>
    </rPh>
    <rPh sb="1" eb="2">
      <t>サ</t>
    </rPh>
    <phoneticPr fontId="1"/>
  </si>
  <si>
    <t>変更
予定日</t>
    <rPh sb="0" eb="2">
      <t>ヘンコウ</t>
    </rPh>
    <rPh sb="3" eb="6">
      <t>ヨテイビ</t>
    </rPh>
    <phoneticPr fontId="1"/>
  </si>
  <si>
    <t>宮交シティ（宮崎ショッパーズプラザ）</t>
  </si>
  <si>
    <t>ロングフレンドえびの店</t>
  </si>
  <si>
    <t>ヤマダ電機テックランド宮崎本店家電館</t>
  </si>
  <si>
    <t>ヤマダ電機テックランド宮崎本店ＰＣ館</t>
  </si>
  <si>
    <t>ヤマダ電機テックランド日向店</t>
  </si>
  <si>
    <t>ヤマダ電機テックランド都城店</t>
  </si>
  <si>
    <t>ロングフレンド高鍋店</t>
  </si>
  <si>
    <t>生目台近隣センター</t>
  </si>
  <si>
    <t>コープ大塚</t>
  </si>
  <si>
    <t>サンシールさの</t>
  </si>
  <si>
    <t>クラスター高鍋</t>
  </si>
  <si>
    <t>くらし館都北店</t>
  </si>
  <si>
    <t>フェスティバルマート学園木花台</t>
  </si>
  <si>
    <t>くらし館霧島店</t>
  </si>
  <si>
    <t>マックスバリュ岡富店</t>
  </si>
  <si>
    <t>タイヨー都城郡元店</t>
  </si>
  <si>
    <t>サンキュー広原店</t>
  </si>
  <si>
    <t>タイヨー簑原店</t>
  </si>
  <si>
    <t>丸の内家具センターインテリアモール　ジパング</t>
  </si>
  <si>
    <t>ＤＩＹホームセンターハンズマン吉尾店</t>
  </si>
  <si>
    <t>ＤＩＹホームセンターハンズマン新名爪店</t>
    <phoneticPr fontId="9"/>
  </si>
  <si>
    <t>くらし館綾店</t>
  </si>
  <si>
    <t>くらし館田野店</t>
  </si>
  <si>
    <t>くらし館三股店</t>
  </si>
  <si>
    <t>日南ショッピングタウン</t>
    <rPh sb="0" eb="2">
      <t>ニチナン</t>
    </rPh>
    <phoneticPr fontId="4"/>
  </si>
  <si>
    <t>延岡ニューシティ</t>
  </si>
  <si>
    <t>ロックタウン日向</t>
  </si>
  <si>
    <t>都城ショッパーズプラザ</t>
  </si>
  <si>
    <t>スーパーセンタートライアル日向店</t>
    <rPh sb="13" eb="15">
      <t>ヒュウガ</t>
    </rPh>
    <rPh sb="15" eb="16">
      <t>テン</t>
    </rPh>
    <phoneticPr fontId="4"/>
  </si>
  <si>
    <t>ハイパーモールメルクス日向</t>
    <rPh sb="11" eb="13">
      <t>ヒュウガ</t>
    </rPh>
    <phoneticPr fontId="4"/>
  </si>
  <si>
    <t>DIYホームセンターハンズマン柳丸店</t>
    <rPh sb="15" eb="16">
      <t>ヤナギ</t>
    </rPh>
    <rPh sb="16" eb="17">
      <t>マル</t>
    </rPh>
    <rPh sb="17" eb="18">
      <t>テン</t>
    </rPh>
    <phoneticPr fontId="4"/>
  </si>
  <si>
    <t>ヴィバタウン</t>
  </si>
  <si>
    <t>タイヨー花山手店</t>
    <rPh sb="4" eb="5">
      <t>ハナ</t>
    </rPh>
    <rPh sb="5" eb="7">
      <t>ヤマテ</t>
    </rPh>
    <phoneticPr fontId="4"/>
  </si>
  <si>
    <t>タイヨー高城店</t>
    <rPh sb="4" eb="6">
      <t>タカジョウ</t>
    </rPh>
    <phoneticPr fontId="4"/>
  </si>
  <si>
    <t>コープ柳丸店</t>
    <rPh sb="3" eb="4">
      <t>ヤナギ</t>
    </rPh>
    <rPh sb="4" eb="5">
      <t>マル</t>
    </rPh>
    <rPh sb="5" eb="6">
      <t>テン</t>
    </rPh>
    <phoneticPr fontId="4"/>
  </si>
  <si>
    <t>タイヨー小松台店</t>
    <rPh sb="4" eb="7">
      <t>コマツダイ</t>
    </rPh>
    <rPh sb="7" eb="8">
      <t>テン</t>
    </rPh>
    <phoneticPr fontId="4"/>
  </si>
  <si>
    <t>マローズ小林店</t>
    <rPh sb="4" eb="7">
      <t>コバヤシテン</t>
    </rPh>
    <phoneticPr fontId="4"/>
  </si>
  <si>
    <t>マルショク新名爪店</t>
    <rPh sb="5" eb="6">
      <t>シン</t>
    </rPh>
    <rPh sb="6" eb="7">
      <t>ナ</t>
    </rPh>
    <rPh sb="7" eb="8">
      <t>ツメ</t>
    </rPh>
    <rPh sb="8" eb="9">
      <t>テン</t>
    </rPh>
    <phoneticPr fontId="4"/>
  </si>
  <si>
    <t>ホームプラザナフコ日南店</t>
    <rPh sb="9" eb="12">
      <t>ニチナンテン</t>
    </rPh>
    <phoneticPr fontId="9"/>
  </si>
  <si>
    <t>恒久タウン</t>
    <rPh sb="0" eb="2">
      <t>ツネヒサ</t>
    </rPh>
    <phoneticPr fontId="9"/>
  </si>
  <si>
    <t>エル都北店</t>
    <rPh sb="2" eb="3">
      <t>ト</t>
    </rPh>
    <rPh sb="3" eb="4">
      <t>キタ</t>
    </rPh>
    <rPh sb="4" eb="5">
      <t>テン</t>
    </rPh>
    <phoneticPr fontId="9"/>
  </si>
  <si>
    <t>南延岡ショッピングセンター</t>
    <rPh sb="0" eb="1">
      <t>ミナミ</t>
    </rPh>
    <rPh sb="1" eb="3">
      <t>ノベオカ</t>
    </rPh>
    <phoneticPr fontId="4"/>
  </si>
  <si>
    <t>タイヨー赤江店</t>
    <rPh sb="4" eb="6">
      <t>アカエ</t>
    </rPh>
    <rPh sb="6" eb="7">
      <t>テン</t>
    </rPh>
    <phoneticPr fontId="4"/>
  </si>
  <si>
    <t>サンキュー小林店</t>
    <rPh sb="5" eb="7">
      <t>コバヤシ</t>
    </rPh>
    <phoneticPr fontId="4"/>
  </si>
  <si>
    <t>マルショク大塚店</t>
    <rPh sb="5" eb="7">
      <t>オオツカ</t>
    </rPh>
    <rPh sb="7" eb="8">
      <t>テン</t>
    </rPh>
    <phoneticPr fontId="4"/>
  </si>
  <si>
    <t>マンガ倉庫都城店</t>
    <rPh sb="3" eb="5">
      <t>ソウコ</t>
    </rPh>
    <rPh sb="5" eb="7">
      <t>ミヤコノジョウ</t>
    </rPh>
    <rPh sb="7" eb="8">
      <t>テン</t>
    </rPh>
    <phoneticPr fontId="4"/>
  </si>
  <si>
    <t>サウスタウンショッピングセンター</t>
    <phoneticPr fontId="4"/>
  </si>
  <si>
    <t>宮崎山形屋</t>
    <rPh sb="0" eb="2">
      <t>ミヤザキ</t>
    </rPh>
    <rPh sb="2" eb="4">
      <t>ヤマガタ</t>
    </rPh>
    <rPh sb="4" eb="5">
      <t>ヤ</t>
    </rPh>
    <phoneticPr fontId="4"/>
  </si>
  <si>
    <t>タイヨーえびの店</t>
    <rPh sb="7" eb="8">
      <t>テン</t>
    </rPh>
    <phoneticPr fontId="4"/>
  </si>
  <si>
    <t>エル西都</t>
    <rPh sb="2" eb="4">
      <t>サイト</t>
    </rPh>
    <phoneticPr fontId="4"/>
  </si>
  <si>
    <t>生活協同組合コープみやざき小林店</t>
    <rPh sb="0" eb="2">
      <t>セイカツ</t>
    </rPh>
    <rPh sb="2" eb="4">
      <t>キョウドウ</t>
    </rPh>
    <rPh sb="4" eb="6">
      <t>クミアイ</t>
    </rPh>
    <rPh sb="13" eb="15">
      <t>コバヤシ</t>
    </rPh>
    <rPh sb="15" eb="16">
      <t>テン</t>
    </rPh>
    <phoneticPr fontId="4"/>
  </si>
  <si>
    <t>カリーノ宮崎</t>
    <rPh sb="4" eb="6">
      <t>ミヤザキ</t>
    </rPh>
    <phoneticPr fontId="4"/>
  </si>
  <si>
    <t>ベスト電器小林店</t>
    <rPh sb="3" eb="5">
      <t>デンキ</t>
    </rPh>
    <rPh sb="5" eb="7">
      <t>コバヤシ</t>
    </rPh>
    <rPh sb="7" eb="8">
      <t>テン</t>
    </rPh>
    <phoneticPr fontId="4"/>
  </si>
  <si>
    <t>ながの屋  大塚台店</t>
    <rPh sb="3" eb="4">
      <t>ヤ</t>
    </rPh>
    <rPh sb="6" eb="9">
      <t>オオツカダイ</t>
    </rPh>
    <rPh sb="9" eb="10">
      <t>テン</t>
    </rPh>
    <phoneticPr fontId="10"/>
  </si>
  <si>
    <t>ﾎｰﾑﾜｲﾄﾞ緑ヶ丘店</t>
    <rPh sb="7" eb="8">
      <t>ミドリ</t>
    </rPh>
    <rPh sb="9" eb="10">
      <t>オカ</t>
    </rPh>
    <rPh sb="10" eb="11">
      <t>テン</t>
    </rPh>
    <phoneticPr fontId="10"/>
  </si>
  <si>
    <t>１００満ボルト宮崎東店</t>
    <rPh sb="3" eb="4">
      <t>マン</t>
    </rPh>
    <rPh sb="7" eb="9">
      <t>ミヤザキ</t>
    </rPh>
    <rPh sb="9" eb="10">
      <t>ヒガシ</t>
    </rPh>
    <rPh sb="10" eb="11">
      <t>テン</t>
    </rPh>
    <phoneticPr fontId="10"/>
  </si>
  <si>
    <t>１００満ボルト都城店</t>
    <rPh sb="3" eb="4">
      <t>マン</t>
    </rPh>
    <rPh sb="7" eb="9">
      <t>ミヤコノジョウ</t>
    </rPh>
    <rPh sb="9" eb="10">
      <t>テン</t>
    </rPh>
    <phoneticPr fontId="10"/>
  </si>
  <si>
    <t>生活協同組合コープみやざき佐土原店</t>
    <rPh sb="0" eb="2">
      <t>セイカツ</t>
    </rPh>
    <rPh sb="2" eb="4">
      <t>キョウドウ</t>
    </rPh>
    <rPh sb="4" eb="6">
      <t>クミアイ</t>
    </rPh>
    <rPh sb="13" eb="16">
      <t>サドワラ</t>
    </rPh>
    <rPh sb="16" eb="17">
      <t>ミセ</t>
    </rPh>
    <phoneticPr fontId="10"/>
  </si>
  <si>
    <t>アタックスえびの店</t>
    <rPh sb="8" eb="9">
      <t>テン</t>
    </rPh>
    <phoneticPr fontId="10"/>
  </si>
  <si>
    <t>ダイレックス門川店</t>
    <rPh sb="6" eb="8">
      <t>カドガワ</t>
    </rPh>
    <rPh sb="8" eb="9">
      <t>テン</t>
    </rPh>
    <phoneticPr fontId="10"/>
  </si>
  <si>
    <t>ロングフレンド都城２号店・ロングフレンド都城３号店</t>
    <rPh sb="7" eb="9">
      <t>ミヤコノジョウ</t>
    </rPh>
    <rPh sb="10" eb="12">
      <t>ゴウテン</t>
    </rPh>
    <rPh sb="20" eb="22">
      <t>ミヤコノジョウ</t>
    </rPh>
    <rPh sb="23" eb="25">
      <t>ゴウテン</t>
    </rPh>
    <phoneticPr fontId="10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</si>
  <si>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4">
      <t>ト</t>
    </rPh>
    <rPh sb="14" eb="15">
      <t>ホク</t>
    </rPh>
    <rPh sb="15" eb="16">
      <t>テン</t>
    </rPh>
    <phoneticPr fontId="10"/>
  </si>
  <si>
    <t>宮崎市大淀４－７－３０</t>
  </si>
  <si>
    <t>えびの市大字坂元３６９</t>
  </si>
  <si>
    <t>宮崎市新別府町城元２４５　外</t>
  </si>
  <si>
    <t>宮崎市新別府町城元２５５－１　外</t>
  </si>
  <si>
    <t>日向市大字財光寺１８６－８　外</t>
  </si>
  <si>
    <t>都城市上川東１－２－７　外</t>
  </si>
  <si>
    <t>高鍋町大字北高鍋字大池久保４４７８－１　外</t>
  </si>
  <si>
    <t>宮崎市橘通東３－１－１１</t>
  </si>
  <si>
    <t>宮崎市生目台東４－６－１</t>
  </si>
  <si>
    <t>宮崎市大塚町地蔵田４６８１</t>
  </si>
  <si>
    <t>東臼杵郡門川町東栄町４－１－１８</t>
  </si>
  <si>
    <t>児湯郡高鍋町大字北高鍋１３６６－６　外</t>
  </si>
  <si>
    <t>都城市都北町５９８０　外</t>
  </si>
  <si>
    <t>宮崎市学園木花台西１－３－１</t>
  </si>
  <si>
    <t>宮崎市霧島１－６９－１　外</t>
  </si>
  <si>
    <t>延岡市中川原町２－４９２０</t>
  </si>
  <si>
    <t>都城市郡元町4632-4</t>
  </si>
  <si>
    <t>北諸県郡三股町大字宮村字植木２９５０－３</t>
    <phoneticPr fontId="9"/>
  </si>
  <si>
    <t>都城市簑原町２３６３－１</t>
    <phoneticPr fontId="9"/>
  </si>
  <si>
    <t>宮崎市大字島之内井手下７３６５</t>
    <phoneticPr fontId="9"/>
  </si>
  <si>
    <t>都城市吉尾町８４０</t>
    <phoneticPr fontId="9"/>
  </si>
  <si>
    <t>宮崎市大字新名爪字二月田１７４０－１　外</t>
    <phoneticPr fontId="9"/>
  </si>
  <si>
    <t>東諸県郡綾町大字南俣字郷鴨１８０</t>
    <phoneticPr fontId="9"/>
  </si>
  <si>
    <t>宮崎市田野町字西ノ原２９５６－３　外</t>
    <rPh sb="2" eb="3">
      <t>シ</t>
    </rPh>
    <phoneticPr fontId="9"/>
  </si>
  <si>
    <t>北諸県郡三股町大字蓼池４６４９－１　外</t>
    <phoneticPr fontId="9"/>
  </si>
  <si>
    <t>日南市星倉字渡瀬４５９９番地　外</t>
    <phoneticPr fontId="9"/>
  </si>
  <si>
    <t>延岡市旭町２－２－１</t>
    <phoneticPr fontId="9"/>
  </si>
  <si>
    <t>日向市大字日知屋字古田町６１－１</t>
    <phoneticPr fontId="9"/>
  </si>
  <si>
    <t>都城市栄町４６７２　外</t>
    <phoneticPr fontId="9"/>
  </si>
  <si>
    <t>日向市都町１０７１２番地１</t>
    <rPh sb="0" eb="3">
      <t>ヒュウガシ</t>
    </rPh>
    <rPh sb="10" eb="12">
      <t>バンチ</t>
    </rPh>
    <phoneticPr fontId="4"/>
  </si>
  <si>
    <t>日向市大字日知屋１４７９８番１</t>
    <rPh sb="0" eb="2">
      <t>ヒュウガ</t>
    </rPh>
    <rPh sb="3" eb="5">
      <t>オオアザ</t>
    </rPh>
    <rPh sb="5" eb="6">
      <t>ヒ</t>
    </rPh>
    <rPh sb="6" eb="7">
      <t>チ</t>
    </rPh>
    <rPh sb="7" eb="8">
      <t>ヤ</t>
    </rPh>
    <rPh sb="13" eb="14">
      <t>バン</t>
    </rPh>
    <phoneticPr fontId="4"/>
  </si>
  <si>
    <t>宮崎市柳丸町１４３番地２</t>
    <rPh sb="0" eb="3">
      <t>ミヤザキシ</t>
    </rPh>
    <rPh sb="3" eb="4">
      <t>ヤナギ</t>
    </rPh>
    <rPh sb="4" eb="5">
      <t>マル</t>
    </rPh>
    <rPh sb="5" eb="6">
      <t>マチ</t>
    </rPh>
    <rPh sb="9" eb="10">
      <t>バン</t>
    </rPh>
    <rPh sb="10" eb="11">
      <t>チ</t>
    </rPh>
    <phoneticPr fontId="4"/>
  </si>
  <si>
    <t>宮崎郡清武町加納字町ノ前３４６－１　外</t>
    <rPh sb="0" eb="2">
      <t>ミヤザキ</t>
    </rPh>
    <rPh sb="2" eb="3">
      <t>グン</t>
    </rPh>
    <rPh sb="3" eb="6">
      <t>キヨタケチョウ</t>
    </rPh>
    <rPh sb="6" eb="8">
      <t>カノウ</t>
    </rPh>
    <rPh sb="8" eb="9">
      <t>アザ</t>
    </rPh>
    <rPh sb="9" eb="10">
      <t>マチ</t>
    </rPh>
    <rPh sb="11" eb="12">
      <t>マエ</t>
    </rPh>
    <rPh sb="18" eb="19">
      <t>ホカ</t>
    </rPh>
    <phoneticPr fontId="4"/>
  </si>
  <si>
    <t>宮崎市花山手東３丁目２２番地</t>
    <rPh sb="0" eb="3">
      <t>ミヤザキシ</t>
    </rPh>
    <rPh sb="3" eb="4">
      <t>ハナ</t>
    </rPh>
    <rPh sb="4" eb="6">
      <t>ヤマテ</t>
    </rPh>
    <rPh sb="6" eb="7">
      <t>ヒガシ</t>
    </rPh>
    <rPh sb="8" eb="10">
      <t>チョウメ</t>
    </rPh>
    <rPh sb="12" eb="14">
      <t>バンチ</t>
    </rPh>
    <phoneticPr fontId="4"/>
  </si>
  <si>
    <t>都城市高城町大字穂満坊字花立８５１番地１</t>
    <rPh sb="0" eb="3">
      <t>ミヤコノジョウシ</t>
    </rPh>
    <rPh sb="3" eb="6">
      <t>タカジョウチョウ</t>
    </rPh>
    <rPh sb="6" eb="8">
      <t>オオアザ</t>
    </rPh>
    <rPh sb="8" eb="9">
      <t>ホ</t>
    </rPh>
    <rPh sb="9" eb="10">
      <t>マン</t>
    </rPh>
    <rPh sb="10" eb="11">
      <t>ボウ</t>
    </rPh>
    <rPh sb="11" eb="12">
      <t>アザ</t>
    </rPh>
    <rPh sb="12" eb="14">
      <t>ハナタテ</t>
    </rPh>
    <rPh sb="17" eb="19">
      <t>バンチ</t>
    </rPh>
    <phoneticPr fontId="4"/>
  </si>
  <si>
    <t>宮崎市柳丸町１６－２</t>
    <rPh sb="0" eb="3">
      <t>ミヤザキシ</t>
    </rPh>
    <rPh sb="3" eb="4">
      <t>ヤナギ</t>
    </rPh>
    <rPh sb="4" eb="5">
      <t>マル</t>
    </rPh>
    <rPh sb="5" eb="6">
      <t>チョウ</t>
    </rPh>
    <phoneticPr fontId="4"/>
  </si>
  <si>
    <t>西都市小野崎１丁目７６番地</t>
    <rPh sb="0" eb="3">
      <t>サイトシ</t>
    </rPh>
    <rPh sb="3" eb="6">
      <t>オノザキ</t>
    </rPh>
    <rPh sb="7" eb="9">
      <t>チョウメ</t>
    </rPh>
    <rPh sb="11" eb="13">
      <t>バンチ</t>
    </rPh>
    <phoneticPr fontId="4"/>
  </si>
  <si>
    <t>宮崎市大塚町１１２１番</t>
    <rPh sb="0" eb="3">
      <t>ミヤザキシ</t>
    </rPh>
    <rPh sb="3" eb="6">
      <t>オオツカチョウ</t>
    </rPh>
    <rPh sb="10" eb="11">
      <t>バン</t>
    </rPh>
    <phoneticPr fontId="4"/>
  </si>
  <si>
    <t>小林市大字水流迫２３１番３外</t>
    <rPh sb="0" eb="2">
      <t>コバヤシ</t>
    </rPh>
    <rPh sb="2" eb="3">
      <t>シ</t>
    </rPh>
    <rPh sb="3" eb="5">
      <t>オオアザ</t>
    </rPh>
    <rPh sb="5" eb="6">
      <t>ミズ</t>
    </rPh>
    <rPh sb="6" eb="7">
      <t>ル</t>
    </rPh>
    <rPh sb="7" eb="8">
      <t>サコ</t>
    </rPh>
    <rPh sb="11" eb="12">
      <t>バン</t>
    </rPh>
    <rPh sb="13" eb="14">
      <t>ホカ</t>
    </rPh>
    <phoneticPr fontId="4"/>
  </si>
  <si>
    <t>宮崎市大字新名爪二月田１８３６番地</t>
    <rPh sb="0" eb="3">
      <t>ミヤザキシ</t>
    </rPh>
    <rPh sb="3" eb="5">
      <t>オオアザ</t>
    </rPh>
    <rPh sb="5" eb="6">
      <t>シン</t>
    </rPh>
    <rPh sb="6" eb="7">
      <t>ナ</t>
    </rPh>
    <rPh sb="7" eb="8">
      <t>ツメ</t>
    </rPh>
    <rPh sb="8" eb="10">
      <t>ニガツ</t>
    </rPh>
    <rPh sb="10" eb="11">
      <t>タ</t>
    </rPh>
    <rPh sb="15" eb="17">
      <t>バンチ</t>
    </rPh>
    <phoneticPr fontId="4"/>
  </si>
  <si>
    <t>日南市吾田東７丁目３８３０－１外</t>
    <rPh sb="0" eb="3">
      <t>ニチナンシ</t>
    </rPh>
    <rPh sb="3" eb="4">
      <t>ワレ</t>
    </rPh>
    <rPh sb="4" eb="5">
      <t>タ</t>
    </rPh>
    <rPh sb="5" eb="6">
      <t>ヒガシ</t>
    </rPh>
    <rPh sb="7" eb="9">
      <t>チョウメ</t>
    </rPh>
    <rPh sb="15" eb="16">
      <t>ホカ</t>
    </rPh>
    <phoneticPr fontId="9"/>
  </si>
  <si>
    <t>宮崎市大字恒久上代１５２７番地１外</t>
    <rPh sb="0" eb="2">
      <t>ミヤザキ</t>
    </rPh>
    <rPh sb="2" eb="3">
      <t>シ</t>
    </rPh>
    <rPh sb="3" eb="5">
      <t>オオアザ</t>
    </rPh>
    <rPh sb="5" eb="7">
      <t>ツネヒサ</t>
    </rPh>
    <rPh sb="7" eb="9">
      <t>カミシロ</t>
    </rPh>
    <rPh sb="13" eb="15">
      <t>バンチ</t>
    </rPh>
    <rPh sb="16" eb="17">
      <t>ホカ</t>
    </rPh>
    <phoneticPr fontId="9"/>
  </si>
  <si>
    <t>都城市都北町３５４３番地</t>
    <rPh sb="0" eb="2">
      <t>ミヤコノジョウ</t>
    </rPh>
    <rPh sb="2" eb="3">
      <t>シ</t>
    </rPh>
    <rPh sb="3" eb="4">
      <t>ト</t>
    </rPh>
    <rPh sb="4" eb="5">
      <t>キタ</t>
    </rPh>
    <rPh sb="5" eb="6">
      <t>マチ</t>
    </rPh>
    <rPh sb="10" eb="12">
      <t>バンチ</t>
    </rPh>
    <phoneticPr fontId="9"/>
  </si>
  <si>
    <t>延岡市浜町４７９２番外</t>
    <rPh sb="0" eb="3">
      <t>ノベオカシ</t>
    </rPh>
    <rPh sb="3" eb="5">
      <t>ハママチ</t>
    </rPh>
    <rPh sb="9" eb="10">
      <t>バン</t>
    </rPh>
    <rPh sb="10" eb="11">
      <t>ホカ</t>
    </rPh>
    <phoneticPr fontId="4"/>
  </si>
  <si>
    <t>宮崎市大字田吉字赤江141-6（外14筆）</t>
    <rPh sb="0" eb="3">
      <t>ミヤザキシ</t>
    </rPh>
    <rPh sb="3" eb="5">
      <t>オオアザ</t>
    </rPh>
    <rPh sb="5" eb="7">
      <t>タヨシ</t>
    </rPh>
    <rPh sb="7" eb="8">
      <t>アザ</t>
    </rPh>
    <rPh sb="8" eb="10">
      <t>アカエ</t>
    </rPh>
    <rPh sb="16" eb="17">
      <t>ホカ</t>
    </rPh>
    <rPh sb="19" eb="20">
      <t>ヒツ</t>
    </rPh>
    <phoneticPr fontId="4"/>
  </si>
  <si>
    <t>小林市大字堤字金鳥居3005-12（外22筆）</t>
    <rPh sb="0" eb="2">
      <t>コバヤシ</t>
    </rPh>
    <rPh sb="2" eb="3">
      <t>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8" eb="19">
      <t>ホカ</t>
    </rPh>
    <rPh sb="21" eb="22">
      <t>ヒツ</t>
    </rPh>
    <phoneticPr fontId="4"/>
  </si>
  <si>
    <t>宮崎市大塚町京園3114-1</t>
    <rPh sb="0" eb="3">
      <t>ミヤザキシ</t>
    </rPh>
    <rPh sb="3" eb="6">
      <t>オオツカチョウ</t>
    </rPh>
    <rPh sb="6" eb="7">
      <t>キョウ</t>
    </rPh>
    <rPh sb="7" eb="8">
      <t>ソノ</t>
    </rPh>
    <phoneticPr fontId="4"/>
  </si>
  <si>
    <t>都城市栄町16-8</t>
    <rPh sb="0" eb="3">
      <t>ミヤコノジョウシ</t>
    </rPh>
    <rPh sb="3" eb="5">
      <t>サカエマチ</t>
    </rPh>
    <phoneticPr fontId="4"/>
  </si>
  <si>
    <t>日向市財光寺字沖の原953番1　外</t>
    <rPh sb="0" eb="3">
      <t>ヒュウガシ</t>
    </rPh>
    <rPh sb="3" eb="6">
      <t>ザイコウジ</t>
    </rPh>
    <rPh sb="6" eb="7">
      <t>アザ</t>
    </rPh>
    <rPh sb="7" eb="8">
      <t>オキ</t>
    </rPh>
    <rPh sb="9" eb="10">
      <t>ハラ</t>
    </rPh>
    <rPh sb="13" eb="14">
      <t>バン</t>
    </rPh>
    <rPh sb="16" eb="17">
      <t>ホカ</t>
    </rPh>
    <phoneticPr fontId="4"/>
  </si>
  <si>
    <t>宮崎市橘通東三丁目4番12号</t>
    <rPh sb="0" eb="3">
      <t>ミヤザキシ</t>
    </rPh>
    <rPh sb="3" eb="5">
      <t>タチバナドオリ</t>
    </rPh>
    <rPh sb="5" eb="6">
      <t>ヒガシ</t>
    </rPh>
    <rPh sb="6" eb="7">
      <t>サン</t>
    </rPh>
    <rPh sb="7" eb="9">
      <t>チョウメ</t>
    </rPh>
    <rPh sb="10" eb="11">
      <t>バン</t>
    </rPh>
    <rPh sb="13" eb="14">
      <t>ゴウ</t>
    </rPh>
    <phoneticPr fontId="4"/>
  </si>
  <si>
    <t>えびの大字原田字恵比須田3216-1 外17筆</t>
    <rPh sb="3" eb="4">
      <t>ダイ</t>
    </rPh>
    <rPh sb="4" eb="5">
      <t>ジ</t>
    </rPh>
    <rPh sb="5" eb="7">
      <t>ハラダ</t>
    </rPh>
    <rPh sb="7" eb="8">
      <t>アザ</t>
    </rPh>
    <rPh sb="8" eb="11">
      <t>エビス</t>
    </rPh>
    <rPh sb="11" eb="12">
      <t>タ</t>
    </rPh>
    <rPh sb="19" eb="20">
      <t>ソト</t>
    </rPh>
    <rPh sb="22" eb="23">
      <t>フデ</t>
    </rPh>
    <phoneticPr fontId="4"/>
  </si>
  <si>
    <t>西都市大字右松字三反田2183外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6">
      <t>ホカ</t>
    </rPh>
    <phoneticPr fontId="4"/>
  </si>
  <si>
    <t>小林市大字真方字南小林原４５９番地</t>
    <rPh sb="0" eb="3">
      <t>コバヤシシ</t>
    </rPh>
    <rPh sb="3" eb="5">
      <t>オオアザ</t>
    </rPh>
    <rPh sb="5" eb="7">
      <t>マガタ</t>
    </rPh>
    <rPh sb="7" eb="8">
      <t>アザ</t>
    </rPh>
    <rPh sb="8" eb="9">
      <t>ミナミ</t>
    </rPh>
    <rPh sb="9" eb="11">
      <t>コバヤシ</t>
    </rPh>
    <rPh sb="11" eb="12">
      <t>ハラ</t>
    </rPh>
    <rPh sb="15" eb="17">
      <t>バンチ</t>
    </rPh>
    <phoneticPr fontId="4"/>
  </si>
  <si>
    <t>宮崎市橘通東四丁目８番１号</t>
    <rPh sb="0" eb="3">
      <t>ミヤザキシ</t>
    </rPh>
    <rPh sb="3" eb="5">
      <t>タチバナドオリ</t>
    </rPh>
    <rPh sb="5" eb="6">
      <t>ヒガシ</t>
    </rPh>
    <rPh sb="6" eb="7">
      <t>シ</t>
    </rPh>
    <rPh sb="7" eb="9">
      <t>チョウメ</t>
    </rPh>
    <rPh sb="10" eb="11">
      <t>バン</t>
    </rPh>
    <rPh sb="12" eb="13">
      <t>ゴウ</t>
    </rPh>
    <phoneticPr fontId="10"/>
  </si>
  <si>
    <t>小林市大字堤字金鳥居3005番7　外5筆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4" eb="15">
      <t>バン</t>
    </rPh>
    <rPh sb="17" eb="18">
      <t>ホカ</t>
    </rPh>
    <rPh sb="19" eb="20">
      <t>ヒツ</t>
    </rPh>
    <phoneticPr fontId="10"/>
  </si>
  <si>
    <t>宮崎市大塚台西１丁目１の１７番地　外</t>
    <rPh sb="0" eb="3">
      <t>ミヤザキシ</t>
    </rPh>
    <rPh sb="3" eb="6">
      <t>オオツカダイ</t>
    </rPh>
    <rPh sb="6" eb="7">
      <t>ニシ</t>
    </rPh>
    <rPh sb="8" eb="10">
      <t>チョウメ</t>
    </rPh>
    <rPh sb="14" eb="16">
      <t>バンチ</t>
    </rPh>
    <rPh sb="17" eb="18">
      <t>ホカ</t>
    </rPh>
    <phoneticPr fontId="10"/>
  </si>
  <si>
    <t>延岡市緑ヶ丘１丁目２番２　外</t>
    <rPh sb="0" eb="3">
      <t>ノベオカシ</t>
    </rPh>
    <rPh sb="3" eb="4">
      <t>ミドリ</t>
    </rPh>
    <rPh sb="5" eb="6">
      <t>オカ</t>
    </rPh>
    <rPh sb="7" eb="9">
      <t>チョウメ</t>
    </rPh>
    <rPh sb="10" eb="11">
      <t>バン</t>
    </rPh>
    <rPh sb="13" eb="14">
      <t>ホカ</t>
    </rPh>
    <phoneticPr fontId="10"/>
  </si>
  <si>
    <t>宮崎市新別府町麓３５８番地１　外</t>
    <rPh sb="0" eb="3">
      <t>ミヤザキシ</t>
    </rPh>
    <rPh sb="3" eb="6">
      <t>シンベップ</t>
    </rPh>
    <rPh sb="6" eb="7">
      <t>マチ</t>
    </rPh>
    <rPh sb="7" eb="8">
      <t>ロク</t>
    </rPh>
    <rPh sb="11" eb="13">
      <t>バンチ</t>
    </rPh>
    <rPh sb="15" eb="16">
      <t>ホカ</t>
    </rPh>
    <phoneticPr fontId="10"/>
  </si>
  <si>
    <t>都城市吉尾町６０９９　外</t>
    <rPh sb="0" eb="3">
      <t>ミヤコノジョウシ</t>
    </rPh>
    <rPh sb="3" eb="5">
      <t>ヨシオ</t>
    </rPh>
    <rPh sb="5" eb="6">
      <t>マチ</t>
    </rPh>
    <rPh sb="11" eb="12">
      <t>ホカ</t>
    </rPh>
    <phoneticPr fontId="10"/>
  </si>
  <si>
    <r>
      <t>宮崎市佐土原町下那珂2</t>
    </r>
    <r>
      <rPr>
        <sz val="11"/>
        <color theme="1"/>
        <rFont val="ＭＳ Ｐゴシック"/>
        <family val="2"/>
        <scheme val="minor"/>
      </rPr>
      <t>642番地　外9筆</t>
    </r>
    <rPh sb="0" eb="3">
      <t>ミヤザキシ</t>
    </rPh>
    <rPh sb="3" eb="7">
      <t>サドワラチョウ</t>
    </rPh>
    <rPh sb="7" eb="10">
      <t>シモナカ</t>
    </rPh>
    <rPh sb="14" eb="16">
      <t>バンチ</t>
    </rPh>
    <rPh sb="17" eb="18">
      <t>ソト</t>
    </rPh>
    <rPh sb="19" eb="20">
      <t>ヒツ</t>
    </rPh>
    <phoneticPr fontId="10"/>
  </si>
  <si>
    <t>えびの市大字向江字岩次１９２番８　外</t>
    <rPh sb="3" eb="4">
      <t>シ</t>
    </rPh>
    <rPh sb="4" eb="6">
      <t>オオアザ</t>
    </rPh>
    <rPh sb="6" eb="8">
      <t>ムカエ</t>
    </rPh>
    <rPh sb="8" eb="9">
      <t>アザ</t>
    </rPh>
    <rPh sb="9" eb="10">
      <t>イワ</t>
    </rPh>
    <rPh sb="10" eb="11">
      <t>ツギ</t>
    </rPh>
    <rPh sb="14" eb="15">
      <t>バン</t>
    </rPh>
    <rPh sb="17" eb="18">
      <t>ホカ</t>
    </rPh>
    <phoneticPr fontId="10"/>
  </si>
  <si>
    <t>宮崎県東臼杵郡門川町東栄町４丁目２番３号</t>
    <rPh sb="0" eb="3">
      <t>ミヤザキケン</t>
    </rPh>
    <rPh sb="3" eb="7">
      <t>ヒガシウスキグン</t>
    </rPh>
    <rPh sb="7" eb="10">
      <t>カドガワチョウ</t>
    </rPh>
    <rPh sb="10" eb="11">
      <t>ヒガシ</t>
    </rPh>
    <rPh sb="11" eb="12">
      <t>サカ</t>
    </rPh>
    <rPh sb="12" eb="13">
      <t>マチ</t>
    </rPh>
    <rPh sb="14" eb="16">
      <t>チョウメ</t>
    </rPh>
    <rPh sb="17" eb="18">
      <t>バン</t>
    </rPh>
    <rPh sb="19" eb="20">
      <t>ゴウ</t>
    </rPh>
    <phoneticPr fontId="10"/>
  </si>
  <si>
    <t>都城市吉尾町８１１番地１　外</t>
    <rPh sb="0" eb="3">
      <t>ミヤコノジョウシ</t>
    </rPh>
    <rPh sb="3" eb="6">
      <t>ヨシオチョウ</t>
    </rPh>
    <rPh sb="9" eb="11">
      <t>バンチ</t>
    </rPh>
    <rPh sb="13" eb="14">
      <t>ホカ</t>
    </rPh>
    <phoneticPr fontId="10"/>
  </si>
  <si>
    <t>都城市都北町6400-1　外</t>
    <rPh sb="0" eb="3">
      <t>ミヤコノジョウシ</t>
    </rPh>
    <rPh sb="3" eb="5">
      <t>トホク</t>
    </rPh>
    <rPh sb="5" eb="6">
      <t>マチ</t>
    </rPh>
    <rPh sb="13" eb="14">
      <t>ホカ</t>
    </rPh>
    <phoneticPr fontId="10"/>
  </si>
  <si>
    <t>ロンフレ</t>
  </si>
  <si>
    <t>ヤマダ電機</t>
  </si>
  <si>
    <t>ユニオンコート</t>
  </si>
  <si>
    <t>宮崎県住宅供給公社</t>
  </si>
  <si>
    <t>コープみやざき</t>
  </si>
  <si>
    <t>大森製材</t>
  </si>
  <si>
    <t>サン・ライズ</t>
  </si>
  <si>
    <t>植松石油商事</t>
  </si>
  <si>
    <t>イワマサ商事</t>
  </si>
  <si>
    <t>イオン九州</t>
    <rPh sb="3" eb="5">
      <t>キュウシュウ</t>
    </rPh>
    <phoneticPr fontId="10"/>
  </si>
  <si>
    <t>タイヨー</t>
  </si>
  <si>
    <t>丸の内家具センター</t>
  </si>
  <si>
    <t>ハンズマン</t>
  </si>
  <si>
    <t>三井リース事業</t>
  </si>
  <si>
    <t>暮らしの館</t>
  </si>
  <si>
    <t>三共コーポレーション、九州山幸</t>
    <rPh sb="11" eb="13">
      <t>キュウシュウ</t>
    </rPh>
    <rPh sb="13" eb="14">
      <t>ヤマ</t>
    </rPh>
    <rPh sb="14" eb="15">
      <t>ユキ</t>
    </rPh>
    <phoneticPr fontId="9"/>
  </si>
  <si>
    <t>キッチン、イオン九州</t>
    <rPh sb="8" eb="10">
      <t>キュウシュウ</t>
    </rPh>
    <phoneticPr fontId="9"/>
  </si>
  <si>
    <t>イオン九州</t>
    <rPh sb="3" eb="5">
      <t>キュウシュウ</t>
    </rPh>
    <phoneticPr fontId="12"/>
  </si>
  <si>
    <t>ロック開発</t>
  </si>
  <si>
    <t>ダイエー</t>
  </si>
  <si>
    <t>トライアルカンパニー</t>
  </si>
  <si>
    <t>ミスターマックス</t>
  </si>
  <si>
    <t>志多組</t>
    <rPh sb="0" eb="1">
      <t>シ</t>
    </rPh>
    <rPh sb="1" eb="2">
      <t>タ</t>
    </rPh>
    <rPh sb="2" eb="3">
      <t>クミ</t>
    </rPh>
    <phoneticPr fontId="4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</si>
  <si>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4"/>
  </si>
  <si>
    <t>シティサイト、共同組合西都ショッピングセンター</t>
    <rPh sb="7" eb="9">
      <t>キョウドウ</t>
    </rPh>
    <rPh sb="9" eb="11">
      <t>クミアイ</t>
    </rPh>
    <rPh sb="11" eb="13">
      <t>サイト</t>
    </rPh>
    <phoneticPr fontId="9"/>
  </si>
  <si>
    <t>マルショク</t>
  </si>
  <si>
    <t>ナフコ</t>
    <phoneticPr fontId="9"/>
  </si>
  <si>
    <t>マルショク</t>
    <phoneticPr fontId="9"/>
  </si>
  <si>
    <t>ホームインプルーブメントひろせ、山口優</t>
    <rPh sb="16" eb="18">
      <t>ヤマグチ</t>
    </rPh>
    <rPh sb="18" eb="19">
      <t>ユウ</t>
    </rPh>
    <phoneticPr fontId="9"/>
  </si>
  <si>
    <t>兒玉雅亘</t>
    <rPh sb="0" eb="2">
      <t>コダマ</t>
    </rPh>
    <rPh sb="2" eb="3">
      <t>マサ</t>
    </rPh>
    <rPh sb="3" eb="4">
      <t>ワタ</t>
    </rPh>
    <phoneticPr fontId="4"/>
  </si>
  <si>
    <t>イオン九州、永野</t>
    <rPh sb="3" eb="5">
      <t>キュウシュウ</t>
    </rPh>
    <rPh sb="6" eb="8">
      <t>ナガノ</t>
    </rPh>
    <phoneticPr fontId="9"/>
  </si>
  <si>
    <t>宮崎山形屋</t>
    <rPh sb="0" eb="2">
      <t>ミヤザキ</t>
    </rPh>
    <rPh sb="2" eb="4">
      <t>ヤマガタ</t>
    </rPh>
    <rPh sb="4" eb="5">
      <t>ヤ</t>
    </rPh>
    <phoneticPr fontId="9"/>
  </si>
  <si>
    <t>タイヨー</t>
    <phoneticPr fontId="9"/>
  </si>
  <si>
    <t>コープみやざき</t>
    <phoneticPr fontId="9"/>
  </si>
  <si>
    <t>アスト</t>
    <phoneticPr fontId="10"/>
  </si>
  <si>
    <t>ベスト電器、サカモト</t>
    <rPh sb="3" eb="5">
      <t>デンキ</t>
    </rPh>
    <phoneticPr fontId="10"/>
  </si>
  <si>
    <t>南榮工業</t>
    <rPh sb="0" eb="1">
      <t>ミナミ</t>
    </rPh>
    <rPh sb="2" eb="4">
      <t>コウギョウ</t>
    </rPh>
    <phoneticPr fontId="10"/>
  </si>
  <si>
    <t>サンキュー高島屋</t>
    <rPh sb="5" eb="8">
      <t>タカシマヤ</t>
    </rPh>
    <phoneticPr fontId="10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</si>
  <si>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10"/>
  </si>
  <si>
    <t>三菱ＵＦＪリース株式会社</t>
    <rPh sb="0" eb="2">
      <t>ミツビシ</t>
    </rPh>
    <rPh sb="8" eb="10">
      <t>カブシキ</t>
    </rPh>
    <rPh sb="10" eb="12">
      <t>カイシャ</t>
    </rPh>
    <phoneticPr fontId="10"/>
  </si>
  <si>
    <t>ロンフレ</t>
    <phoneticPr fontId="10"/>
  </si>
  <si>
    <t>宮交シティ</t>
  </si>
  <si>
    <t>山形屋ストア</t>
  </si>
  <si>
    <t>マックスバリュ九州</t>
  </si>
  <si>
    <t>キッチン</t>
  </si>
  <si>
    <t>ハットリー</t>
  </si>
  <si>
    <t>ホームインプルーブメントひろせ</t>
  </si>
  <si>
    <t>チェンジ</t>
  </si>
  <si>
    <t>イオン九州</t>
    <rPh sb="3" eb="5">
      <t>キュウシュウ</t>
    </rPh>
    <phoneticPr fontId="9"/>
  </si>
  <si>
    <t>コープみやざき</t>
    <phoneticPr fontId="10"/>
  </si>
  <si>
    <t>ニューコ・ワン</t>
    <phoneticPr fontId="10"/>
  </si>
  <si>
    <t>ベスト電器</t>
    <rPh sb="3" eb="5">
      <t>デンキ</t>
    </rPh>
    <phoneticPr fontId="10"/>
  </si>
  <si>
    <t>永野</t>
    <rPh sb="0" eb="2">
      <t>ナガノ</t>
    </rPh>
    <phoneticPr fontId="10"/>
  </si>
  <si>
    <t>マミーズマーケット</t>
    <phoneticPr fontId="10"/>
  </si>
  <si>
    <t>ダイレックス</t>
    <phoneticPr fontId="10"/>
  </si>
  <si>
    <t>ゼロ</t>
    <phoneticPr fontId="10"/>
  </si>
  <si>
    <t>24時間</t>
    <rPh sb="2" eb="4">
      <t>ジカン</t>
    </rPh>
    <phoneticPr fontId="9"/>
  </si>
  <si>
    <t>8:30-1:00</t>
    <phoneticPr fontId="9"/>
  </si>
  <si>
    <t>8:30-21:30</t>
  </si>
  <si>
    <t>10:00-20:00</t>
  </si>
  <si>
    <t>9:30-20:30</t>
  </si>
  <si>
    <t>9:30-21:30</t>
  </si>
  <si>
    <t>24時間</t>
  </si>
  <si>
    <t>9:00-21:30</t>
  </si>
  <si>
    <t>9:00-22:30</t>
  </si>
  <si>
    <t>9:30-0:30</t>
  </si>
  <si>
    <t>9:30-23:30</t>
  </si>
  <si>
    <t>9:30-22:30</t>
  </si>
  <si>
    <t>9:30-22:10</t>
  </si>
  <si>
    <t>8:30-0:10</t>
  </si>
  <si>
    <t>9:00-21:30</t>
    <phoneticPr fontId="9"/>
  </si>
  <si>
    <t>9:30-21:30</t>
    <phoneticPr fontId="9"/>
  </si>
  <si>
    <t>8:30-22:30</t>
    <phoneticPr fontId="9"/>
  </si>
  <si>
    <t>9:30-20:30</t>
    <phoneticPr fontId="9"/>
  </si>
  <si>
    <t>7:00-20:30</t>
    <phoneticPr fontId="9"/>
  </si>
  <si>
    <t>6:30-22:30</t>
    <phoneticPr fontId="9"/>
  </si>
  <si>
    <t>7:00-21:00</t>
    <phoneticPr fontId="9"/>
  </si>
  <si>
    <t>24時間</t>
    <phoneticPr fontId="9"/>
  </si>
  <si>
    <t>9:00-23:30</t>
    <phoneticPr fontId="9"/>
  </si>
  <si>
    <t>9:00-21:00</t>
    <phoneticPr fontId="9"/>
  </si>
  <si>
    <t>8:30-0:30</t>
    <phoneticPr fontId="9"/>
  </si>
  <si>
    <t>9:30-22:30</t>
    <phoneticPr fontId="9"/>
  </si>
  <si>
    <t>6:30-0:30</t>
    <phoneticPr fontId="9"/>
  </si>
  <si>
    <t>10:00-21:00</t>
    <phoneticPr fontId="9"/>
  </si>
  <si>
    <t>7:00-0:00</t>
    <phoneticPr fontId="9"/>
  </si>
  <si>
    <t>24時間</t>
    <rPh sb="2" eb="4">
      <t>ジカン</t>
    </rPh>
    <phoneticPr fontId="4"/>
  </si>
  <si>
    <t>9:00-2:30</t>
  </si>
  <si>
    <t>7:00-20:30</t>
  </si>
  <si>
    <t>6:30-22:30</t>
  </si>
  <si>
    <t>7:00-22:00</t>
  </si>
  <si>
    <t>6:30-0:30</t>
  </si>
  <si>
    <t>8:30-23:30</t>
  </si>
  <si>
    <t>9:30-2０:30</t>
  </si>
  <si>
    <t>8:30-0:30</t>
  </si>
  <si>
    <t>6:30-21:00</t>
  </si>
  <si>
    <t>７:30-0:30</t>
  </si>
  <si>
    <t>7:30-22:00</t>
  </si>
  <si>
    <t>8:30-22:30</t>
  </si>
  <si>
    <t>8:30-3:30</t>
  </si>
  <si>
    <t>8:45-21:15</t>
    <phoneticPr fontId="9"/>
  </si>
  <si>
    <t>6:30～0:30</t>
    <phoneticPr fontId="9"/>
  </si>
  <si>
    <t>9:30-0:30</t>
    <phoneticPr fontId="9"/>
  </si>
  <si>
    <t>8:30-22:00</t>
    <phoneticPr fontId="9"/>
  </si>
  <si>
    <t>8:30-21:30</t>
    <phoneticPr fontId="10"/>
  </si>
  <si>
    <t>6:30-21:30</t>
    <phoneticPr fontId="10"/>
  </si>
  <si>
    <t>24時間</t>
    <rPh sb="2" eb="4">
      <t>ジカン</t>
    </rPh>
    <phoneticPr fontId="10"/>
  </si>
  <si>
    <t>7:00-20:00</t>
  </si>
  <si>
    <t>9:30-20:00</t>
  </si>
  <si>
    <t>9:00-21:00</t>
  </si>
  <si>
    <t>8:00-20:00</t>
  </si>
  <si>
    <t>6:30-19:00</t>
  </si>
  <si>
    <t>7:30-20:00</t>
  </si>
  <si>
    <t>6:00-18:00</t>
  </si>
  <si>
    <t>6:00-19:00</t>
  </si>
  <si>
    <t>4:00-17:00</t>
  </si>
  <si>
    <t>5:00-19:00</t>
  </si>
  <si>
    <t>6:00-20:00</t>
  </si>
  <si>
    <t>6:00-22:00</t>
  </si>
  <si>
    <t>7:00-17:00</t>
  </si>
  <si>
    <t>8:00-17:00</t>
  </si>
  <si>
    <t>6:00-22:00外</t>
  </si>
  <si>
    <t>7:00-19:00</t>
  </si>
  <si>
    <t>7:00-21:00</t>
  </si>
  <si>
    <t>7:00-18:00</t>
  </si>
  <si>
    <t>７:３0-20:00</t>
  </si>
  <si>
    <t>6:00-20:00</t>
    <phoneticPr fontId="10"/>
  </si>
  <si>
    <t>6:00-22:00</t>
    <phoneticPr fontId="10"/>
  </si>
  <si>
    <t>6:00-22:00</t>
    <phoneticPr fontId="10"/>
  </si>
  <si>
    <t>なし</t>
  </si>
  <si>
    <t>－</t>
  </si>
  <si>
    <t>なし</t>
    <phoneticPr fontId="9"/>
  </si>
  <si>
    <t>軽微</t>
    <rPh sb="0" eb="2">
      <t>ケイビ</t>
    </rPh>
    <phoneticPr fontId="10"/>
  </si>
  <si>
    <t>通知</t>
    <rPh sb="0" eb="2">
      <t>ツウチ</t>
    </rPh>
    <phoneticPr fontId="9"/>
  </si>
  <si>
    <t>有</t>
    <rPh sb="0" eb="1">
      <t>ア</t>
    </rPh>
    <phoneticPr fontId="1"/>
  </si>
  <si>
    <t>－</t>
    <phoneticPr fontId="1"/>
  </si>
  <si>
    <t>○</t>
    <phoneticPr fontId="1"/>
  </si>
  <si>
    <t>6:00-22:00</t>
    <phoneticPr fontId="1"/>
  </si>
  <si>
    <t>6:00-22:00</t>
    <phoneticPr fontId="10"/>
  </si>
  <si>
    <t>6:00-19:00</t>
    <phoneticPr fontId="10"/>
  </si>
  <si>
    <t>6:00-21:00</t>
    <phoneticPr fontId="10"/>
  </si>
  <si>
    <t>9:30-21:30</t>
    <phoneticPr fontId="10"/>
  </si>
  <si>
    <t>8:30-21:30</t>
    <phoneticPr fontId="10"/>
  </si>
  <si>
    <t>9:30-20:30</t>
    <phoneticPr fontId="10"/>
  </si>
  <si>
    <t>8:30-20:30</t>
    <phoneticPr fontId="10"/>
  </si>
  <si>
    <t>8:30-22:30</t>
    <phoneticPr fontId="10"/>
  </si>
  <si>
    <t>9:30-22:30</t>
    <phoneticPr fontId="10"/>
  </si>
  <si>
    <t>8:30-22:30</t>
    <phoneticPr fontId="10"/>
  </si>
  <si>
    <t>9:30-22:00</t>
    <phoneticPr fontId="10"/>
  </si>
  <si>
    <t>西都ショッピングセンターパオ
〔H16.6.9取り下げ〕</t>
    <rPh sb="0" eb="2">
      <t>サイト</t>
    </rPh>
    <rPh sb="23" eb="24">
      <t>ト</t>
    </rPh>
    <rPh sb="25" eb="26">
      <t>サ</t>
    </rPh>
    <phoneticPr fontId="4"/>
  </si>
  <si>
    <t>年30日
9:00</t>
    <rPh sb="0" eb="1">
      <t>ネン</t>
    </rPh>
    <rPh sb="3" eb="4">
      <t>ヒ</t>
    </rPh>
    <phoneticPr fontId="1"/>
  </si>
  <si>
    <t>アゲイン
〔H14.2.8取り下げ〕</t>
    <rPh sb="13" eb="14">
      <t>ト</t>
    </rPh>
    <rPh sb="15" eb="16">
      <t>サ</t>
    </rPh>
    <phoneticPr fontId="1"/>
  </si>
  <si>
    <t>9:00-20:30</t>
    <phoneticPr fontId="9"/>
  </si>
  <si>
    <t>24時間</t>
    <rPh sb="2" eb="4">
      <t>ジカン</t>
    </rPh>
    <phoneticPr fontId="1"/>
  </si>
  <si>
    <t>6:00-17:00</t>
    <phoneticPr fontId="1"/>
  </si>
  <si>
    <t>6:00-18:00</t>
    <phoneticPr fontId="1"/>
  </si>
  <si>
    <t>8:45-22:15</t>
    <phoneticPr fontId="9"/>
  </si>
  <si>
    <t>7:00-18:00</t>
    <phoneticPr fontId="1"/>
  </si>
  <si>
    <t>6:00-22:00</t>
    <phoneticPr fontId="1"/>
  </si>
  <si>
    <t>なし
(一部軽微）</t>
    <rPh sb="4" eb="6">
      <t>イチブ</t>
    </rPh>
    <rPh sb="6" eb="8">
      <t>ケイビ</t>
    </rPh>
    <phoneticPr fontId="1"/>
  </si>
  <si>
    <t>意見に対する
届出・
通知</t>
    <rPh sb="0" eb="2">
      <t>イケン</t>
    </rPh>
    <rPh sb="3" eb="4">
      <t>タイ</t>
    </rPh>
    <rPh sb="7" eb="9">
      <t>トドケデ</t>
    </rPh>
    <rPh sb="11" eb="13">
      <t>ツウチ</t>
    </rPh>
    <phoneticPr fontId="1"/>
  </si>
  <si>
    <t>8:00-23:30</t>
    <phoneticPr fontId="1"/>
  </si>
  <si>
    <t>－</t>
    <phoneticPr fontId="1"/>
  </si>
  <si>
    <t>8:00-17:00</t>
    <phoneticPr fontId="1"/>
  </si>
  <si>
    <t>マローズ小林店
〔H16.3.29取り下げ〕</t>
    <rPh sb="4" eb="7">
      <t>コバヤシテン</t>
    </rPh>
    <rPh sb="17" eb="18">
      <t>ト</t>
    </rPh>
    <rPh sb="19" eb="20">
      <t>サ</t>
    </rPh>
    <phoneticPr fontId="4"/>
  </si>
  <si>
    <t>家具のむらかみ・アタックス国富店</t>
    <rPh sb="0" eb="2">
      <t>カグ</t>
    </rPh>
    <rPh sb="13" eb="15">
      <t>クニトミ</t>
    </rPh>
    <rPh sb="15" eb="16">
      <t>テン</t>
    </rPh>
    <phoneticPr fontId="1"/>
  </si>
  <si>
    <t>ホームワイド高千穂店</t>
    <rPh sb="6" eb="9">
      <t>タカチホ</t>
    </rPh>
    <rPh sb="9" eb="10">
      <t>テン</t>
    </rPh>
    <phoneticPr fontId="1"/>
  </si>
  <si>
    <t>（仮称）テックランド延岡店・明林堂延岡店・ＢＯＯＫ ＯＦＦ ＰＬＵＳ ＦＣ延岡平原店・ほっともっと延岡平原店</t>
    <rPh sb="1" eb="3">
      <t>カショウ</t>
    </rPh>
    <rPh sb="10" eb="12">
      <t>ノベオカ</t>
    </rPh>
    <rPh sb="12" eb="13">
      <t>テン</t>
    </rPh>
    <rPh sb="14" eb="17">
      <t>メイリンドウ</t>
    </rPh>
    <rPh sb="17" eb="19">
      <t>ノベオカ</t>
    </rPh>
    <rPh sb="19" eb="20">
      <t>テン</t>
    </rPh>
    <rPh sb="37" eb="39">
      <t>ノベオカ</t>
    </rPh>
    <rPh sb="39" eb="41">
      <t>ヒラバル</t>
    </rPh>
    <rPh sb="41" eb="42">
      <t>テン</t>
    </rPh>
    <rPh sb="49" eb="51">
      <t>ノベオカ</t>
    </rPh>
    <rPh sb="51" eb="53">
      <t>ヒラバル</t>
    </rPh>
    <rPh sb="53" eb="54">
      <t>テン</t>
    </rPh>
    <phoneticPr fontId="1"/>
  </si>
  <si>
    <t>※　当初の変更届の内容を記載しており、その後変更があっても反映はしていない。　</t>
  </si>
  <si>
    <t>市町村
意見</t>
    <rPh sb="0" eb="3">
      <t>シチョウソン</t>
    </rPh>
    <rPh sb="4" eb="6">
      <t>イケン</t>
    </rPh>
    <phoneticPr fontId="1"/>
  </si>
  <si>
    <t>ショッピングプラザピースタウン</t>
    <phoneticPr fontId="1"/>
  </si>
  <si>
    <t>宮崎市下北方町平田９０３－３外</t>
    <rPh sb="0" eb="3">
      <t>ミヤザキシ</t>
    </rPh>
    <rPh sb="3" eb="7">
      <t>シモキタカタマチ</t>
    </rPh>
    <rPh sb="7" eb="9">
      <t>ヒラタ</t>
    </rPh>
    <rPh sb="14" eb="15">
      <t>ホカ</t>
    </rPh>
    <phoneticPr fontId="1"/>
  </si>
  <si>
    <t>山形屋ストア</t>
    <rPh sb="0" eb="3">
      <t>ヤマガタヤ</t>
    </rPh>
    <phoneticPr fontId="1"/>
  </si>
  <si>
    <t>6:30-18:30</t>
    <phoneticPr fontId="1"/>
  </si>
  <si>
    <t>なし</t>
    <phoneticPr fontId="1"/>
  </si>
  <si>
    <t>ギャゼットマーケットプレイス</t>
    <phoneticPr fontId="1"/>
  </si>
  <si>
    <t>宮崎市錦町３－２</t>
    <rPh sb="0" eb="3">
      <t>ミヤザキシ</t>
    </rPh>
    <rPh sb="3" eb="5">
      <t>ニシキマチ</t>
    </rPh>
    <phoneticPr fontId="1"/>
  </si>
  <si>
    <t>出先</t>
    <rPh sb="0" eb="2">
      <t>デサキ</t>
    </rPh>
    <phoneticPr fontId="1"/>
  </si>
  <si>
    <t>山形屋ストア、イオン九州</t>
    <rPh sb="0" eb="3">
      <t>ヤマガタヤ</t>
    </rPh>
    <rPh sb="10" eb="12">
      <t>キュウシュウ</t>
    </rPh>
    <phoneticPr fontId="1"/>
  </si>
  <si>
    <t>宮崎中央倉庫、ギャゼット</t>
    <rPh sb="0" eb="2">
      <t>ミヤザキ</t>
    </rPh>
    <rPh sb="2" eb="4">
      <t>チュウオウ</t>
    </rPh>
    <rPh sb="4" eb="6">
      <t>ソウコ</t>
    </rPh>
    <phoneticPr fontId="1"/>
  </si>
  <si>
    <t>24時間</t>
    <rPh sb="2" eb="4">
      <t>ジカン</t>
    </rPh>
    <phoneticPr fontId="1"/>
  </si>
  <si>
    <t>9:00-20:00</t>
    <phoneticPr fontId="1"/>
  </si>
  <si>
    <t>宮交シティ、ダイエー</t>
    <phoneticPr fontId="9"/>
  </si>
  <si>
    <t>東諸県郡国富町大字木脇５２３３番地１　外</t>
    <rPh sb="4" eb="7">
      <t>クニトミチョウ</t>
    </rPh>
    <rPh sb="7" eb="9">
      <t>オオアザ</t>
    </rPh>
    <rPh sb="9" eb="10">
      <t>キ</t>
    </rPh>
    <rPh sb="10" eb="11">
      <t>ワキ</t>
    </rPh>
    <rPh sb="15" eb="17">
      <t>バンチ</t>
    </rPh>
    <rPh sb="19" eb="20">
      <t>ホカ</t>
    </rPh>
    <phoneticPr fontId="9"/>
  </si>
  <si>
    <t>家具のむらかみ</t>
    <rPh sb="0" eb="2">
      <t>カグ</t>
    </rPh>
    <phoneticPr fontId="1"/>
  </si>
  <si>
    <t>マミーズマーケット</t>
    <phoneticPr fontId="10"/>
  </si>
  <si>
    <t>8:30～20:30</t>
    <phoneticPr fontId="1"/>
  </si>
  <si>
    <t>8:30～22:30</t>
    <phoneticPr fontId="1"/>
  </si>
  <si>
    <t>6:00～22:00</t>
    <phoneticPr fontId="1"/>
  </si>
  <si>
    <t>なし</t>
    <phoneticPr fontId="1"/>
  </si>
  <si>
    <t>なし</t>
    <phoneticPr fontId="1"/>
  </si>
  <si>
    <t>西臼杵郡高千穂町大字三田井字吾平原４０３－２</t>
    <rPh sb="0" eb="4">
      <t>ニシウスキグン</t>
    </rPh>
    <rPh sb="4" eb="8">
      <t>タカチホチョウ</t>
    </rPh>
    <rPh sb="8" eb="10">
      <t>オオアザ</t>
    </rPh>
    <rPh sb="10" eb="11">
      <t>サン</t>
    </rPh>
    <rPh sb="11" eb="12">
      <t>タ</t>
    </rPh>
    <rPh sb="12" eb="13">
      <t>イ</t>
    </rPh>
    <rPh sb="13" eb="14">
      <t>アザ</t>
    </rPh>
    <rPh sb="14" eb="15">
      <t>ゴ</t>
    </rPh>
    <rPh sb="15" eb="17">
      <t>ヒラハラ</t>
    </rPh>
    <phoneticPr fontId="1"/>
  </si>
  <si>
    <t>イオン九州</t>
    <rPh sb="3" eb="5">
      <t>キュウシュウ</t>
    </rPh>
    <phoneticPr fontId="1"/>
  </si>
  <si>
    <t>有</t>
    <rPh sb="0" eb="1">
      <t>ユウ</t>
    </rPh>
    <phoneticPr fontId="1"/>
  </si>
  <si>
    <t>8:30～21:30</t>
    <phoneticPr fontId="1"/>
  </si>
  <si>
    <t>延岡市平原町五丁目１４９２番８号　外５筆</t>
    <rPh sb="0" eb="2">
      <t>ノベオカ</t>
    </rPh>
    <rPh sb="2" eb="3">
      <t>シ</t>
    </rPh>
    <rPh sb="3" eb="5">
      <t>ヒラハラ</t>
    </rPh>
    <rPh sb="5" eb="6">
      <t>マチ</t>
    </rPh>
    <rPh sb="6" eb="7">
      <t>ゴ</t>
    </rPh>
    <rPh sb="7" eb="9">
      <t>チョウメ</t>
    </rPh>
    <rPh sb="13" eb="14">
      <t>バン</t>
    </rPh>
    <rPh sb="15" eb="16">
      <t>ゴウ</t>
    </rPh>
    <rPh sb="17" eb="18">
      <t>ホカ</t>
    </rPh>
    <rPh sb="19" eb="20">
      <t>フデ</t>
    </rPh>
    <phoneticPr fontId="1"/>
  </si>
  <si>
    <t>日髙勝三郎</t>
    <rPh sb="0" eb="1">
      <t>ヒ</t>
    </rPh>
    <rPh sb="2" eb="5">
      <t>カツサブロウ</t>
    </rPh>
    <phoneticPr fontId="1"/>
  </si>
  <si>
    <t>ヤマダ電機</t>
    <phoneticPr fontId="1"/>
  </si>
  <si>
    <t>24時間</t>
    <rPh sb="2" eb="4">
      <t>ジカン</t>
    </rPh>
    <phoneticPr fontId="1"/>
  </si>
  <si>
    <t>生活協同組合コープみやざき赤江店</t>
    <rPh sb="0" eb="2">
      <t>セイカツ</t>
    </rPh>
    <rPh sb="2" eb="4">
      <t>キョウドウ</t>
    </rPh>
    <rPh sb="4" eb="6">
      <t>クミアイ</t>
    </rPh>
    <rPh sb="13" eb="14">
      <t>アカ</t>
    </rPh>
    <rPh sb="14" eb="15">
      <t>エ</t>
    </rPh>
    <rPh sb="15" eb="16">
      <t>テン</t>
    </rPh>
    <phoneticPr fontId="1"/>
  </si>
  <si>
    <t>宮崎市大字恒久字草葉986番地1　外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クサバ</t>
    </rPh>
    <rPh sb="13" eb="15">
      <t>バンチ</t>
    </rPh>
    <rPh sb="17" eb="18">
      <t>ガイ</t>
    </rPh>
    <phoneticPr fontId="1"/>
  </si>
  <si>
    <t>有</t>
    <rPh sb="0" eb="1">
      <t>アリ</t>
    </rPh>
    <phoneticPr fontId="1"/>
  </si>
  <si>
    <t>9:30～20:30</t>
    <phoneticPr fontId="1"/>
  </si>
  <si>
    <t>9:30～22:00</t>
    <phoneticPr fontId="1"/>
  </si>
  <si>
    <t>6:00～19:00</t>
    <phoneticPr fontId="1"/>
  </si>
  <si>
    <t>6:00～21:00</t>
    <phoneticPr fontId="1"/>
  </si>
  <si>
    <t>なし</t>
    <phoneticPr fontId="1"/>
  </si>
  <si>
    <t>ホームプラザナフコ宮崎店</t>
    <rPh sb="9" eb="11">
      <t>ミヤザキ</t>
    </rPh>
    <rPh sb="11" eb="12">
      <t>テン</t>
    </rPh>
    <phoneticPr fontId="9"/>
  </si>
  <si>
    <t>宮崎市宮崎駅東三丁目9番地8　外</t>
    <rPh sb="0" eb="3">
      <t>ミヤザキシ</t>
    </rPh>
    <rPh sb="3" eb="6">
      <t>ミヤザキエキ</t>
    </rPh>
    <rPh sb="6" eb="7">
      <t>ヒガシ</t>
    </rPh>
    <rPh sb="7" eb="8">
      <t>サン</t>
    </rPh>
    <rPh sb="8" eb="10">
      <t>チョウメ</t>
    </rPh>
    <rPh sb="11" eb="13">
      <t>バンチ</t>
    </rPh>
    <rPh sb="15" eb="16">
      <t>ホカ</t>
    </rPh>
    <phoneticPr fontId="1"/>
  </si>
  <si>
    <t>ナフコ</t>
    <phoneticPr fontId="9"/>
  </si>
  <si>
    <t>6:00～22:00</t>
    <phoneticPr fontId="1"/>
  </si>
  <si>
    <t>7:00～20:30</t>
    <phoneticPr fontId="1"/>
  </si>
  <si>
    <t>7:00～22:00</t>
    <phoneticPr fontId="1"/>
  </si>
  <si>
    <t>なし</t>
    <phoneticPr fontId="1"/>
  </si>
  <si>
    <t>プラッセだいわ小林店</t>
    <rPh sb="7" eb="9">
      <t>コバヤシ</t>
    </rPh>
    <rPh sb="9" eb="10">
      <t>テン</t>
    </rPh>
    <phoneticPr fontId="9"/>
  </si>
  <si>
    <t>小林市大字細野字池の原１９７６番１</t>
    <rPh sb="0" eb="3">
      <t>コバヤシシ</t>
    </rPh>
    <rPh sb="3" eb="5">
      <t>オオアザ</t>
    </rPh>
    <rPh sb="5" eb="7">
      <t>ホソノ</t>
    </rPh>
    <rPh sb="7" eb="8">
      <t>アザ</t>
    </rPh>
    <rPh sb="8" eb="9">
      <t>イケ</t>
    </rPh>
    <rPh sb="10" eb="11">
      <t>ハラ</t>
    </rPh>
    <rPh sb="15" eb="16">
      <t>バン</t>
    </rPh>
    <phoneticPr fontId="1"/>
  </si>
  <si>
    <t>ロンフレ</t>
    <phoneticPr fontId="10"/>
  </si>
  <si>
    <t>中村ビル</t>
    <rPh sb="0" eb="2">
      <t>ナカムラ</t>
    </rPh>
    <phoneticPr fontId="1"/>
  </si>
  <si>
    <t>大和</t>
    <rPh sb="0" eb="2">
      <t>ダイワ</t>
    </rPh>
    <phoneticPr fontId="1"/>
  </si>
  <si>
    <t>大和</t>
    <rPh sb="0" eb="2">
      <t>ダイワ</t>
    </rPh>
    <phoneticPr fontId="9"/>
  </si>
  <si>
    <t>9:00～20:30</t>
    <phoneticPr fontId="1"/>
  </si>
  <si>
    <t>8:30～22:30</t>
    <phoneticPr fontId="1"/>
  </si>
  <si>
    <t>6:00～22:00</t>
    <phoneticPr fontId="1"/>
  </si>
  <si>
    <t>生活協同組合コープみやざき浜町店</t>
    <rPh sb="0" eb="2">
      <t>セイカツ</t>
    </rPh>
    <rPh sb="2" eb="4">
      <t>キョウドウ</t>
    </rPh>
    <rPh sb="4" eb="6">
      <t>クミアイ</t>
    </rPh>
    <rPh sb="13" eb="15">
      <t>ハママチ</t>
    </rPh>
    <rPh sb="15" eb="16">
      <t>テン</t>
    </rPh>
    <phoneticPr fontId="9"/>
  </si>
  <si>
    <t>生活協同組合コープみやざき　　　大創産業</t>
    <rPh sb="0" eb="2">
      <t>セイカツ</t>
    </rPh>
    <rPh sb="2" eb="4">
      <t>キョウドウ</t>
    </rPh>
    <rPh sb="4" eb="6">
      <t>クミアイ</t>
    </rPh>
    <rPh sb="16" eb="18">
      <t>ダイソウ</t>
    </rPh>
    <rPh sb="18" eb="20">
      <t>サンギョウ</t>
    </rPh>
    <phoneticPr fontId="4"/>
  </si>
  <si>
    <t>9:30～20:30</t>
    <phoneticPr fontId="1"/>
  </si>
  <si>
    <t>9:30～22:00</t>
    <phoneticPr fontId="1"/>
  </si>
  <si>
    <t>6:00～19:00</t>
    <phoneticPr fontId="1"/>
  </si>
  <si>
    <t>6:00～21:00</t>
    <phoneticPr fontId="1"/>
  </si>
  <si>
    <t>延岡市出北四丁目103番3</t>
    <rPh sb="0" eb="3">
      <t>ノベオカシ</t>
    </rPh>
    <rPh sb="3" eb="5">
      <t>イデキタ</t>
    </rPh>
    <rPh sb="5" eb="6">
      <t>4</t>
    </rPh>
    <rPh sb="6" eb="8">
      <t>チョウメ</t>
    </rPh>
    <rPh sb="11" eb="12">
      <t>バン</t>
    </rPh>
    <phoneticPr fontId="1"/>
  </si>
  <si>
    <t>8:30～21:30</t>
    <phoneticPr fontId="1"/>
  </si>
  <si>
    <t>6:30～22:30</t>
    <phoneticPr fontId="1"/>
  </si>
  <si>
    <t>なし</t>
    <phoneticPr fontId="1"/>
  </si>
  <si>
    <t>ヒマラヤスポーツ＆ゴルフ都城店・ジーユー都城店</t>
    <rPh sb="12" eb="14">
      <t>ミヤコノジョウ</t>
    </rPh>
    <rPh sb="14" eb="15">
      <t>テン</t>
    </rPh>
    <rPh sb="20" eb="22">
      <t>ミヤコノジョウ</t>
    </rPh>
    <rPh sb="22" eb="23">
      <t>テン</t>
    </rPh>
    <phoneticPr fontId="1"/>
  </si>
  <si>
    <t>都城市吉尾町61番１　外13筆</t>
    <rPh sb="0" eb="3">
      <t>ミヤコノジョウシ</t>
    </rPh>
    <rPh sb="3" eb="6">
      <t>ヨシオチョウ</t>
    </rPh>
    <rPh sb="8" eb="9">
      <t>バン</t>
    </rPh>
    <rPh sb="11" eb="12">
      <t>ソト</t>
    </rPh>
    <rPh sb="14" eb="15">
      <t>フデ</t>
    </rPh>
    <phoneticPr fontId="1"/>
  </si>
  <si>
    <t>タイホウ</t>
    <phoneticPr fontId="1"/>
  </si>
  <si>
    <t>ヒマラヤ</t>
    <phoneticPr fontId="12"/>
  </si>
  <si>
    <t>9:30～21:30</t>
    <phoneticPr fontId="1"/>
  </si>
  <si>
    <t>5:30～21:30</t>
    <phoneticPr fontId="1"/>
  </si>
  <si>
    <t>9:00～20:00</t>
    <phoneticPr fontId="1"/>
  </si>
  <si>
    <t>6:00～22:00</t>
    <phoneticPr fontId="1"/>
  </si>
  <si>
    <t>ホームワイド出北店</t>
    <rPh sb="6" eb="8">
      <t>イデキタ</t>
    </rPh>
    <rPh sb="8" eb="9">
      <t>テン</t>
    </rPh>
    <phoneticPr fontId="9"/>
  </si>
  <si>
    <t>延岡市浜町5114番地３　外</t>
    <phoneticPr fontId="1"/>
  </si>
  <si>
    <t>（仮称）ＪＡモールひゅうが</t>
  </si>
  <si>
    <t>ボンベルタ橘</t>
  </si>
  <si>
    <t>日向市大字富高小松崎289番１号　外35筆</t>
  </si>
  <si>
    <t>宮崎市橘通西三丁目１０番３２号　外</t>
  </si>
  <si>
    <t>日向農業協同組合</t>
  </si>
  <si>
    <t>橘ホールディングス</t>
  </si>
  <si>
    <t>橘百貨店</t>
  </si>
  <si>
    <t>5:30～22:30</t>
    <phoneticPr fontId="1"/>
  </si>
  <si>
    <t>6:30～23:30</t>
    <phoneticPr fontId="1"/>
  </si>
  <si>
    <t>8:30～23:30</t>
    <phoneticPr fontId="1"/>
  </si>
  <si>
    <t>5:00～23:00</t>
    <phoneticPr fontId="1"/>
  </si>
  <si>
    <t>有</t>
    <rPh sb="0" eb="1">
      <t>ア</t>
    </rPh>
    <phoneticPr fontId="10"/>
  </si>
  <si>
    <t>ホームプラザナフコ南宮崎店</t>
    <rPh sb="9" eb="10">
      <t>ミナミ</t>
    </rPh>
    <rPh sb="10" eb="12">
      <t>ミヤザキ</t>
    </rPh>
    <rPh sb="12" eb="13">
      <t>テン</t>
    </rPh>
    <phoneticPr fontId="10"/>
  </si>
  <si>
    <t>宮崎市大字田吉字山内１０５－１外</t>
    <rPh sb="3" eb="5">
      <t>オオアザ</t>
    </rPh>
    <rPh sb="5" eb="7">
      <t>タヨシ</t>
    </rPh>
    <rPh sb="7" eb="8">
      <t>アザ</t>
    </rPh>
    <rPh sb="8" eb="10">
      <t>ヤマウチ</t>
    </rPh>
    <rPh sb="15" eb="16">
      <t>ソト</t>
    </rPh>
    <phoneticPr fontId="10"/>
  </si>
  <si>
    <t>ナフコ</t>
    <phoneticPr fontId="10"/>
  </si>
  <si>
    <t>有</t>
    <rPh sb="0" eb="1">
      <t>ア</t>
    </rPh>
    <phoneticPr fontId="10"/>
  </si>
  <si>
    <t>有</t>
    <rPh sb="0" eb="1">
      <t>アリ</t>
    </rPh>
    <phoneticPr fontId="10"/>
  </si>
  <si>
    <t>7:30～20:30</t>
    <phoneticPr fontId="1"/>
  </si>
  <si>
    <t>6:30～21:30</t>
    <phoneticPr fontId="1"/>
  </si>
  <si>
    <t>8:00～20:00</t>
    <phoneticPr fontId="1"/>
  </si>
  <si>
    <t>サピア日南ショッピングセンター</t>
  </si>
  <si>
    <t>日南市材木町１番　外</t>
  </si>
  <si>
    <t>協同組合日南ショッピングセンター</t>
  </si>
  <si>
    <t>ダイレックス</t>
  </si>
  <si>
    <t>9:30～20:30</t>
  </si>
  <si>
    <t>8:30～22:30</t>
    <phoneticPr fontId="10"/>
  </si>
  <si>
    <t>6:00～22:00</t>
  </si>
  <si>
    <t>なし</t>
    <phoneticPr fontId="10"/>
  </si>
  <si>
    <t>ホームプラザナフコ佐土原店</t>
    <rPh sb="9" eb="12">
      <t>サドワラ</t>
    </rPh>
    <rPh sb="12" eb="13">
      <t>テン</t>
    </rPh>
    <phoneticPr fontId="10"/>
  </si>
  <si>
    <t>宮崎市佐土原町下田島9922番３外</t>
    <rPh sb="0" eb="3">
      <t>ミヤザキシ</t>
    </rPh>
    <rPh sb="3" eb="7">
      <t>サドワラチョウ</t>
    </rPh>
    <rPh sb="7" eb="10">
      <t>シモタジマ</t>
    </rPh>
    <rPh sb="14" eb="15">
      <t>バン</t>
    </rPh>
    <rPh sb="16" eb="17">
      <t>ホカ</t>
    </rPh>
    <phoneticPr fontId="10"/>
  </si>
  <si>
    <t>ナフコ
永野</t>
    <rPh sb="4" eb="6">
      <t>ナガノ</t>
    </rPh>
    <phoneticPr fontId="10"/>
  </si>
  <si>
    <t>アタックス川南店</t>
    <rPh sb="5" eb="7">
      <t>カワミナミ</t>
    </rPh>
    <rPh sb="7" eb="8">
      <t>テン</t>
    </rPh>
    <phoneticPr fontId="10"/>
  </si>
  <si>
    <t>児湯郡川南町大字川南字岩河16396番地13</t>
    <rPh sb="0" eb="3">
      <t>コユグン</t>
    </rPh>
    <rPh sb="3" eb="6">
      <t>カワミナミチョウ</t>
    </rPh>
    <rPh sb="6" eb="8">
      <t>オオアザ</t>
    </rPh>
    <rPh sb="8" eb="10">
      <t>カワミナミ</t>
    </rPh>
    <rPh sb="10" eb="11">
      <t>アザ</t>
    </rPh>
    <rPh sb="11" eb="12">
      <t>イワ</t>
    </rPh>
    <rPh sb="12" eb="13">
      <t>カワ</t>
    </rPh>
    <rPh sb="18" eb="20">
      <t>バンチ</t>
    </rPh>
    <phoneticPr fontId="10"/>
  </si>
  <si>
    <t>ロンフレ</t>
    <phoneticPr fontId="10"/>
  </si>
  <si>
    <t>アタックスマート</t>
    <phoneticPr fontId="10"/>
  </si>
  <si>
    <t>7:30～23:00</t>
    <phoneticPr fontId="10"/>
  </si>
  <si>
    <t>6:30～23:30</t>
    <phoneticPr fontId="10"/>
  </si>
  <si>
    <t>9:30～20:30</t>
    <phoneticPr fontId="10"/>
  </si>
  <si>
    <t>8:30～22:30</t>
    <phoneticPr fontId="10"/>
  </si>
  <si>
    <t>ニシムタ串間店</t>
    <rPh sb="4" eb="6">
      <t>クシマ</t>
    </rPh>
    <rPh sb="6" eb="7">
      <t>テン</t>
    </rPh>
    <phoneticPr fontId="10"/>
  </si>
  <si>
    <t>串間市大字西方仮屋下5590番　外</t>
    <rPh sb="0" eb="3">
      <t>クシマシ</t>
    </rPh>
    <rPh sb="3" eb="5">
      <t>オオアザ</t>
    </rPh>
    <rPh sb="5" eb="7">
      <t>ニシカタ</t>
    </rPh>
    <rPh sb="7" eb="9">
      <t>カリヤ</t>
    </rPh>
    <rPh sb="9" eb="10">
      <t>シタ</t>
    </rPh>
    <rPh sb="14" eb="15">
      <t>バン</t>
    </rPh>
    <rPh sb="16" eb="17">
      <t>ホカ</t>
    </rPh>
    <phoneticPr fontId="10"/>
  </si>
  <si>
    <t>ニシムタ</t>
    <phoneticPr fontId="10"/>
  </si>
  <si>
    <t>有</t>
    <rPh sb="0" eb="1">
      <t>ア</t>
    </rPh>
    <phoneticPr fontId="10"/>
  </si>
  <si>
    <t>9:30～21:30</t>
    <phoneticPr fontId="10"/>
  </si>
  <si>
    <t>7:30～23:30</t>
    <phoneticPr fontId="10"/>
  </si>
  <si>
    <t>24時間</t>
    <rPh sb="2" eb="4">
      <t>ジカン</t>
    </rPh>
    <phoneticPr fontId="10"/>
  </si>
  <si>
    <t>○</t>
    <phoneticPr fontId="10"/>
  </si>
  <si>
    <t>ニシムタ串間店
〔H29.5.25取り下げ〕</t>
    <rPh sb="4" eb="6">
      <t>クシマ</t>
    </rPh>
    <rPh sb="6" eb="7">
      <t>テン</t>
    </rPh>
    <rPh sb="17" eb="18">
      <t>ト</t>
    </rPh>
    <rPh sb="19" eb="20">
      <t>サ</t>
    </rPh>
    <phoneticPr fontId="10"/>
  </si>
  <si>
    <t>エル一万城</t>
    <rPh sb="2" eb="4">
      <t>イチマン</t>
    </rPh>
    <rPh sb="4" eb="5">
      <t>ジョウ</t>
    </rPh>
    <phoneticPr fontId="10"/>
  </si>
  <si>
    <t>北諸県郡三股町大字宮村字一万城2855番14　外</t>
    <rPh sb="0" eb="4">
      <t>キタモロカタグン</t>
    </rPh>
    <rPh sb="4" eb="7">
      <t>ミマタチョウ</t>
    </rPh>
    <rPh sb="7" eb="9">
      <t>オオアザ</t>
    </rPh>
    <rPh sb="9" eb="11">
      <t>ミヤムラ</t>
    </rPh>
    <rPh sb="11" eb="12">
      <t>アザ</t>
    </rPh>
    <rPh sb="12" eb="14">
      <t>イチマン</t>
    </rPh>
    <rPh sb="14" eb="15">
      <t>ジョウ</t>
    </rPh>
    <rPh sb="19" eb="20">
      <t>バン</t>
    </rPh>
    <rPh sb="23" eb="24">
      <t>ホカ</t>
    </rPh>
    <phoneticPr fontId="10"/>
  </si>
  <si>
    <t>サンリブ</t>
    <phoneticPr fontId="10"/>
  </si>
  <si>
    <t>9:30～22:30</t>
    <phoneticPr fontId="10"/>
  </si>
  <si>
    <t>6:30～0:30</t>
    <phoneticPr fontId="10"/>
  </si>
  <si>
    <t>ホームプラザナフコ日向店</t>
    <rPh sb="9" eb="11">
      <t>ヒュウガ</t>
    </rPh>
    <rPh sb="11" eb="12">
      <t>テン</t>
    </rPh>
    <phoneticPr fontId="10"/>
  </si>
  <si>
    <t>日向市大字財光寺1791番地1</t>
    <rPh sb="0" eb="3">
      <t>ヒュウガシ</t>
    </rPh>
    <rPh sb="3" eb="5">
      <t>オオアザ</t>
    </rPh>
    <rPh sb="5" eb="8">
      <t>ザイコウジ</t>
    </rPh>
    <rPh sb="12" eb="14">
      <t>バンチ</t>
    </rPh>
    <phoneticPr fontId="10"/>
  </si>
  <si>
    <t>-</t>
    <phoneticPr fontId="10"/>
  </si>
  <si>
    <t>9:00～15:00</t>
    <phoneticPr fontId="10"/>
  </si>
  <si>
    <t>タイヨー清武店</t>
    <rPh sb="4" eb="6">
      <t>キヨタケ</t>
    </rPh>
    <rPh sb="6" eb="7">
      <t>テン</t>
    </rPh>
    <phoneticPr fontId="10"/>
  </si>
  <si>
    <t>宮崎市清武町大字木原字尾ノ下50番地</t>
    <rPh sb="0" eb="3">
      <t>ミヤザキシ</t>
    </rPh>
    <rPh sb="3" eb="6">
      <t>キヨタケチョウ</t>
    </rPh>
    <rPh sb="6" eb="8">
      <t>ダイジ</t>
    </rPh>
    <rPh sb="8" eb="10">
      <t>キハラ</t>
    </rPh>
    <rPh sb="10" eb="11">
      <t>アザ</t>
    </rPh>
    <rPh sb="11" eb="12">
      <t>オ</t>
    </rPh>
    <rPh sb="13" eb="14">
      <t>シタ</t>
    </rPh>
    <rPh sb="16" eb="18">
      <t>バンチ</t>
    </rPh>
    <phoneticPr fontId="10"/>
  </si>
  <si>
    <t>タイヨー</t>
    <phoneticPr fontId="10"/>
  </si>
  <si>
    <t>有</t>
    <rPh sb="0" eb="1">
      <t>ア</t>
    </rPh>
    <phoneticPr fontId="10"/>
  </si>
  <si>
    <t>9:00～21:30</t>
    <phoneticPr fontId="1"/>
  </si>
  <si>
    <t>軽微</t>
    <rPh sb="0" eb="2">
      <t>ケイビ</t>
    </rPh>
    <phoneticPr fontId="10"/>
  </si>
  <si>
    <t>なし</t>
    <phoneticPr fontId="10"/>
  </si>
  <si>
    <t>ホームプラザナフコ串間店</t>
    <rPh sb="9" eb="12">
      <t>クシマテン</t>
    </rPh>
    <phoneticPr fontId="10"/>
  </si>
  <si>
    <t>串間市大字西方字西浜７２３３－９外１３筆</t>
    <rPh sb="0" eb="10">
      <t>クシマシオオアザニシカタアザニシハマ</t>
    </rPh>
    <rPh sb="16" eb="17">
      <t>ホカ</t>
    </rPh>
    <rPh sb="19" eb="20">
      <t>ヒツ</t>
    </rPh>
    <phoneticPr fontId="10"/>
  </si>
  <si>
    <t>6:30～21:30</t>
    <phoneticPr fontId="10"/>
  </si>
  <si>
    <t>7:00～22:00</t>
    <phoneticPr fontId="10"/>
  </si>
  <si>
    <t>なし</t>
    <phoneticPr fontId="10"/>
  </si>
  <si>
    <t>なし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</si>
</sst>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e\.m\.d;@"/>
    <numFmt numFmtId="178" formatCode="#,##0;[Red]#,##0"/>
    <numFmt numFmtId="179" formatCode="#,##0_ ;[Red]\-#,##0\ "/>
    <numFmt numFmtId="180" formatCode="#,##0.0_ ;[Red]\-#,##0.0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auto="1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</cellStyleXfs>
  <cellXfs count="350">
    <xf numFmtId="0" fontId="0" fillId="0" borderId="0" xfId="0"/>
    <xf numFmtId="31" fontId="3" fillId="2" borderId="8" xfId="0" applyNumberFormat="1" applyFont="1" applyFill="1" applyBorder="1" applyAlignment="1">
      <alignment horizontal="center" vertical="center" wrapText="1"/>
    </xf>
    <xf numFmtId="31" fontId="3" fillId="2" borderId="7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0" fontId="0" fillId="0" borderId="19" xfId="1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 wrapText="1"/>
    </xf>
    <xf numFmtId="0" fontId="6" fillId="0" borderId="0" xfId="0" applyFont="1"/>
    <xf numFmtId="38" fontId="0" fillId="0" borderId="12" xfId="1" applyFont="1" applyFill="1" applyBorder="1" applyAlignment="1">
      <alignment horizontal="center" vertical="center" wrapText="1"/>
    </xf>
    <xf numFmtId="0" fontId="8" fillId="0" borderId="0" xfId="0" applyFont="1"/>
    <xf numFmtId="31" fontId="3" fillId="2" borderId="10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0" fontId="4" fillId="2" borderId="3" xfId="2" applyFill="1" applyBorder="1" applyAlignment="1">
      <alignment horizontal="center" vertical="center"/>
    </xf>
    <xf numFmtId="31" fontId="3" fillId="2" borderId="18" xfId="0" applyNumberFormat="1" applyFont="1" applyFill="1" applyBorder="1" applyAlignment="1">
      <alignment horizontal="center" vertical="center" wrapText="1"/>
    </xf>
    <xf numFmtId="31" fontId="3" fillId="2" borderId="36" xfId="0" applyNumberFormat="1" applyFont="1" applyFill="1" applyBorder="1" applyAlignment="1">
      <alignment horizontal="center" vertical="center" wrapText="1"/>
    </xf>
    <xf numFmtId="31" fontId="3" fillId="2" borderId="37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4" fillId="2" borderId="16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 wrapText="1"/>
    </xf>
    <xf numFmtId="49" fontId="0" fillId="0" borderId="19" xfId="1" applyNumberFormat="1" applyFont="1" applyFill="1" applyBorder="1" applyAlignment="1">
      <alignment horizontal="center" vertical="center" wrapText="1"/>
    </xf>
    <xf numFmtId="0" fontId="4" fillId="0" borderId="17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16" xfId="2" applyBorder="1" applyAlignment="1">
      <alignment horizontal="center" vertical="center"/>
    </xf>
    <xf numFmtId="20" fontId="3" fillId="2" borderId="44" xfId="1" applyNumberFormat="1" applyFont="1" applyFill="1" applyBorder="1" applyAlignment="1">
      <alignment horizontal="center" vertical="center" wrapText="1"/>
    </xf>
    <xf numFmtId="49" fontId="3" fillId="2" borderId="44" xfId="1" applyNumberFormat="1" applyFont="1" applyFill="1" applyBorder="1" applyAlignment="1">
      <alignment horizontal="center" vertical="center" wrapText="1"/>
    </xf>
    <xf numFmtId="38" fontId="3" fillId="2" borderId="62" xfId="1" applyFont="1" applyFill="1" applyBorder="1" applyAlignment="1">
      <alignment horizontal="center" vertical="center" wrapText="1"/>
    </xf>
    <xf numFmtId="20" fontId="3" fillId="2" borderId="35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38" fontId="3" fillId="2" borderId="45" xfId="1" applyFont="1" applyFill="1" applyBorder="1" applyAlignment="1">
      <alignment horizontal="center" vertical="center" wrapText="1"/>
    </xf>
    <xf numFmtId="20" fontId="3" fillId="2" borderId="19" xfId="1" applyNumberFormat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 wrapText="1"/>
    </xf>
    <xf numFmtId="20" fontId="3" fillId="2" borderId="50" xfId="1" applyNumberFormat="1" applyFont="1" applyFill="1" applyBorder="1" applyAlignment="1">
      <alignment horizontal="center" vertical="center" wrapText="1"/>
    </xf>
    <xf numFmtId="49" fontId="3" fillId="2" borderId="50" xfId="1" applyNumberFormat="1" applyFont="1" applyFill="1" applyBorder="1" applyAlignment="1">
      <alignment horizontal="center" vertical="center" wrapText="1"/>
    </xf>
    <xf numFmtId="38" fontId="3" fillId="2" borderId="51" xfId="1" applyFont="1" applyFill="1" applyBorder="1" applyAlignment="1">
      <alignment horizontal="center" vertical="center" wrapText="1"/>
    </xf>
    <xf numFmtId="20" fontId="3" fillId="2" borderId="11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38" fontId="3" fillId="2" borderId="16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20" fontId="3" fillId="2" borderId="8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38" fontId="3" fillId="2" borderId="54" xfId="1" applyFont="1" applyFill="1" applyBorder="1" applyAlignment="1">
      <alignment horizontal="center" vertical="center" wrapText="1"/>
    </xf>
    <xf numFmtId="20" fontId="3" fillId="2" borderId="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38" fontId="3" fillId="2" borderId="57" xfId="1" applyFont="1" applyFill="1" applyBorder="1" applyAlignment="1">
      <alignment horizontal="center" vertical="center" wrapText="1"/>
    </xf>
    <xf numFmtId="20" fontId="3" fillId="2" borderId="37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38" fontId="3" fillId="2" borderId="52" xfId="1" applyFont="1" applyFill="1" applyBorder="1" applyAlignment="1">
      <alignment horizontal="center" vertical="center" wrapText="1"/>
    </xf>
    <xf numFmtId="20" fontId="3" fillId="2" borderId="36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38" fontId="3" fillId="2" borderId="40" xfId="1" applyFont="1" applyFill="1" applyBorder="1" applyAlignment="1">
      <alignment horizontal="center" vertical="center" wrapText="1"/>
    </xf>
    <xf numFmtId="20" fontId="4" fillId="2" borderId="37" xfId="1" applyNumberFormat="1" applyFont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center" vertical="center" wrapText="1"/>
    </xf>
    <xf numFmtId="38" fontId="4" fillId="2" borderId="52" xfId="1" applyFont="1" applyFill="1" applyBorder="1" applyAlignment="1">
      <alignment horizontal="center" vertical="center" wrapText="1"/>
    </xf>
    <xf numFmtId="20" fontId="4" fillId="2" borderId="36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38" fontId="4" fillId="2" borderId="40" xfId="1" applyFont="1" applyFill="1" applyBorder="1" applyAlignment="1">
      <alignment horizontal="center" vertical="center" wrapText="1"/>
    </xf>
    <xf numFmtId="20" fontId="4" fillId="2" borderId="8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38" fontId="4" fillId="2" borderId="54" xfId="1" applyFont="1" applyFill="1" applyBorder="1" applyAlignment="1">
      <alignment horizontal="center" vertical="center" wrapText="1"/>
    </xf>
    <xf numFmtId="20" fontId="4" fillId="2" borderId="7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38" fontId="4" fillId="2" borderId="57" xfId="1" applyFont="1" applyFill="1" applyBorder="1" applyAlignment="1">
      <alignment horizontal="center" vertical="center" wrapText="1"/>
    </xf>
    <xf numFmtId="20" fontId="3" fillId="2" borderId="37" xfId="2" applyNumberFormat="1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52" xfId="2" applyFont="1" applyFill="1" applyBorder="1" applyAlignment="1">
      <alignment horizontal="center" vertical="center" wrapText="1"/>
    </xf>
    <xf numFmtId="20" fontId="3" fillId="2" borderId="36" xfId="2" applyNumberFormat="1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20" fontId="3" fillId="2" borderId="8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54" xfId="2" applyFont="1" applyFill="1" applyBorder="1" applyAlignment="1">
      <alignment horizontal="center" vertical="center" wrapText="1"/>
    </xf>
    <xf numFmtId="20" fontId="3" fillId="2" borderId="7" xfId="2" applyNumberFormat="1" applyFont="1" applyFill="1" applyBorder="1" applyAlignment="1">
      <alignment horizontal="center" vertical="center" wrapText="1"/>
    </xf>
    <xf numFmtId="0" fontId="3" fillId="2" borderId="57" xfId="2" applyFont="1" applyFill="1" applyBorder="1" applyAlignment="1">
      <alignment horizontal="center" vertical="center" wrapText="1"/>
    </xf>
    <xf numFmtId="20" fontId="3" fillId="2" borderId="2" xfId="2" applyNumberFormat="1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20" fontId="4" fillId="2" borderId="3" xfId="2" applyNumberFormat="1" applyFill="1" applyBorder="1" applyAlignment="1">
      <alignment horizontal="center" vertical="center"/>
    </xf>
    <xf numFmtId="20" fontId="4" fillId="2" borderId="36" xfId="2" applyNumberFormat="1" applyFill="1" applyBorder="1" applyAlignment="1">
      <alignment horizontal="center" vertical="center"/>
    </xf>
    <xf numFmtId="0" fontId="4" fillId="2" borderId="36" xfId="2" applyFill="1" applyBorder="1" applyAlignment="1">
      <alignment horizontal="center" vertical="center"/>
    </xf>
    <xf numFmtId="0" fontId="4" fillId="2" borderId="40" xfId="2" applyFill="1" applyBorder="1" applyAlignment="1">
      <alignment horizontal="center" vertical="center"/>
    </xf>
    <xf numFmtId="20" fontId="4" fillId="2" borderId="8" xfId="2" applyNumberFormat="1" applyFill="1" applyBorder="1" applyAlignment="1">
      <alignment horizontal="center" vertical="center"/>
    </xf>
    <xf numFmtId="0" fontId="4" fillId="2" borderId="8" xfId="2" applyFill="1" applyBorder="1" applyAlignment="1">
      <alignment horizontal="center" vertical="center"/>
    </xf>
    <xf numFmtId="0" fontId="4" fillId="2" borderId="54" xfId="2" applyFill="1" applyBorder="1" applyAlignment="1">
      <alignment horizontal="center" vertical="center"/>
    </xf>
    <xf numFmtId="20" fontId="4" fillId="2" borderId="2" xfId="2" applyNumberFormat="1" applyFill="1" applyBorder="1" applyAlignment="1">
      <alignment horizontal="center" vertical="center"/>
    </xf>
    <xf numFmtId="20" fontId="4" fillId="2" borderId="7" xfId="2" applyNumberFormat="1" applyFill="1" applyBorder="1" applyAlignment="1">
      <alignment horizontal="center" vertical="center"/>
    </xf>
    <xf numFmtId="0" fontId="4" fillId="2" borderId="31" xfId="2" applyFill="1" applyBorder="1" applyAlignment="1">
      <alignment horizontal="center" vertical="center"/>
    </xf>
    <xf numFmtId="20" fontId="4" fillId="2" borderId="11" xfId="2" applyNumberFormat="1" applyFill="1" applyBorder="1" applyAlignment="1">
      <alignment horizontal="center" vertical="center"/>
    </xf>
    <xf numFmtId="0" fontId="4" fillId="2" borderId="11" xfId="2" applyFill="1" applyBorder="1" applyAlignment="1">
      <alignment horizontal="center" vertical="center" wrapText="1"/>
    </xf>
    <xf numFmtId="20" fontId="4" fillId="2" borderId="35" xfId="2" applyNumberFormat="1" applyFill="1" applyBorder="1" applyAlignment="1">
      <alignment horizontal="center" vertical="center"/>
    </xf>
    <xf numFmtId="0" fontId="4" fillId="2" borderId="35" xfId="2" applyFill="1" applyBorder="1" applyAlignment="1">
      <alignment horizontal="center" vertical="center" wrapText="1"/>
    </xf>
    <xf numFmtId="20" fontId="4" fillId="0" borderId="19" xfId="2" applyNumberFormat="1" applyBorder="1" applyAlignment="1">
      <alignment horizontal="center" vertical="center"/>
    </xf>
    <xf numFmtId="0" fontId="4" fillId="0" borderId="19" xfId="2" applyBorder="1" applyAlignment="1">
      <alignment horizontal="center" vertical="center"/>
    </xf>
    <xf numFmtId="20" fontId="4" fillId="0" borderId="2" xfId="2" applyNumberFormat="1" applyBorder="1" applyAlignment="1">
      <alignment horizontal="center" vertical="center" wrapText="1"/>
    </xf>
    <xf numFmtId="0" fontId="4" fillId="0" borderId="2" xfId="2" applyBorder="1" applyAlignment="1">
      <alignment horizontal="center" vertical="center"/>
    </xf>
    <xf numFmtId="20" fontId="4" fillId="0" borderId="11" xfId="2" applyNumberFormat="1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2" borderId="2" xfId="2" applyFill="1" applyBorder="1" applyAlignment="1">
      <alignment horizontal="center" vertical="center"/>
    </xf>
    <xf numFmtId="0" fontId="4" fillId="2" borderId="11" xfId="2" applyFill="1" applyBorder="1" applyAlignment="1">
      <alignment horizontal="center" vertical="center" wrapText="1" shrinkToFit="1"/>
    </xf>
    <xf numFmtId="0" fontId="4" fillId="2" borderId="35" xfId="2" applyFill="1" applyBorder="1" applyAlignment="1">
      <alignment horizontal="center" vertical="center" wrapText="1" shrinkToFit="1"/>
    </xf>
    <xf numFmtId="38" fontId="0" fillId="0" borderId="47" xfId="1" applyFont="1" applyFill="1" applyBorder="1" applyAlignment="1">
      <alignment horizontal="center" vertical="center" wrapText="1"/>
    </xf>
    <xf numFmtId="38" fontId="3" fillId="2" borderId="61" xfId="1" applyFont="1" applyFill="1" applyBorder="1" applyAlignment="1">
      <alignment horizontal="center" vertical="center" wrapText="1"/>
    </xf>
    <xf numFmtId="38" fontId="3" fillId="2" borderId="41" xfId="1" applyFont="1" applyFill="1" applyBorder="1" applyAlignment="1">
      <alignment horizontal="center" vertical="center" wrapText="1"/>
    </xf>
    <xf numFmtId="38" fontId="3" fillId="2" borderId="47" xfId="1" applyFont="1" applyFill="1" applyBorder="1" applyAlignment="1">
      <alignment horizontal="center" vertical="center" wrapText="1"/>
    </xf>
    <xf numFmtId="38" fontId="3" fillId="2" borderId="49" xfId="1" applyFont="1" applyFill="1" applyBorder="1" applyAlignment="1">
      <alignment horizontal="center" vertical="center" wrapText="1"/>
    </xf>
    <xf numFmtId="38" fontId="3" fillId="2" borderId="48" xfId="1" applyFont="1" applyFill="1" applyBorder="1" applyAlignment="1">
      <alignment horizontal="center" vertical="center" wrapText="1"/>
    </xf>
    <xf numFmtId="38" fontId="3" fillId="2" borderId="32" xfId="1" applyFont="1" applyFill="1" applyBorder="1" applyAlignment="1">
      <alignment horizontal="center" vertical="center" wrapText="1"/>
    </xf>
    <xf numFmtId="38" fontId="3" fillId="2" borderId="46" xfId="1" applyFont="1" applyFill="1" applyBorder="1" applyAlignment="1">
      <alignment horizontal="center" vertical="center" wrapText="1"/>
    </xf>
    <xf numFmtId="38" fontId="3" fillId="2" borderId="34" xfId="1" applyFont="1" applyFill="1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38" fontId="3" fillId="2" borderId="55" xfId="1" applyFont="1" applyFill="1" applyBorder="1" applyAlignment="1">
      <alignment horizontal="center" vertical="center" wrapText="1"/>
    </xf>
    <xf numFmtId="38" fontId="3" fillId="2" borderId="42" xfId="1" applyFont="1" applyFill="1" applyBorder="1" applyAlignment="1">
      <alignment horizontal="center" vertical="center" wrapText="1"/>
    </xf>
    <xf numFmtId="38" fontId="3" fillId="2" borderId="38" xfId="1" applyFont="1" applyFill="1" applyBorder="1" applyAlignment="1">
      <alignment horizontal="center" vertical="center" wrapText="1"/>
    </xf>
    <xf numFmtId="38" fontId="3" fillId="2" borderId="56" xfId="1" applyFont="1" applyFill="1" applyBorder="1" applyAlignment="1">
      <alignment horizontal="center" vertical="center" wrapText="1"/>
    </xf>
    <xf numFmtId="38" fontId="4" fillId="2" borderId="42" xfId="1" applyFont="1" applyFill="1" applyBorder="1" applyAlignment="1">
      <alignment horizontal="center" vertical="center" wrapText="1"/>
    </xf>
    <xf numFmtId="38" fontId="4" fillId="2" borderId="38" xfId="1" applyFont="1" applyFill="1" applyBorder="1" applyAlignment="1">
      <alignment horizontal="center" vertical="center" wrapText="1"/>
    </xf>
    <xf numFmtId="38" fontId="4" fillId="2" borderId="53" xfId="1" applyFont="1" applyFill="1" applyBorder="1" applyAlignment="1">
      <alignment horizontal="center" vertical="center" wrapText="1"/>
    </xf>
    <xf numFmtId="38" fontId="4" fillId="2" borderId="55" xfId="1" applyFont="1" applyFill="1" applyBorder="1" applyAlignment="1">
      <alignment horizontal="center" vertical="center" wrapText="1"/>
    </xf>
    <xf numFmtId="38" fontId="4" fillId="2" borderId="39" xfId="1" applyFont="1" applyFill="1" applyBorder="1" applyAlignment="1">
      <alignment horizontal="center" vertical="center" wrapText="1"/>
    </xf>
    <xf numFmtId="176" fontId="3" fillId="2" borderId="52" xfId="2" applyNumberFormat="1" applyFont="1" applyFill="1" applyBorder="1" applyAlignment="1">
      <alignment horizontal="center" vertical="center" wrapText="1"/>
    </xf>
    <xf numFmtId="179" fontId="3" fillId="2" borderId="42" xfId="2" applyNumberFormat="1" applyFont="1" applyFill="1" applyBorder="1" applyAlignment="1">
      <alignment horizontal="center" vertical="center" wrapText="1"/>
    </xf>
    <xf numFmtId="179" fontId="3" fillId="2" borderId="52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179" fontId="3" fillId="2" borderId="38" xfId="2" applyNumberFormat="1" applyFont="1" applyFill="1" applyBorder="1" applyAlignment="1">
      <alignment horizontal="center" vertical="center" wrapText="1"/>
    </xf>
    <xf numFmtId="179" fontId="3" fillId="2" borderId="40" xfId="2" applyNumberFormat="1" applyFont="1" applyFill="1" applyBorder="1" applyAlignment="1">
      <alignment horizontal="center" vertical="center" wrapText="1"/>
    </xf>
    <xf numFmtId="176" fontId="3" fillId="2" borderId="54" xfId="2" applyNumberFormat="1" applyFont="1" applyFill="1" applyBorder="1" applyAlignment="1">
      <alignment horizontal="center" vertical="center" wrapText="1"/>
    </xf>
    <xf numFmtId="179" fontId="3" fillId="2" borderId="53" xfId="2" applyNumberFormat="1" applyFont="1" applyFill="1" applyBorder="1" applyAlignment="1">
      <alignment horizontal="center" vertical="center" wrapText="1"/>
    </xf>
    <xf numFmtId="179" fontId="3" fillId="2" borderId="54" xfId="2" applyNumberFormat="1" applyFont="1" applyFill="1" applyBorder="1" applyAlignment="1">
      <alignment horizontal="center" vertical="center" wrapText="1"/>
    </xf>
    <xf numFmtId="176" fontId="3" fillId="2" borderId="57" xfId="2" applyNumberFormat="1" applyFont="1" applyFill="1" applyBorder="1" applyAlignment="1">
      <alignment horizontal="center" vertical="center" wrapText="1"/>
    </xf>
    <xf numFmtId="179" fontId="3" fillId="2" borderId="55" xfId="2" applyNumberFormat="1" applyFont="1" applyFill="1" applyBorder="1" applyAlignment="1">
      <alignment horizontal="center" vertical="center" wrapText="1"/>
    </xf>
    <xf numFmtId="179" fontId="3" fillId="2" borderId="57" xfId="2" applyNumberFormat="1" applyFont="1" applyFill="1" applyBorder="1" applyAlignment="1">
      <alignment horizontal="center" vertical="center" wrapText="1"/>
    </xf>
    <xf numFmtId="176" fontId="3" fillId="2" borderId="31" xfId="2" applyNumberFormat="1" applyFont="1" applyFill="1" applyBorder="1" applyAlignment="1">
      <alignment horizontal="center" vertical="center" wrapText="1"/>
    </xf>
    <xf numFmtId="179" fontId="3" fillId="2" borderId="58" xfId="2" applyNumberFormat="1" applyFont="1" applyFill="1" applyBorder="1" applyAlignment="1">
      <alignment horizontal="center" vertical="center" wrapText="1"/>
    </xf>
    <xf numFmtId="179" fontId="3" fillId="2" borderId="31" xfId="2" applyNumberFormat="1" applyFont="1" applyFill="1" applyBorder="1" applyAlignment="1">
      <alignment horizontal="center" vertical="center" wrapText="1"/>
    </xf>
    <xf numFmtId="176" fontId="13" fillId="2" borderId="4" xfId="2" applyNumberFormat="1" applyFont="1" applyFill="1" applyBorder="1" applyAlignment="1">
      <alignment horizontal="center" vertical="center"/>
    </xf>
    <xf numFmtId="176" fontId="13" fillId="2" borderId="34" xfId="2" applyNumberFormat="1" applyFont="1" applyFill="1" applyBorder="1" applyAlignment="1">
      <alignment horizontal="center" vertical="center"/>
    </xf>
    <xf numFmtId="176" fontId="13" fillId="2" borderId="38" xfId="2" applyNumberFormat="1" applyFont="1" applyFill="1" applyBorder="1" applyAlignment="1">
      <alignment horizontal="center" vertical="center"/>
    </xf>
    <xf numFmtId="180" fontId="13" fillId="2" borderId="38" xfId="2" applyNumberFormat="1" applyFont="1" applyFill="1" applyBorder="1" applyAlignment="1">
      <alignment horizontal="center" vertical="center"/>
    </xf>
    <xf numFmtId="176" fontId="13" fillId="2" borderId="54" xfId="2" applyNumberFormat="1" applyFont="1" applyFill="1" applyBorder="1" applyAlignment="1">
      <alignment horizontal="center" vertical="center"/>
    </xf>
    <xf numFmtId="176" fontId="13" fillId="2" borderId="53" xfId="2" applyNumberFormat="1" applyFont="1" applyFill="1" applyBorder="1" applyAlignment="1">
      <alignment horizontal="center" vertical="center"/>
    </xf>
    <xf numFmtId="179" fontId="13" fillId="2" borderId="53" xfId="2" applyNumberFormat="1" applyFont="1" applyFill="1" applyBorder="1" applyAlignment="1">
      <alignment horizontal="center" vertical="center"/>
    </xf>
    <xf numFmtId="176" fontId="13" fillId="2" borderId="31" xfId="2" applyNumberFormat="1" applyFont="1" applyFill="1" applyBorder="1" applyAlignment="1">
      <alignment horizontal="center" vertical="center"/>
    </xf>
    <xf numFmtId="176" fontId="13" fillId="2" borderId="58" xfId="2" applyNumberFormat="1" applyFont="1" applyFill="1" applyBorder="1" applyAlignment="1">
      <alignment horizontal="center" vertical="center"/>
    </xf>
    <xf numFmtId="179" fontId="13" fillId="2" borderId="58" xfId="2" applyNumberFormat="1" applyFont="1" applyFill="1" applyBorder="1" applyAlignment="1">
      <alignment horizontal="center" vertical="center"/>
    </xf>
    <xf numFmtId="178" fontId="13" fillId="2" borderId="16" xfId="2" applyNumberFormat="1" applyFont="1" applyFill="1" applyBorder="1" applyAlignment="1">
      <alignment horizontal="center" vertical="center" wrapText="1"/>
    </xf>
    <xf numFmtId="176" fontId="13" fillId="2" borderId="32" xfId="2" applyNumberFormat="1" applyFont="1" applyFill="1" applyBorder="1" applyAlignment="1">
      <alignment horizontal="center" vertical="center"/>
    </xf>
    <xf numFmtId="176" fontId="13" fillId="2" borderId="32" xfId="2" applyNumberFormat="1" applyFont="1" applyFill="1" applyBorder="1" applyAlignment="1">
      <alignment horizontal="center" vertical="center" wrapText="1"/>
    </xf>
    <xf numFmtId="178" fontId="13" fillId="2" borderId="4" xfId="2" applyNumberFormat="1" applyFont="1" applyFill="1" applyBorder="1" applyAlignment="1">
      <alignment horizontal="center" vertical="center" wrapText="1"/>
    </xf>
    <xf numFmtId="176" fontId="13" fillId="2" borderId="34" xfId="2" applyNumberFormat="1" applyFont="1" applyFill="1" applyBorder="1" applyAlignment="1">
      <alignment horizontal="center" vertical="center" wrapText="1"/>
    </xf>
    <xf numFmtId="176" fontId="13" fillId="0" borderId="17" xfId="2" applyNumberFormat="1" applyFont="1" applyBorder="1" applyAlignment="1">
      <alignment horizontal="center" vertical="center"/>
    </xf>
    <xf numFmtId="176" fontId="13" fillId="0" borderId="47" xfId="2" applyNumberFormat="1" applyFont="1" applyBorder="1" applyAlignment="1">
      <alignment horizontal="center" vertical="center"/>
    </xf>
    <xf numFmtId="179" fontId="13" fillId="0" borderId="47" xfId="2" applyNumberFormat="1" applyFont="1" applyBorder="1" applyAlignment="1">
      <alignment horizontal="center" vertical="center"/>
    </xf>
    <xf numFmtId="176" fontId="13" fillId="0" borderId="31" xfId="2" applyNumberFormat="1" applyFont="1" applyBorder="1" applyAlignment="1">
      <alignment horizontal="center" vertical="center"/>
    </xf>
    <xf numFmtId="176" fontId="13" fillId="0" borderId="58" xfId="2" applyNumberFormat="1" applyFont="1" applyBorder="1" applyAlignment="1">
      <alignment horizontal="center" vertical="center"/>
    </xf>
    <xf numFmtId="179" fontId="13" fillId="0" borderId="58" xfId="2" applyNumberFormat="1" applyFont="1" applyBorder="1" applyAlignment="1">
      <alignment horizontal="center" vertical="center"/>
    </xf>
    <xf numFmtId="176" fontId="13" fillId="0" borderId="16" xfId="2" applyNumberFormat="1" applyFont="1" applyBorder="1" applyAlignment="1">
      <alignment horizontal="center" vertical="center"/>
    </xf>
    <xf numFmtId="176" fontId="13" fillId="0" borderId="32" xfId="2" applyNumberFormat="1" applyFont="1" applyBorder="1" applyAlignment="1">
      <alignment horizontal="center" vertical="center"/>
    </xf>
    <xf numFmtId="179" fontId="13" fillId="0" borderId="32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179" fontId="13" fillId="0" borderId="33" xfId="2" applyNumberFormat="1" applyFont="1" applyBorder="1" applyAlignment="1">
      <alignment horizontal="center" vertical="center"/>
    </xf>
    <xf numFmtId="179" fontId="13" fillId="0" borderId="14" xfId="2" applyNumberFormat="1" applyFont="1" applyBorder="1" applyAlignment="1">
      <alignment horizontal="center" vertical="center"/>
    </xf>
    <xf numFmtId="176" fontId="0" fillId="0" borderId="19" xfId="2" applyNumberFormat="1" applyFont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 wrapText="1"/>
    </xf>
    <xf numFmtId="38" fontId="3" fillId="2" borderId="35" xfId="1" applyFont="1" applyFill="1" applyBorder="1" applyAlignment="1">
      <alignment horizontal="center" vertical="center" wrapText="1"/>
    </xf>
    <xf numFmtId="38" fontId="3" fillId="2" borderId="19" xfId="1" applyFont="1" applyFill="1" applyBorder="1" applyAlignment="1">
      <alignment horizontal="center" vertical="center" wrapText="1"/>
    </xf>
    <xf numFmtId="38" fontId="3" fillId="2" borderId="50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37" xfId="1" applyFont="1" applyFill="1" applyBorder="1" applyAlignment="1">
      <alignment horizontal="center" vertical="center" wrapText="1"/>
    </xf>
    <xf numFmtId="38" fontId="3" fillId="2" borderId="36" xfId="1" applyFont="1" applyFill="1" applyBorder="1" applyAlignment="1">
      <alignment horizontal="center" vertical="center" wrapText="1"/>
    </xf>
    <xf numFmtId="38" fontId="4" fillId="2" borderId="37" xfId="1" applyFont="1" applyFill="1" applyBorder="1" applyAlignment="1">
      <alignment horizontal="center" vertical="center" wrapText="1"/>
    </xf>
    <xf numFmtId="38" fontId="4" fillId="2" borderId="36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horizontal="center" vertical="center" wrapText="1"/>
    </xf>
    <xf numFmtId="176" fontId="3" fillId="2" borderId="37" xfId="2" applyNumberFormat="1" applyFont="1" applyFill="1" applyBorder="1" applyAlignment="1">
      <alignment horizontal="center" vertical="center" wrapText="1"/>
    </xf>
    <xf numFmtId="176" fontId="3" fillId="2" borderId="36" xfId="2" applyNumberFormat="1" applyFont="1" applyFill="1" applyBorder="1" applyAlignment="1">
      <alignment horizontal="center" vertical="center" wrapText="1"/>
    </xf>
    <xf numFmtId="176" fontId="3" fillId="2" borderId="8" xfId="2" applyNumberFormat="1" applyFont="1" applyFill="1" applyBorder="1" applyAlignment="1">
      <alignment horizontal="center" vertical="center" wrapText="1"/>
    </xf>
    <xf numFmtId="179" fontId="3" fillId="2" borderId="7" xfId="2" applyNumberFormat="1" applyFont="1" applyFill="1" applyBorder="1" applyAlignment="1">
      <alignment horizontal="center" vertical="center" wrapText="1"/>
    </xf>
    <xf numFmtId="176" fontId="3" fillId="2" borderId="2" xfId="2" applyNumberFormat="1" applyFont="1" applyFill="1" applyBorder="1" applyAlignment="1">
      <alignment horizontal="center" vertical="center" wrapText="1"/>
    </xf>
    <xf numFmtId="176" fontId="13" fillId="2" borderId="3" xfId="2" applyNumberFormat="1" applyFont="1" applyFill="1" applyBorder="1" applyAlignment="1">
      <alignment horizontal="center" vertical="center"/>
    </xf>
    <xf numFmtId="176" fontId="13" fillId="2" borderId="36" xfId="2" applyNumberFormat="1" applyFont="1" applyFill="1" applyBorder="1" applyAlignment="1">
      <alignment horizontal="center" vertical="center"/>
    </xf>
    <xf numFmtId="176" fontId="13" fillId="2" borderId="8" xfId="2" applyNumberFormat="1" applyFont="1" applyFill="1" applyBorder="1" applyAlignment="1">
      <alignment horizontal="center" vertical="center"/>
    </xf>
    <xf numFmtId="176" fontId="13" fillId="2" borderId="2" xfId="2" applyNumberFormat="1" applyFont="1" applyFill="1" applyBorder="1" applyAlignment="1">
      <alignment horizontal="center" vertical="center"/>
    </xf>
    <xf numFmtId="178" fontId="13" fillId="2" borderId="11" xfId="2" applyNumberFormat="1" applyFont="1" applyFill="1" applyBorder="1" applyAlignment="1">
      <alignment horizontal="center" vertical="center" wrapText="1"/>
    </xf>
    <xf numFmtId="178" fontId="13" fillId="2" borderId="3" xfId="2" applyNumberFormat="1" applyFont="1" applyFill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176" fontId="13" fillId="0" borderId="11" xfId="2" applyNumberFormat="1" applyFont="1" applyBorder="1" applyAlignment="1">
      <alignment horizontal="center" vertical="center"/>
    </xf>
    <xf numFmtId="177" fontId="4" fillId="2" borderId="5" xfId="2" applyNumberFormat="1" applyFill="1" applyBorder="1" applyAlignment="1">
      <alignment horizontal="left"/>
    </xf>
    <xf numFmtId="177" fontId="4" fillId="2" borderId="5" xfId="2" applyNumberForma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79" fontId="13" fillId="2" borderId="48" xfId="2" applyNumberFormat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 wrapText="1"/>
    </xf>
    <xf numFmtId="38" fontId="0" fillId="0" borderId="65" xfId="1" applyFont="1" applyFill="1" applyBorder="1" applyAlignment="1">
      <alignment horizontal="center" vertical="center" wrapText="1"/>
    </xf>
    <xf numFmtId="20" fontId="0" fillId="0" borderId="50" xfId="1" applyNumberFormat="1" applyFont="1" applyFill="1" applyBorder="1" applyAlignment="1">
      <alignment horizontal="center" vertical="center" wrapText="1"/>
    </xf>
    <xf numFmtId="49" fontId="0" fillId="0" borderId="50" xfId="1" applyNumberFormat="1" applyFont="1" applyFill="1" applyBorder="1" applyAlignment="1">
      <alignment horizontal="center" vertical="center" wrapText="1"/>
    </xf>
    <xf numFmtId="179" fontId="13" fillId="2" borderId="34" xfId="2" applyNumberFormat="1" applyFont="1" applyFill="1" applyBorder="1" applyAlignment="1">
      <alignment horizontal="center" vertical="center"/>
    </xf>
    <xf numFmtId="176" fontId="3" fillId="2" borderId="7" xfId="2" applyNumberFormat="1" applyFont="1" applyFill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2" xfId="1" applyNumberFormat="1" applyFont="1" applyFill="1" applyBorder="1" applyAlignment="1">
      <alignment horizontal="center" vertical="center" wrapText="1"/>
    </xf>
    <xf numFmtId="31" fontId="3" fillId="2" borderId="3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2" xfId="0" applyNumberFormat="1" applyFont="1" applyFill="1" applyBorder="1" applyAlignment="1">
      <alignment horizontal="center" vertical="center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8" fontId="3" fillId="2" borderId="27" xfId="1" applyFont="1" applyFill="1" applyBorder="1" applyAlignment="1">
      <alignment horizontal="center" vertical="center" wrapText="1"/>
    </xf>
    <xf numFmtId="38" fontId="3" fillId="2" borderId="29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38" fontId="3" fillId="2" borderId="59" xfId="1" applyFont="1" applyFill="1" applyBorder="1" applyAlignment="1">
      <alignment horizontal="center" vertical="center" wrapText="1"/>
    </xf>
    <xf numFmtId="38" fontId="3" fillId="2" borderId="4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0" fontId="0" fillId="0" borderId="9" xfId="1" applyNumberFormat="1" applyFont="1" applyFill="1" applyBorder="1" applyAlignment="1">
      <alignment horizontal="center" vertical="center" wrapText="1"/>
    </xf>
    <xf numFmtId="20" fontId="0" fillId="0" borderId="12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38" fontId="3" fillId="2" borderId="28" xfId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0" fontId="3" fillId="2" borderId="13" xfId="1" applyNumberFormat="1" applyFont="1" applyFill="1" applyBorder="1" applyAlignment="1">
      <alignment horizontal="center" vertical="center" wrapText="1"/>
    </xf>
    <xf numFmtId="20" fontId="3" fillId="2" borderId="5" xfId="1" applyNumberFormat="1" applyFont="1" applyFill="1" applyBorder="1" applyAlignment="1">
      <alignment horizontal="center" vertical="center" wrapText="1"/>
    </xf>
    <xf numFmtId="177" fontId="3" fillId="2" borderId="10" xfId="1" applyNumberFormat="1" applyFont="1" applyFill="1" applyBorder="1" applyAlignment="1">
      <alignment horizontal="center" vertical="center" wrapText="1"/>
    </xf>
    <xf numFmtId="177" fontId="3" fillId="2" borderId="3" xfId="1" applyNumberFormat="1" applyFont="1" applyFill="1" applyBorder="1" applyAlignment="1">
      <alignment horizontal="center" vertical="center" wrapText="1"/>
    </xf>
    <xf numFmtId="20" fontId="3" fillId="2" borderId="10" xfId="1" applyNumberFormat="1" applyFont="1" applyFill="1" applyBorder="1" applyAlignment="1">
      <alignment horizontal="center" vertical="center" wrapText="1"/>
    </xf>
    <xf numFmtId="20" fontId="3" fillId="2" borderId="3" xfId="1" applyNumberFormat="1" applyFont="1" applyFill="1" applyBorder="1" applyAlignment="1">
      <alignment horizontal="center" vertical="center" wrapText="1"/>
    </xf>
    <xf numFmtId="31" fontId="3" fillId="2" borderId="10" xfId="0" applyNumberFormat="1" applyFont="1" applyFill="1" applyBorder="1" applyAlignment="1">
      <alignment horizontal="center" vertical="center"/>
    </xf>
    <xf numFmtId="31" fontId="3" fillId="2" borderId="3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8" fontId="3" fillId="2" borderId="66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0" fontId="3" fillId="2" borderId="9" xfId="1" applyNumberFormat="1" applyFont="1" applyFill="1" applyBorder="1" applyAlignment="1">
      <alignment horizontal="center" vertical="center" wrapText="1"/>
    </xf>
    <xf numFmtId="20" fontId="3" fillId="2" borderId="12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20" fontId="3" fillId="2" borderId="6" xfId="1" applyNumberFormat="1" applyFont="1" applyFill="1" applyBorder="1" applyAlignment="1">
      <alignment horizontal="center" vertical="center" wrapText="1"/>
    </xf>
    <xf numFmtId="20" fontId="3" fillId="2" borderId="0" xfId="1" applyNumberFormat="1" applyFont="1" applyFill="1" applyBorder="1" applyAlignment="1">
      <alignment horizontal="center" vertical="center" wrapText="1"/>
    </xf>
    <xf numFmtId="31" fontId="3" fillId="2" borderId="3" xfId="1" applyNumberFormat="1" applyFont="1" applyFill="1" applyBorder="1" applyAlignment="1">
      <alignment horizontal="center" vertical="center" wrapText="1"/>
    </xf>
    <xf numFmtId="49" fontId="4" fillId="2" borderId="1" xfId="2" applyNumberFormat="1" applyFill="1" applyBorder="1" applyAlignment="1">
      <alignment horizontal="center" vertical="center" wrapText="1"/>
    </xf>
    <xf numFmtId="49" fontId="4" fillId="2" borderId="2" xfId="2" applyNumberFormat="1" applyFill="1" applyBorder="1" applyAlignment="1">
      <alignment horizontal="center" vertical="center" wrapText="1"/>
    </xf>
    <xf numFmtId="20" fontId="3" fillId="2" borderId="21" xfId="1" applyNumberFormat="1" applyFont="1" applyFill="1" applyBorder="1" applyAlignment="1">
      <alignment horizontal="center" vertical="center" wrapText="1"/>
    </xf>
    <xf numFmtId="177" fontId="3" fillId="2" borderId="11" xfId="1" applyNumberFormat="1" applyFont="1" applyFill="1" applyBorder="1" applyAlignment="1">
      <alignment horizontal="center" vertical="center" wrapText="1"/>
    </xf>
    <xf numFmtId="20" fontId="3" fillId="2" borderId="26" xfId="1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31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31" fontId="4" fillId="2" borderId="3" xfId="2" applyNumberForma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3" fillId="2" borderId="2" xfId="1" applyNumberFormat="1" applyFont="1" applyFill="1" applyBorder="1" applyAlignment="1">
      <alignment horizontal="center" vertical="center" wrapText="1"/>
    </xf>
    <xf numFmtId="177" fontId="4" fillId="0" borderId="1" xfId="2" applyNumberFormat="1" applyBorder="1" applyAlignment="1">
      <alignment horizontal="center" vertical="center" wrapText="1"/>
    </xf>
    <xf numFmtId="177" fontId="4" fillId="0" borderId="2" xfId="2" applyNumberFormat="1" applyBorder="1" applyAlignment="1">
      <alignment horizontal="center" vertical="center" wrapText="1"/>
    </xf>
    <xf numFmtId="177" fontId="4" fillId="2" borderId="1" xfId="2" applyNumberFormat="1" applyFill="1" applyBorder="1" applyAlignment="1">
      <alignment horizontal="center" vertical="center"/>
    </xf>
    <xf numFmtId="177" fontId="4" fillId="2" borderId="3" xfId="2" applyNumberForma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0" borderId="3" xfId="2" applyNumberFormat="1" applyBorder="1" applyAlignment="1">
      <alignment horizontal="center" vertical="center" wrapText="1"/>
    </xf>
    <xf numFmtId="177" fontId="4" fillId="2" borderId="1" xfId="2" applyNumberFormat="1" applyFill="1" applyBorder="1" applyAlignment="1">
      <alignment horizontal="center" vertical="center" wrapText="1"/>
    </xf>
    <xf numFmtId="177" fontId="4" fillId="2" borderId="2" xfId="2" applyNumberFormat="1" applyFill="1" applyBorder="1" applyAlignment="1">
      <alignment horizontal="center" vertical="center" wrapText="1"/>
    </xf>
    <xf numFmtId="177" fontId="4" fillId="2" borderId="2" xfId="2" applyNumberForma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center" wrapText="1"/>
    </xf>
    <xf numFmtId="20" fontId="4" fillId="2" borderId="5" xfId="1" applyNumberFormat="1" applyFont="1" applyFill="1" applyBorder="1" applyAlignment="1">
      <alignment horizontal="center"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177" fontId="3" fillId="2" borderId="3" xfId="2" applyNumberFormat="1" applyFont="1" applyFill="1" applyBorder="1" applyAlignment="1">
      <alignment horizontal="center" vertical="center" wrapText="1"/>
    </xf>
    <xf numFmtId="177" fontId="4" fillId="2" borderId="3" xfId="2" applyNumberForma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4" fillId="2" borderId="3" xfId="2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wrapText="1"/>
    </xf>
    <xf numFmtId="0" fontId="4" fillId="2" borderId="3" xfId="2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3" xfId="2" applyBorder="1" applyAlignment="1">
      <alignment vertical="center" wrapText="1"/>
    </xf>
    <xf numFmtId="0" fontId="4" fillId="0" borderId="2" xfId="2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12" xfId="2" applyFont="1" applyFill="1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2" borderId="1" xfId="2" applyFill="1" applyBorder="1" applyAlignment="1">
      <alignment vertical="center" wrapText="1"/>
    </xf>
    <xf numFmtId="0" fontId="4" fillId="2" borderId="2" xfId="2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0" fontId="0" fillId="2" borderId="1" xfId="2" applyFont="1" applyFill="1" applyBorder="1" applyAlignment="1">
      <alignment vertical="center" wrapText="1"/>
    </xf>
    <xf numFmtId="0" fontId="0" fillId="2" borderId="2" xfId="2" applyFont="1" applyFill="1" applyBorder="1" applyAlignment="1">
      <alignment vertical="center" wrapText="1"/>
    </xf>
    <xf numFmtId="0" fontId="4" fillId="0" borderId="1" xfId="2" applyBorder="1" applyAlignment="1">
      <alignment vertical="center"/>
    </xf>
    <xf numFmtId="0" fontId="4" fillId="0" borderId="2" xfId="2" applyBorder="1" applyAlignment="1">
      <alignment vertical="center"/>
    </xf>
    <xf numFmtId="0" fontId="0" fillId="2" borderId="3" xfId="2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7" fontId="3" fillId="2" borderId="10" xfId="0" applyNumberFormat="1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 wrapText="1"/>
    </xf>
    <xf numFmtId="177" fontId="3" fillId="2" borderId="10" xfId="0" applyNumberFormat="1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2" xr:uid="{00000000-0005-0000-0000-000002000000}"/>
    <cellStyle name="標準_関東局分立地法ＤＢ（１５年２月末）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82"/>
  <sheetViews>
    <sheetView tabSelected="1" view="pageBreakPreview" zoomScale="70" zoomScaleNormal="85" zoomScaleSheetLayoutView="70" workbookViewId="0">
      <pane xSplit="5" ySplit="4" topLeftCell="G172" activePane="bottomRight" state="frozen"/>
      <selection pane="topRight" activeCell="F1" sqref="F1"/>
      <selection pane="bottomLeft" activeCell="A5" sqref="A5"/>
      <selection pane="bottomRight" activeCell="E173" sqref="E173:E174"/>
    </sheetView>
  </sheetViews>
  <sheetFormatPr defaultRowHeight="13.2" x14ac:dyDescent="0.2"/>
  <cols>
    <col min="1" max="1" width="1.6640625" customWidth="1"/>
    <col min="2" max="2" width="4.6640625" customWidth="1"/>
    <col min="3" max="3" width="10.21875" customWidth="1"/>
    <col min="4" max="4" width="5.21875" bestFit="1" customWidth="1"/>
    <col min="5" max="5" width="26.33203125" customWidth="1"/>
    <col min="6" max="6" width="27.77734375" customWidth="1"/>
    <col min="7" max="8" width="15.6640625" customWidth="1"/>
    <col min="9" max="9" width="9.77734375" bestFit="1" customWidth="1"/>
    <col min="10" max="12" width="8.6640625" customWidth="1"/>
    <col min="13" max="13" width="4.77734375" customWidth="1"/>
    <col min="14" max="14" width="8.6640625" customWidth="1"/>
    <col min="15" max="15" width="4.77734375" customWidth="1"/>
    <col min="16" max="16" width="8.6640625" customWidth="1"/>
    <col min="17" max="17" width="4.77734375" customWidth="1"/>
    <col min="18" max="18" width="8.6640625" customWidth="1"/>
    <col min="19" max="19" width="4.88671875" customWidth="1"/>
    <col min="20" max="21" width="8.6640625" customWidth="1"/>
    <col min="22" max="22" width="13" bestFit="1" customWidth="1"/>
    <col min="23" max="23" width="6.6640625" customWidth="1"/>
    <col min="24" max="24" width="4.77734375" customWidth="1"/>
    <col min="25" max="25" width="13" customWidth="1"/>
    <col min="26" max="28" width="6.6640625" customWidth="1"/>
    <col min="29" max="29" width="9.77734375" bestFit="1" customWidth="1"/>
    <col min="30" max="30" width="8.6640625" customWidth="1"/>
    <col min="31" max="31" width="7.44140625" bestFit="1" customWidth="1"/>
    <col min="32" max="32" width="6.6640625" customWidth="1"/>
    <col min="33" max="33" width="6.33203125" customWidth="1"/>
  </cols>
  <sheetData>
    <row r="1" spans="2:33" ht="19.8" thickBot="1" x14ac:dyDescent="0.3">
      <c r="C1" s="12" t="s">
        <v>27</v>
      </c>
      <c r="D1" s="12"/>
    </row>
    <row r="2" spans="2:33" ht="21" customHeight="1" thickBot="1" x14ac:dyDescent="0.25">
      <c r="B2" s="331" t="s">
        <v>0</v>
      </c>
      <c r="C2" s="325" t="s">
        <v>7</v>
      </c>
      <c r="D2" s="325" t="s">
        <v>28</v>
      </c>
      <c r="E2" s="331" t="s">
        <v>1</v>
      </c>
      <c r="F2" s="331" t="s">
        <v>2</v>
      </c>
      <c r="G2" s="331" t="s">
        <v>3</v>
      </c>
      <c r="H2" s="325" t="s">
        <v>4</v>
      </c>
      <c r="I2" s="325" t="s">
        <v>29</v>
      </c>
      <c r="J2" s="338" t="s">
        <v>19</v>
      </c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25" t="s">
        <v>324</v>
      </c>
      <c r="AA2" s="325" t="s">
        <v>14</v>
      </c>
      <c r="AB2" s="325" t="s">
        <v>13</v>
      </c>
      <c r="AC2" s="325" t="s">
        <v>6</v>
      </c>
      <c r="AD2" s="325" t="s">
        <v>315</v>
      </c>
      <c r="AE2" s="328" t="s">
        <v>10</v>
      </c>
      <c r="AF2" s="325" t="s">
        <v>8</v>
      </c>
      <c r="AG2" s="325" t="s">
        <v>9</v>
      </c>
    </row>
    <row r="3" spans="2:33" ht="21.75" customHeight="1" x14ac:dyDescent="0.2">
      <c r="B3" s="332"/>
      <c r="C3" s="326"/>
      <c r="D3" s="326"/>
      <c r="E3" s="332"/>
      <c r="F3" s="332"/>
      <c r="G3" s="332"/>
      <c r="H3" s="326"/>
      <c r="I3" s="326"/>
      <c r="J3" s="201"/>
      <c r="K3" s="325" t="s">
        <v>23</v>
      </c>
      <c r="L3" s="334" t="s">
        <v>11</v>
      </c>
      <c r="M3" s="15"/>
      <c r="N3" s="336" t="s">
        <v>12</v>
      </c>
      <c r="O3" s="15"/>
      <c r="P3" s="336" t="s">
        <v>24</v>
      </c>
      <c r="Q3" s="6"/>
      <c r="R3" s="336" t="s">
        <v>25</v>
      </c>
      <c r="S3" s="22"/>
      <c r="T3" s="325" t="s">
        <v>17</v>
      </c>
      <c r="U3" s="325" t="s">
        <v>18</v>
      </c>
      <c r="V3" s="325" t="s">
        <v>21</v>
      </c>
      <c r="W3" s="334" t="s">
        <v>5</v>
      </c>
      <c r="X3" s="15"/>
      <c r="Y3" s="342" t="s">
        <v>22</v>
      </c>
      <c r="Z3" s="326"/>
      <c r="AA3" s="326"/>
      <c r="AB3" s="326"/>
      <c r="AC3" s="326"/>
      <c r="AD3" s="326"/>
      <c r="AE3" s="329"/>
      <c r="AF3" s="326"/>
      <c r="AG3" s="326"/>
    </row>
    <row r="4" spans="2:33" ht="31.5" customHeight="1" thickBot="1" x14ac:dyDescent="0.25">
      <c r="B4" s="333"/>
      <c r="C4" s="327"/>
      <c r="D4" s="327"/>
      <c r="E4" s="333"/>
      <c r="F4" s="333"/>
      <c r="G4" s="333"/>
      <c r="H4" s="327"/>
      <c r="I4" s="327"/>
      <c r="J4" s="14"/>
      <c r="K4" s="327"/>
      <c r="L4" s="335"/>
      <c r="M4" s="202" t="s">
        <v>20</v>
      </c>
      <c r="N4" s="337"/>
      <c r="O4" s="202" t="s">
        <v>20</v>
      </c>
      <c r="P4" s="337"/>
      <c r="Q4" s="202" t="s">
        <v>20</v>
      </c>
      <c r="R4" s="337"/>
      <c r="S4" s="203" t="s">
        <v>20</v>
      </c>
      <c r="T4" s="327"/>
      <c r="U4" s="327"/>
      <c r="V4" s="327"/>
      <c r="W4" s="335"/>
      <c r="X4" s="202" t="s">
        <v>20</v>
      </c>
      <c r="Y4" s="343"/>
      <c r="Z4" s="327"/>
      <c r="AA4" s="327"/>
      <c r="AB4" s="327"/>
      <c r="AC4" s="327"/>
      <c r="AD4" s="327"/>
      <c r="AE4" s="330"/>
      <c r="AF4" s="327"/>
      <c r="AG4" s="327"/>
    </row>
    <row r="5" spans="2:33" ht="30" customHeight="1" x14ac:dyDescent="0.2">
      <c r="B5" s="344">
        <v>1</v>
      </c>
      <c r="C5" s="345">
        <v>36950</v>
      </c>
      <c r="D5" s="346"/>
      <c r="E5" s="347" t="s">
        <v>325</v>
      </c>
      <c r="F5" s="347" t="s">
        <v>326</v>
      </c>
      <c r="G5" s="347" t="s">
        <v>333</v>
      </c>
      <c r="H5" s="347" t="s">
        <v>327</v>
      </c>
      <c r="I5" s="348">
        <v>36951</v>
      </c>
      <c r="J5" s="18" t="s">
        <v>15</v>
      </c>
      <c r="K5" s="171">
        <v>6647</v>
      </c>
      <c r="L5" s="32">
        <v>327</v>
      </c>
      <c r="M5" s="243"/>
      <c r="N5" s="109">
        <v>40</v>
      </c>
      <c r="O5" s="243"/>
      <c r="P5" s="109">
        <v>258</v>
      </c>
      <c r="Q5" s="243"/>
      <c r="R5" s="109">
        <v>98</v>
      </c>
      <c r="S5" s="243"/>
      <c r="T5" s="30">
        <v>0.41666666666666669</v>
      </c>
      <c r="U5" s="30">
        <v>0.875</v>
      </c>
      <c r="V5" s="31" t="s">
        <v>241</v>
      </c>
      <c r="W5" s="32">
        <v>4</v>
      </c>
      <c r="X5" s="243"/>
      <c r="Y5" s="31" t="s">
        <v>328</v>
      </c>
      <c r="Z5" s="244" t="s">
        <v>329</v>
      </c>
      <c r="AA5" s="244" t="s">
        <v>329</v>
      </c>
      <c r="AB5" s="246" t="s">
        <v>329</v>
      </c>
      <c r="AC5" s="248">
        <v>37151</v>
      </c>
      <c r="AD5" s="250"/>
      <c r="AE5" s="248"/>
      <c r="AF5" s="252"/>
      <c r="AG5" s="13"/>
    </row>
    <row r="6" spans="2:33" ht="30" customHeight="1" x14ac:dyDescent="0.2">
      <c r="B6" s="238"/>
      <c r="C6" s="255"/>
      <c r="D6" s="257"/>
      <c r="E6" s="259"/>
      <c r="F6" s="259"/>
      <c r="G6" s="259"/>
      <c r="H6" s="259"/>
      <c r="I6" s="349"/>
      <c r="J6" s="19" t="s">
        <v>16</v>
      </c>
      <c r="K6" s="172"/>
      <c r="L6" s="35"/>
      <c r="M6" s="229"/>
      <c r="N6" s="110"/>
      <c r="O6" s="229"/>
      <c r="P6" s="110"/>
      <c r="Q6" s="229"/>
      <c r="R6" s="110"/>
      <c r="S6" s="229"/>
      <c r="T6" s="33"/>
      <c r="U6" s="33">
        <v>0.91666666666666663</v>
      </c>
      <c r="V6" s="34"/>
      <c r="W6" s="35"/>
      <c r="X6" s="229"/>
      <c r="Y6" s="34"/>
      <c r="Z6" s="245"/>
      <c r="AA6" s="245"/>
      <c r="AB6" s="247"/>
      <c r="AC6" s="249"/>
      <c r="AD6" s="251"/>
      <c r="AE6" s="249"/>
      <c r="AF6" s="253"/>
      <c r="AG6" s="213"/>
    </row>
    <row r="7" spans="2:33" ht="30" customHeight="1" x14ac:dyDescent="0.2">
      <c r="B7" s="222">
        <f>B5+1</f>
        <v>2</v>
      </c>
      <c r="C7" s="254">
        <v>36972</v>
      </c>
      <c r="D7" s="256"/>
      <c r="E7" s="258" t="s">
        <v>330</v>
      </c>
      <c r="F7" s="258" t="s">
        <v>331</v>
      </c>
      <c r="G7" s="258" t="s">
        <v>334</v>
      </c>
      <c r="H7" s="258" t="s">
        <v>332</v>
      </c>
      <c r="I7" s="254">
        <v>37218</v>
      </c>
      <c r="J7" s="1" t="s">
        <v>15</v>
      </c>
      <c r="K7" s="173">
        <v>3373</v>
      </c>
      <c r="L7" s="38">
        <v>101</v>
      </c>
      <c r="M7" s="228"/>
      <c r="N7" s="111">
        <v>260</v>
      </c>
      <c r="O7" s="228"/>
      <c r="P7" s="111">
        <v>175</v>
      </c>
      <c r="Q7" s="228"/>
      <c r="R7" s="111">
        <v>77</v>
      </c>
      <c r="S7" s="228"/>
      <c r="T7" s="36">
        <v>0.41666666666666669</v>
      </c>
      <c r="U7" s="36">
        <v>0.91666666666666663</v>
      </c>
      <c r="V7" s="37" t="s">
        <v>335</v>
      </c>
      <c r="W7" s="38">
        <v>2</v>
      </c>
      <c r="X7" s="228"/>
      <c r="Y7" s="37" t="s">
        <v>336</v>
      </c>
      <c r="Z7" s="261" t="s">
        <v>284</v>
      </c>
      <c r="AA7" s="261" t="s">
        <v>284</v>
      </c>
      <c r="AB7" s="263" t="s">
        <v>284</v>
      </c>
      <c r="AC7" s="265">
        <v>37151</v>
      </c>
      <c r="AD7" s="266"/>
      <c r="AE7" s="265"/>
      <c r="AF7" s="218"/>
      <c r="AG7" s="220"/>
    </row>
    <row r="8" spans="2:33" ht="30" customHeight="1" x14ac:dyDescent="0.2">
      <c r="B8" s="238"/>
      <c r="C8" s="255"/>
      <c r="D8" s="257"/>
      <c r="E8" s="259"/>
      <c r="F8" s="259"/>
      <c r="G8" s="259"/>
      <c r="H8" s="259"/>
      <c r="I8" s="255"/>
      <c r="J8" s="19" t="s">
        <v>16</v>
      </c>
      <c r="K8" s="172">
        <v>4166</v>
      </c>
      <c r="L8" s="35"/>
      <c r="M8" s="260"/>
      <c r="N8" s="115"/>
      <c r="O8" s="260"/>
      <c r="P8" s="110"/>
      <c r="Q8" s="260"/>
      <c r="R8" s="115"/>
      <c r="S8" s="260"/>
      <c r="T8" s="33"/>
      <c r="U8" s="33"/>
      <c r="V8" s="34"/>
      <c r="W8" s="35"/>
      <c r="X8" s="260"/>
      <c r="Y8" s="34"/>
      <c r="Z8" s="262"/>
      <c r="AA8" s="262"/>
      <c r="AB8" s="264"/>
      <c r="AC8" s="249"/>
      <c r="AD8" s="267"/>
      <c r="AE8" s="249"/>
      <c r="AF8" s="253"/>
      <c r="AG8" s="268"/>
    </row>
    <row r="9" spans="2:33" ht="30" customHeight="1" x14ac:dyDescent="0.2">
      <c r="B9" s="222">
        <f t="shared" ref="B9" si="0">B7+1</f>
        <v>3</v>
      </c>
      <c r="C9" s="254">
        <v>36984</v>
      </c>
      <c r="D9" s="256"/>
      <c r="E9" s="258" t="s">
        <v>30</v>
      </c>
      <c r="F9" s="258" t="s">
        <v>92</v>
      </c>
      <c r="G9" s="258" t="s">
        <v>337</v>
      </c>
      <c r="H9" s="258" t="s">
        <v>197</v>
      </c>
      <c r="I9" s="340">
        <v>37229</v>
      </c>
      <c r="J9" s="1" t="s">
        <v>15</v>
      </c>
      <c r="K9" s="173">
        <v>26682</v>
      </c>
      <c r="L9" s="38">
        <v>1365</v>
      </c>
      <c r="M9" s="228"/>
      <c r="N9" s="111">
        <v>1525</v>
      </c>
      <c r="O9" s="228"/>
      <c r="P9" s="111">
        <v>321</v>
      </c>
      <c r="Q9" s="228"/>
      <c r="R9" s="111">
        <v>273</v>
      </c>
      <c r="S9" s="228"/>
      <c r="T9" s="36">
        <v>0.41666666666666669</v>
      </c>
      <c r="U9" s="36">
        <v>0.875</v>
      </c>
      <c r="V9" s="37" t="s">
        <v>213</v>
      </c>
      <c r="W9" s="38">
        <v>8</v>
      </c>
      <c r="X9" s="228"/>
      <c r="Y9" s="37" t="s">
        <v>262</v>
      </c>
      <c r="Z9" s="261" t="s">
        <v>284</v>
      </c>
      <c r="AA9" s="261" t="s">
        <v>284</v>
      </c>
      <c r="AB9" s="263" t="s">
        <v>284</v>
      </c>
      <c r="AC9" s="265">
        <v>37151</v>
      </c>
      <c r="AD9" s="280"/>
      <c r="AE9" s="265"/>
      <c r="AF9" s="218"/>
      <c r="AG9" s="211"/>
    </row>
    <row r="10" spans="2:33" ht="30" customHeight="1" x14ac:dyDescent="0.2">
      <c r="B10" s="238"/>
      <c r="C10" s="298"/>
      <c r="D10" s="306"/>
      <c r="E10" s="308"/>
      <c r="F10" s="308"/>
      <c r="G10" s="308"/>
      <c r="H10" s="308"/>
      <c r="I10" s="341"/>
      <c r="J10" s="2" t="s">
        <v>16</v>
      </c>
      <c r="K10" s="174">
        <v>33119</v>
      </c>
      <c r="L10" s="41">
        <v>1455</v>
      </c>
      <c r="M10" s="229"/>
      <c r="N10" s="113">
        <v>1610</v>
      </c>
      <c r="O10" s="229"/>
      <c r="P10" s="113">
        <v>390</v>
      </c>
      <c r="Q10" s="229"/>
      <c r="R10" s="113">
        <v>300</v>
      </c>
      <c r="S10" s="229"/>
      <c r="T10" s="39" t="s">
        <v>305</v>
      </c>
      <c r="U10" s="39"/>
      <c r="V10" s="40" t="s">
        <v>214</v>
      </c>
      <c r="W10" s="41">
        <v>10</v>
      </c>
      <c r="X10" s="229"/>
      <c r="Y10" s="40"/>
      <c r="Z10" s="262"/>
      <c r="AA10" s="262"/>
      <c r="AB10" s="264"/>
      <c r="AC10" s="274"/>
      <c r="AD10" s="281"/>
      <c r="AE10" s="274"/>
      <c r="AF10" s="219"/>
      <c r="AG10" s="212"/>
    </row>
    <row r="11" spans="2:33" ht="30" customHeight="1" x14ac:dyDescent="0.2">
      <c r="B11" s="222">
        <f t="shared" ref="B11" si="1">B9+1</f>
        <v>4</v>
      </c>
      <c r="C11" s="254">
        <v>37006</v>
      </c>
      <c r="D11" s="256"/>
      <c r="E11" s="258" t="s">
        <v>31</v>
      </c>
      <c r="F11" s="258" t="s">
        <v>93</v>
      </c>
      <c r="G11" s="258" t="s">
        <v>156</v>
      </c>
      <c r="H11" s="258" t="s">
        <v>156</v>
      </c>
      <c r="I11" s="254">
        <v>37251</v>
      </c>
      <c r="J11" s="1" t="s">
        <v>15</v>
      </c>
      <c r="K11" s="173">
        <v>1217</v>
      </c>
      <c r="L11" s="38">
        <v>26</v>
      </c>
      <c r="M11" s="228"/>
      <c r="N11" s="111">
        <v>12</v>
      </c>
      <c r="O11" s="228"/>
      <c r="P11" s="111">
        <v>19</v>
      </c>
      <c r="Q11" s="228"/>
      <c r="R11" s="111">
        <v>20</v>
      </c>
      <c r="S11" s="228"/>
      <c r="T11" s="36">
        <v>0.41666666666666669</v>
      </c>
      <c r="U11" s="36">
        <v>0.83333333333333337</v>
      </c>
      <c r="V11" s="37" t="s">
        <v>215</v>
      </c>
      <c r="W11" s="38">
        <v>1</v>
      </c>
      <c r="X11" s="228"/>
      <c r="Y11" s="37" t="s">
        <v>263</v>
      </c>
      <c r="Z11" s="261" t="s">
        <v>284</v>
      </c>
      <c r="AA11" s="261" t="s">
        <v>284</v>
      </c>
      <c r="AB11" s="263" t="s">
        <v>284</v>
      </c>
      <c r="AC11" s="265">
        <v>37225</v>
      </c>
      <c r="AD11" s="266"/>
      <c r="AE11" s="265"/>
      <c r="AF11" s="218"/>
      <c r="AG11" s="220"/>
    </row>
    <row r="12" spans="2:33" ht="30" customHeight="1" x14ac:dyDescent="0.2">
      <c r="B12" s="238"/>
      <c r="C12" s="298"/>
      <c r="D12" s="306"/>
      <c r="E12" s="308"/>
      <c r="F12" s="308"/>
      <c r="G12" s="308"/>
      <c r="H12" s="308"/>
      <c r="I12" s="298"/>
      <c r="J12" s="2" t="s">
        <v>16</v>
      </c>
      <c r="K12" s="174">
        <v>2261</v>
      </c>
      <c r="L12" s="41">
        <v>78</v>
      </c>
      <c r="M12" s="229"/>
      <c r="N12" s="112">
        <v>29</v>
      </c>
      <c r="O12" s="229"/>
      <c r="P12" s="113">
        <v>49</v>
      </c>
      <c r="Q12" s="229"/>
      <c r="R12" s="112">
        <v>47</v>
      </c>
      <c r="S12" s="229"/>
      <c r="T12" s="39"/>
      <c r="U12" s="39"/>
      <c r="V12" s="40"/>
      <c r="W12" s="41"/>
      <c r="X12" s="229"/>
      <c r="Y12" s="40"/>
      <c r="Z12" s="262"/>
      <c r="AA12" s="262"/>
      <c r="AB12" s="264"/>
      <c r="AC12" s="274"/>
      <c r="AD12" s="273"/>
      <c r="AE12" s="274"/>
      <c r="AF12" s="219"/>
      <c r="AG12" s="221"/>
    </row>
    <row r="13" spans="2:33" ht="30" customHeight="1" x14ac:dyDescent="0.2">
      <c r="B13" s="222">
        <f t="shared" ref="B13" si="2">B11+1</f>
        <v>5</v>
      </c>
      <c r="C13" s="255">
        <v>37043</v>
      </c>
      <c r="D13" s="257"/>
      <c r="E13" s="259" t="s">
        <v>32</v>
      </c>
      <c r="F13" s="259" t="s">
        <v>94</v>
      </c>
      <c r="G13" s="259" t="s">
        <v>157</v>
      </c>
      <c r="H13" s="259" t="s">
        <v>157</v>
      </c>
      <c r="I13" s="255">
        <v>37044</v>
      </c>
      <c r="J13" s="20" t="s">
        <v>15</v>
      </c>
      <c r="K13" s="175">
        <v>1876</v>
      </c>
      <c r="L13" s="44">
        <v>222</v>
      </c>
      <c r="M13" s="228"/>
      <c r="N13" s="114">
        <v>0</v>
      </c>
      <c r="O13" s="228"/>
      <c r="P13" s="114">
        <v>64</v>
      </c>
      <c r="Q13" s="228"/>
      <c r="R13" s="114">
        <v>101</v>
      </c>
      <c r="S13" s="228"/>
      <c r="T13" s="42">
        <v>0.41666666666666669</v>
      </c>
      <c r="U13" s="42">
        <v>0.83333333333333304</v>
      </c>
      <c r="V13" s="43" t="s">
        <v>216</v>
      </c>
      <c r="W13" s="44">
        <v>5</v>
      </c>
      <c r="X13" s="228"/>
      <c r="Y13" s="43" t="s">
        <v>264</v>
      </c>
      <c r="Z13" s="245" t="s">
        <v>284</v>
      </c>
      <c r="AA13" s="245" t="s">
        <v>284</v>
      </c>
      <c r="AB13" s="247" t="s">
        <v>284</v>
      </c>
      <c r="AC13" s="249">
        <v>37225</v>
      </c>
      <c r="AD13" s="267"/>
      <c r="AE13" s="249"/>
      <c r="AF13" s="253"/>
      <c r="AG13" s="268"/>
    </row>
    <row r="14" spans="2:33" ht="30" customHeight="1" x14ac:dyDescent="0.2">
      <c r="B14" s="238"/>
      <c r="C14" s="255"/>
      <c r="D14" s="257"/>
      <c r="E14" s="259"/>
      <c r="F14" s="259"/>
      <c r="G14" s="259"/>
      <c r="H14" s="259"/>
      <c r="I14" s="255"/>
      <c r="J14" s="19" t="s">
        <v>16</v>
      </c>
      <c r="K14" s="172"/>
      <c r="L14" s="35"/>
      <c r="M14" s="229"/>
      <c r="N14" s="110"/>
      <c r="O14" s="229"/>
      <c r="P14" s="110"/>
      <c r="Q14" s="229"/>
      <c r="R14" s="110"/>
      <c r="S14" s="229"/>
      <c r="T14" s="33"/>
      <c r="U14" s="33">
        <v>0.875</v>
      </c>
      <c r="V14" s="34" t="s">
        <v>217</v>
      </c>
      <c r="W14" s="35"/>
      <c r="X14" s="229"/>
      <c r="Y14" s="34"/>
      <c r="Z14" s="245"/>
      <c r="AA14" s="245"/>
      <c r="AB14" s="247"/>
      <c r="AC14" s="249"/>
      <c r="AD14" s="267"/>
      <c r="AE14" s="249"/>
      <c r="AF14" s="253"/>
      <c r="AG14" s="268"/>
    </row>
    <row r="15" spans="2:33" ht="30" customHeight="1" x14ac:dyDescent="0.2">
      <c r="B15" s="222">
        <f t="shared" ref="B15" si="3">B13+1</f>
        <v>6</v>
      </c>
      <c r="C15" s="254">
        <v>37043</v>
      </c>
      <c r="D15" s="256"/>
      <c r="E15" s="258" t="s">
        <v>33</v>
      </c>
      <c r="F15" s="258" t="s">
        <v>95</v>
      </c>
      <c r="G15" s="258" t="s">
        <v>157</v>
      </c>
      <c r="H15" s="258" t="s">
        <v>157</v>
      </c>
      <c r="I15" s="254">
        <v>37044</v>
      </c>
      <c r="J15" s="1" t="s">
        <v>15</v>
      </c>
      <c r="K15" s="173">
        <v>1184</v>
      </c>
      <c r="L15" s="38">
        <v>166</v>
      </c>
      <c r="M15" s="228"/>
      <c r="N15" s="111">
        <v>44</v>
      </c>
      <c r="O15" s="228"/>
      <c r="P15" s="111">
        <v>92</v>
      </c>
      <c r="Q15" s="228"/>
      <c r="R15" s="111">
        <v>0</v>
      </c>
      <c r="S15" s="228"/>
      <c r="T15" s="36">
        <v>0.41666666666666702</v>
      </c>
      <c r="U15" s="36">
        <v>0.83333333333333304</v>
      </c>
      <c r="V15" s="37" t="s">
        <v>216</v>
      </c>
      <c r="W15" s="38">
        <v>4</v>
      </c>
      <c r="X15" s="228"/>
      <c r="Y15" s="37" t="s">
        <v>264</v>
      </c>
      <c r="Z15" s="261" t="s">
        <v>284</v>
      </c>
      <c r="AA15" s="261" t="s">
        <v>284</v>
      </c>
      <c r="AB15" s="263" t="s">
        <v>284</v>
      </c>
      <c r="AC15" s="265">
        <v>37225</v>
      </c>
      <c r="AD15" s="266"/>
      <c r="AE15" s="265"/>
      <c r="AF15" s="218"/>
      <c r="AG15" s="220"/>
    </row>
    <row r="16" spans="2:33" ht="30" customHeight="1" x14ac:dyDescent="0.2">
      <c r="B16" s="238"/>
      <c r="C16" s="298"/>
      <c r="D16" s="306"/>
      <c r="E16" s="308"/>
      <c r="F16" s="308"/>
      <c r="G16" s="308"/>
      <c r="H16" s="308"/>
      <c r="I16" s="298"/>
      <c r="J16" s="2" t="s">
        <v>16</v>
      </c>
      <c r="K16" s="174"/>
      <c r="L16" s="41"/>
      <c r="M16" s="229"/>
      <c r="N16" s="113"/>
      <c r="O16" s="229"/>
      <c r="P16" s="113"/>
      <c r="Q16" s="229"/>
      <c r="R16" s="113"/>
      <c r="S16" s="229"/>
      <c r="T16" s="39"/>
      <c r="U16" s="39">
        <v>0.875</v>
      </c>
      <c r="V16" s="40" t="s">
        <v>217</v>
      </c>
      <c r="W16" s="41"/>
      <c r="X16" s="229"/>
      <c r="Y16" s="40"/>
      <c r="Z16" s="262"/>
      <c r="AA16" s="262"/>
      <c r="AB16" s="264"/>
      <c r="AC16" s="274"/>
      <c r="AD16" s="273"/>
      <c r="AE16" s="274"/>
      <c r="AF16" s="219"/>
      <c r="AG16" s="221"/>
    </row>
    <row r="17" spans="2:33" ht="30" customHeight="1" x14ac:dyDescent="0.2">
      <c r="B17" s="222">
        <f t="shared" ref="B17" si="4">B15+1</f>
        <v>7</v>
      </c>
      <c r="C17" s="255">
        <v>37043</v>
      </c>
      <c r="D17" s="257"/>
      <c r="E17" s="259" t="s">
        <v>34</v>
      </c>
      <c r="F17" s="259" t="s">
        <v>96</v>
      </c>
      <c r="G17" s="259" t="s">
        <v>157</v>
      </c>
      <c r="H17" s="259" t="s">
        <v>157</v>
      </c>
      <c r="I17" s="255">
        <v>37044</v>
      </c>
      <c r="J17" s="20" t="s">
        <v>15</v>
      </c>
      <c r="K17" s="175">
        <v>3009</v>
      </c>
      <c r="L17" s="44">
        <v>173</v>
      </c>
      <c r="M17" s="228"/>
      <c r="N17" s="114">
        <v>40</v>
      </c>
      <c r="O17" s="228"/>
      <c r="P17" s="114">
        <v>264</v>
      </c>
      <c r="Q17" s="228"/>
      <c r="R17" s="114">
        <v>125</v>
      </c>
      <c r="S17" s="228"/>
      <c r="T17" s="42">
        <v>0.41666666666666702</v>
      </c>
      <c r="U17" s="42">
        <v>0.83333333333333304</v>
      </c>
      <c r="V17" s="43" t="s">
        <v>216</v>
      </c>
      <c r="W17" s="44">
        <v>1</v>
      </c>
      <c r="X17" s="228"/>
      <c r="Y17" s="43" t="s">
        <v>264</v>
      </c>
      <c r="Z17" s="245" t="s">
        <v>284</v>
      </c>
      <c r="AA17" s="245" t="s">
        <v>284</v>
      </c>
      <c r="AB17" s="247" t="s">
        <v>284</v>
      </c>
      <c r="AC17" s="249">
        <v>37225</v>
      </c>
      <c r="AD17" s="267"/>
      <c r="AE17" s="249"/>
      <c r="AF17" s="253"/>
      <c r="AG17" s="268"/>
    </row>
    <row r="18" spans="2:33" ht="30" customHeight="1" x14ac:dyDescent="0.2">
      <c r="B18" s="238"/>
      <c r="C18" s="255"/>
      <c r="D18" s="257"/>
      <c r="E18" s="259"/>
      <c r="F18" s="259"/>
      <c r="G18" s="259"/>
      <c r="H18" s="259"/>
      <c r="I18" s="255"/>
      <c r="J18" s="19" t="s">
        <v>16</v>
      </c>
      <c r="K18" s="172"/>
      <c r="L18" s="35"/>
      <c r="M18" s="229"/>
      <c r="N18" s="110"/>
      <c r="O18" s="229"/>
      <c r="P18" s="110"/>
      <c r="Q18" s="229"/>
      <c r="R18" s="110"/>
      <c r="S18" s="229"/>
      <c r="T18" s="33"/>
      <c r="U18" s="33">
        <v>0.875</v>
      </c>
      <c r="V18" s="34" t="s">
        <v>217</v>
      </c>
      <c r="W18" s="35"/>
      <c r="X18" s="229"/>
      <c r="Y18" s="34"/>
      <c r="Z18" s="245"/>
      <c r="AA18" s="245"/>
      <c r="AB18" s="247"/>
      <c r="AC18" s="249"/>
      <c r="AD18" s="267"/>
      <c r="AE18" s="249"/>
      <c r="AF18" s="253"/>
      <c r="AG18" s="268"/>
    </row>
    <row r="19" spans="2:33" ht="30" customHeight="1" x14ac:dyDescent="0.2">
      <c r="B19" s="222">
        <f t="shared" ref="B19" si="5">B17+1</f>
        <v>8</v>
      </c>
      <c r="C19" s="254">
        <v>37043</v>
      </c>
      <c r="D19" s="256"/>
      <c r="E19" s="258" t="s">
        <v>35</v>
      </c>
      <c r="F19" s="258" t="s">
        <v>97</v>
      </c>
      <c r="G19" s="258" t="s">
        <v>157</v>
      </c>
      <c r="H19" s="258" t="s">
        <v>157</v>
      </c>
      <c r="I19" s="254">
        <v>37044</v>
      </c>
      <c r="J19" s="1" t="s">
        <v>15</v>
      </c>
      <c r="K19" s="173">
        <v>1265</v>
      </c>
      <c r="L19" s="38">
        <v>112</v>
      </c>
      <c r="M19" s="228"/>
      <c r="N19" s="111">
        <v>11</v>
      </c>
      <c r="O19" s="228"/>
      <c r="P19" s="111">
        <v>76</v>
      </c>
      <c r="Q19" s="228"/>
      <c r="R19" s="111">
        <v>111</v>
      </c>
      <c r="S19" s="228"/>
      <c r="T19" s="36">
        <v>0.41666666666666702</v>
      </c>
      <c r="U19" s="36">
        <v>0.83333333333333304</v>
      </c>
      <c r="V19" s="37" t="s">
        <v>216</v>
      </c>
      <c r="W19" s="38">
        <v>4</v>
      </c>
      <c r="X19" s="228"/>
      <c r="Y19" s="37" t="s">
        <v>264</v>
      </c>
      <c r="Z19" s="261" t="s">
        <v>284</v>
      </c>
      <c r="AA19" s="261" t="s">
        <v>284</v>
      </c>
      <c r="AB19" s="263" t="s">
        <v>284</v>
      </c>
      <c r="AC19" s="265">
        <v>37225</v>
      </c>
      <c r="AD19" s="266"/>
      <c r="AE19" s="265"/>
      <c r="AF19" s="218"/>
      <c r="AG19" s="220"/>
    </row>
    <row r="20" spans="2:33" ht="30" customHeight="1" x14ac:dyDescent="0.2">
      <c r="B20" s="238"/>
      <c r="C20" s="298"/>
      <c r="D20" s="306"/>
      <c r="E20" s="308"/>
      <c r="F20" s="308"/>
      <c r="G20" s="308"/>
      <c r="H20" s="308"/>
      <c r="I20" s="298"/>
      <c r="J20" s="2" t="s">
        <v>16</v>
      </c>
      <c r="K20" s="174"/>
      <c r="L20" s="41"/>
      <c r="M20" s="229"/>
      <c r="N20" s="113"/>
      <c r="O20" s="229"/>
      <c r="P20" s="113"/>
      <c r="Q20" s="229"/>
      <c r="R20" s="113"/>
      <c r="S20" s="229"/>
      <c r="T20" s="39"/>
      <c r="U20" s="39">
        <v>0.875</v>
      </c>
      <c r="V20" s="40" t="s">
        <v>217</v>
      </c>
      <c r="W20" s="41"/>
      <c r="X20" s="229"/>
      <c r="Y20" s="40"/>
      <c r="Z20" s="262"/>
      <c r="AA20" s="262"/>
      <c r="AB20" s="264"/>
      <c r="AC20" s="274"/>
      <c r="AD20" s="273"/>
      <c r="AE20" s="274"/>
      <c r="AF20" s="219"/>
      <c r="AG20" s="221"/>
    </row>
    <row r="21" spans="2:33" ht="30" customHeight="1" x14ac:dyDescent="0.2">
      <c r="B21" s="222">
        <f t="shared" ref="B21" si="6">B19+1</f>
        <v>9</v>
      </c>
      <c r="C21" s="255">
        <v>37091</v>
      </c>
      <c r="D21" s="257"/>
      <c r="E21" s="259" t="s">
        <v>36</v>
      </c>
      <c r="F21" s="259" t="s">
        <v>98</v>
      </c>
      <c r="G21" s="259" t="s">
        <v>156</v>
      </c>
      <c r="H21" s="259" t="s">
        <v>156</v>
      </c>
      <c r="I21" s="255">
        <v>37335</v>
      </c>
      <c r="J21" s="20" t="s">
        <v>15</v>
      </c>
      <c r="K21" s="175">
        <v>2333</v>
      </c>
      <c r="L21" s="44">
        <v>74</v>
      </c>
      <c r="M21" s="228"/>
      <c r="N21" s="114">
        <v>15</v>
      </c>
      <c r="O21" s="228"/>
      <c r="P21" s="114">
        <v>55</v>
      </c>
      <c r="Q21" s="228"/>
      <c r="R21" s="114">
        <v>27</v>
      </c>
      <c r="S21" s="228"/>
      <c r="T21" s="42">
        <v>0.41666666666666669</v>
      </c>
      <c r="U21" s="42">
        <v>0.83333333333333337</v>
      </c>
      <c r="V21" s="43" t="s">
        <v>216</v>
      </c>
      <c r="W21" s="44">
        <v>6</v>
      </c>
      <c r="X21" s="228"/>
      <c r="Y21" s="43" t="s">
        <v>263</v>
      </c>
      <c r="Z21" s="245" t="s">
        <v>284</v>
      </c>
      <c r="AA21" s="245" t="s">
        <v>284</v>
      </c>
      <c r="AB21" s="247" t="s">
        <v>284</v>
      </c>
      <c r="AC21" s="292">
        <v>37307</v>
      </c>
      <c r="AD21" s="280"/>
      <c r="AE21" s="249"/>
      <c r="AF21" s="253"/>
      <c r="AG21" s="268"/>
    </row>
    <row r="22" spans="2:33" ht="30" customHeight="1" x14ac:dyDescent="0.2">
      <c r="B22" s="238"/>
      <c r="C22" s="255"/>
      <c r="D22" s="257"/>
      <c r="E22" s="259"/>
      <c r="F22" s="259"/>
      <c r="G22" s="259"/>
      <c r="H22" s="259"/>
      <c r="I22" s="255"/>
      <c r="J22" s="19" t="s">
        <v>16</v>
      </c>
      <c r="K22" s="172">
        <v>2907</v>
      </c>
      <c r="L22" s="35">
        <v>107</v>
      </c>
      <c r="M22" s="229"/>
      <c r="N22" s="110"/>
      <c r="O22" s="229"/>
      <c r="P22" s="110"/>
      <c r="Q22" s="229"/>
      <c r="R22" s="110"/>
      <c r="S22" s="229"/>
      <c r="T22" s="33"/>
      <c r="U22" s="33"/>
      <c r="V22" s="34"/>
      <c r="W22" s="35"/>
      <c r="X22" s="229"/>
      <c r="Y22" s="34"/>
      <c r="Z22" s="245"/>
      <c r="AA22" s="245"/>
      <c r="AB22" s="247"/>
      <c r="AC22" s="292"/>
      <c r="AD22" s="251"/>
      <c r="AE22" s="249"/>
      <c r="AF22" s="253"/>
      <c r="AG22" s="268"/>
    </row>
    <row r="23" spans="2:33" ht="30" customHeight="1" x14ac:dyDescent="0.2">
      <c r="B23" s="222">
        <f t="shared" ref="B23" si="7">B21+1</f>
        <v>10</v>
      </c>
      <c r="C23" s="254">
        <v>37103</v>
      </c>
      <c r="D23" s="303" t="s">
        <v>291</v>
      </c>
      <c r="E23" s="258" t="s">
        <v>306</v>
      </c>
      <c r="F23" s="258" t="s">
        <v>99</v>
      </c>
      <c r="G23" s="258" t="s">
        <v>158</v>
      </c>
      <c r="H23" s="258" t="s">
        <v>158</v>
      </c>
      <c r="I23" s="254">
        <v>37347</v>
      </c>
      <c r="J23" s="1" t="s">
        <v>15</v>
      </c>
      <c r="K23" s="173">
        <v>5675</v>
      </c>
      <c r="L23" s="38">
        <v>69</v>
      </c>
      <c r="M23" s="228"/>
      <c r="N23" s="111">
        <v>96</v>
      </c>
      <c r="O23" s="228"/>
      <c r="P23" s="111">
        <v>103.2</v>
      </c>
      <c r="Q23" s="228"/>
      <c r="R23" s="111">
        <v>40.64</v>
      </c>
      <c r="S23" s="228"/>
      <c r="T23" s="36">
        <v>0.41666666666666669</v>
      </c>
      <c r="U23" s="36">
        <v>0.83333333333333337</v>
      </c>
      <c r="V23" s="37" t="s">
        <v>218</v>
      </c>
      <c r="W23" s="38">
        <v>1</v>
      </c>
      <c r="X23" s="228"/>
      <c r="Y23" s="37" t="s">
        <v>265</v>
      </c>
      <c r="Z23" s="261" t="s">
        <v>285</v>
      </c>
      <c r="AA23" s="261" t="s">
        <v>285</v>
      </c>
      <c r="AB23" s="263" t="s">
        <v>290</v>
      </c>
      <c r="AC23" s="263" t="s">
        <v>290</v>
      </c>
      <c r="AD23" s="280"/>
      <c r="AE23" s="265"/>
      <c r="AF23" s="218"/>
      <c r="AG23" s="220"/>
    </row>
    <row r="24" spans="2:33" ht="30" customHeight="1" x14ac:dyDescent="0.2">
      <c r="B24" s="238"/>
      <c r="C24" s="298"/>
      <c r="D24" s="304"/>
      <c r="E24" s="308"/>
      <c r="F24" s="308"/>
      <c r="G24" s="308"/>
      <c r="H24" s="308"/>
      <c r="I24" s="298"/>
      <c r="J24" s="2" t="s">
        <v>16</v>
      </c>
      <c r="K24" s="174">
        <v>4147</v>
      </c>
      <c r="L24" s="41"/>
      <c r="M24" s="229"/>
      <c r="N24" s="113"/>
      <c r="O24" s="229"/>
      <c r="P24" s="113"/>
      <c r="Q24" s="229"/>
      <c r="R24" s="113"/>
      <c r="S24" s="229"/>
      <c r="T24" s="39"/>
      <c r="U24" s="39"/>
      <c r="V24" s="40"/>
      <c r="W24" s="41"/>
      <c r="X24" s="229"/>
      <c r="Y24" s="40"/>
      <c r="Z24" s="262"/>
      <c r="AA24" s="262"/>
      <c r="AB24" s="264"/>
      <c r="AC24" s="264"/>
      <c r="AD24" s="281"/>
      <c r="AE24" s="274"/>
      <c r="AF24" s="219"/>
      <c r="AG24" s="221"/>
    </row>
    <row r="25" spans="2:33" ht="30" customHeight="1" x14ac:dyDescent="0.2">
      <c r="B25" s="222">
        <f t="shared" ref="B25" si="8">B23+1</f>
        <v>11</v>
      </c>
      <c r="C25" s="255">
        <v>37161</v>
      </c>
      <c r="D25" s="302"/>
      <c r="E25" s="259" t="s">
        <v>37</v>
      </c>
      <c r="F25" s="259" t="s">
        <v>100</v>
      </c>
      <c r="G25" s="259" t="s">
        <v>159</v>
      </c>
      <c r="H25" s="259" t="s">
        <v>198</v>
      </c>
      <c r="I25" s="255">
        <v>37165</v>
      </c>
      <c r="J25" s="20" t="s">
        <v>15</v>
      </c>
      <c r="K25" s="175">
        <v>1896</v>
      </c>
      <c r="L25" s="44">
        <v>168</v>
      </c>
      <c r="M25" s="228"/>
      <c r="N25" s="114">
        <v>60</v>
      </c>
      <c r="O25" s="228"/>
      <c r="P25" s="114">
        <v>100</v>
      </c>
      <c r="Q25" s="228"/>
      <c r="R25" s="114">
        <v>41.3</v>
      </c>
      <c r="S25" s="228"/>
      <c r="T25" s="42">
        <v>0.41666666666666669</v>
      </c>
      <c r="U25" s="42">
        <v>0.875</v>
      </c>
      <c r="V25" s="43" t="s">
        <v>219</v>
      </c>
      <c r="W25" s="44">
        <v>5</v>
      </c>
      <c r="X25" s="228"/>
      <c r="Y25" s="43" t="s">
        <v>266</v>
      </c>
      <c r="Z25" s="245" t="s">
        <v>284</v>
      </c>
      <c r="AA25" s="245" t="s">
        <v>284</v>
      </c>
      <c r="AB25" s="247" t="s">
        <v>284</v>
      </c>
      <c r="AC25" s="292">
        <v>37372</v>
      </c>
      <c r="AD25" s="251"/>
      <c r="AE25" s="249"/>
      <c r="AF25" s="253"/>
      <c r="AG25" s="268"/>
    </row>
    <row r="26" spans="2:33" ht="30" customHeight="1" x14ac:dyDescent="0.2">
      <c r="B26" s="238"/>
      <c r="C26" s="255"/>
      <c r="D26" s="302"/>
      <c r="E26" s="259"/>
      <c r="F26" s="259"/>
      <c r="G26" s="259"/>
      <c r="H26" s="259"/>
      <c r="I26" s="255"/>
      <c r="J26" s="19" t="s">
        <v>16</v>
      </c>
      <c r="K26" s="172"/>
      <c r="L26" s="35"/>
      <c r="M26" s="229"/>
      <c r="N26" s="110"/>
      <c r="O26" s="229"/>
      <c r="P26" s="110"/>
      <c r="Q26" s="229"/>
      <c r="R26" s="110"/>
      <c r="S26" s="229"/>
      <c r="T26" s="33"/>
      <c r="U26" s="33">
        <v>0.91666666666666663</v>
      </c>
      <c r="V26" s="34" t="s">
        <v>220</v>
      </c>
      <c r="W26" s="35"/>
      <c r="X26" s="229"/>
      <c r="Y26" s="34"/>
      <c r="Z26" s="245"/>
      <c r="AA26" s="245"/>
      <c r="AB26" s="247"/>
      <c r="AC26" s="292"/>
      <c r="AD26" s="281"/>
      <c r="AE26" s="249"/>
      <c r="AF26" s="253"/>
      <c r="AG26" s="268"/>
    </row>
    <row r="27" spans="2:33" ht="30" customHeight="1" x14ac:dyDescent="0.2">
      <c r="B27" s="222">
        <f t="shared" ref="B27" si="9">B25+1</f>
        <v>12</v>
      </c>
      <c r="C27" s="254">
        <v>37174</v>
      </c>
      <c r="D27" s="303"/>
      <c r="E27" s="258" t="s">
        <v>38</v>
      </c>
      <c r="F27" s="258" t="s">
        <v>101</v>
      </c>
      <c r="G27" s="258" t="s">
        <v>160</v>
      </c>
      <c r="H27" s="258" t="s">
        <v>160</v>
      </c>
      <c r="I27" s="254">
        <v>37418</v>
      </c>
      <c r="J27" s="1" t="s">
        <v>15</v>
      </c>
      <c r="K27" s="173">
        <v>1228</v>
      </c>
      <c r="L27" s="38">
        <v>121</v>
      </c>
      <c r="M27" s="228"/>
      <c r="N27" s="111">
        <v>16</v>
      </c>
      <c r="O27" s="228"/>
      <c r="P27" s="111">
        <v>32</v>
      </c>
      <c r="Q27" s="228"/>
      <c r="R27" s="111">
        <v>29</v>
      </c>
      <c r="S27" s="228"/>
      <c r="T27" s="36">
        <v>0.41666666666666669</v>
      </c>
      <c r="U27" s="36">
        <v>0.83333333333333337</v>
      </c>
      <c r="V27" s="37" t="s">
        <v>216</v>
      </c>
      <c r="W27" s="38">
        <v>3</v>
      </c>
      <c r="X27" s="228"/>
      <c r="Y27" s="37" t="s">
        <v>267</v>
      </c>
      <c r="Z27" s="261" t="s">
        <v>284</v>
      </c>
      <c r="AA27" s="261" t="s">
        <v>289</v>
      </c>
      <c r="AB27" s="263" t="s">
        <v>284</v>
      </c>
      <c r="AC27" s="265">
        <v>37417</v>
      </c>
      <c r="AD27" s="266"/>
      <c r="AE27" s="265"/>
      <c r="AF27" s="218"/>
      <c r="AG27" s="220"/>
    </row>
    <row r="28" spans="2:33" ht="30" customHeight="1" x14ac:dyDescent="0.2">
      <c r="B28" s="238"/>
      <c r="C28" s="298"/>
      <c r="D28" s="304"/>
      <c r="E28" s="308"/>
      <c r="F28" s="308"/>
      <c r="G28" s="308"/>
      <c r="H28" s="308"/>
      <c r="I28" s="298"/>
      <c r="J28" s="2" t="s">
        <v>16</v>
      </c>
      <c r="K28" s="174">
        <v>1678</v>
      </c>
      <c r="L28" s="41">
        <v>146</v>
      </c>
      <c r="M28" s="229"/>
      <c r="N28" s="112">
        <v>20</v>
      </c>
      <c r="O28" s="229"/>
      <c r="P28" s="113"/>
      <c r="Q28" s="229"/>
      <c r="R28" s="113"/>
      <c r="S28" s="229"/>
      <c r="T28" s="39"/>
      <c r="U28" s="39"/>
      <c r="V28" s="40"/>
      <c r="W28" s="41"/>
      <c r="X28" s="229"/>
      <c r="Y28" s="40"/>
      <c r="Z28" s="262"/>
      <c r="AA28" s="262"/>
      <c r="AB28" s="264"/>
      <c r="AC28" s="274"/>
      <c r="AD28" s="273"/>
      <c r="AE28" s="274"/>
      <c r="AF28" s="219"/>
      <c r="AG28" s="221"/>
    </row>
    <row r="29" spans="2:33" ht="30" customHeight="1" x14ac:dyDescent="0.2">
      <c r="B29" s="222">
        <f t="shared" ref="B29" si="10">B27+1</f>
        <v>13</v>
      </c>
      <c r="C29" s="255">
        <v>37194</v>
      </c>
      <c r="D29" s="302"/>
      <c r="E29" s="259" t="s">
        <v>39</v>
      </c>
      <c r="F29" s="259" t="s">
        <v>102</v>
      </c>
      <c r="G29" s="259" t="s">
        <v>39</v>
      </c>
      <c r="H29" s="259" t="s">
        <v>39</v>
      </c>
      <c r="I29" s="255">
        <v>37438</v>
      </c>
      <c r="J29" s="20" t="s">
        <v>15</v>
      </c>
      <c r="K29" s="175">
        <v>2224</v>
      </c>
      <c r="L29" s="44">
        <v>145</v>
      </c>
      <c r="M29" s="228"/>
      <c r="N29" s="114">
        <v>18</v>
      </c>
      <c r="O29" s="228"/>
      <c r="P29" s="114">
        <v>28</v>
      </c>
      <c r="Q29" s="228"/>
      <c r="R29" s="114">
        <v>51</v>
      </c>
      <c r="S29" s="228"/>
      <c r="T29" s="42">
        <v>0.41666666666666669</v>
      </c>
      <c r="U29" s="42">
        <v>0.91666666666666663</v>
      </c>
      <c r="V29" s="43" t="s">
        <v>221</v>
      </c>
      <c r="W29" s="44">
        <v>4</v>
      </c>
      <c r="X29" s="228"/>
      <c r="Y29" s="43" t="s">
        <v>268</v>
      </c>
      <c r="Z29" s="245" t="s">
        <v>289</v>
      </c>
      <c r="AA29" s="245" t="s">
        <v>284</v>
      </c>
      <c r="AB29" s="247" t="s">
        <v>284</v>
      </c>
      <c r="AC29" s="249">
        <v>37417</v>
      </c>
      <c r="AD29" s="267"/>
      <c r="AE29" s="249"/>
      <c r="AF29" s="253"/>
      <c r="AG29" s="268"/>
    </row>
    <row r="30" spans="2:33" ht="30" customHeight="1" x14ac:dyDescent="0.2">
      <c r="B30" s="238"/>
      <c r="C30" s="255"/>
      <c r="D30" s="302"/>
      <c r="E30" s="259"/>
      <c r="F30" s="259"/>
      <c r="G30" s="259"/>
      <c r="H30" s="259"/>
      <c r="I30" s="255"/>
      <c r="J30" s="19" t="s">
        <v>16</v>
      </c>
      <c r="K30" s="172">
        <v>5207</v>
      </c>
      <c r="L30" s="35">
        <v>316</v>
      </c>
      <c r="M30" s="229"/>
      <c r="N30" s="115">
        <v>109</v>
      </c>
      <c r="O30" s="229"/>
      <c r="P30" s="110">
        <v>160.44999999999999</v>
      </c>
      <c r="Q30" s="229"/>
      <c r="R30" s="115">
        <v>97.83</v>
      </c>
      <c r="S30" s="229"/>
      <c r="T30" s="33"/>
      <c r="U30" s="33"/>
      <c r="V30" s="34"/>
      <c r="W30" s="35">
        <v>5</v>
      </c>
      <c r="X30" s="229"/>
      <c r="Y30" s="34"/>
      <c r="Z30" s="245"/>
      <c r="AA30" s="245"/>
      <c r="AB30" s="247"/>
      <c r="AC30" s="249"/>
      <c r="AD30" s="267"/>
      <c r="AE30" s="249"/>
      <c r="AF30" s="253"/>
      <c r="AG30" s="268"/>
    </row>
    <row r="31" spans="2:33" ht="30" customHeight="1" x14ac:dyDescent="0.2">
      <c r="B31" s="222">
        <f t="shared" ref="B31" si="11">B29+1</f>
        <v>14</v>
      </c>
      <c r="C31" s="254">
        <v>37195</v>
      </c>
      <c r="D31" s="303"/>
      <c r="E31" s="258" t="s">
        <v>40</v>
      </c>
      <c r="F31" s="258" t="s">
        <v>103</v>
      </c>
      <c r="G31" s="258" t="s">
        <v>161</v>
      </c>
      <c r="H31" s="258" t="s">
        <v>199</v>
      </c>
      <c r="I31" s="254">
        <v>37200</v>
      </c>
      <c r="J31" s="1" t="s">
        <v>15</v>
      </c>
      <c r="K31" s="173">
        <v>1659</v>
      </c>
      <c r="L31" s="38">
        <v>121</v>
      </c>
      <c r="M31" s="228"/>
      <c r="N31" s="111">
        <v>13</v>
      </c>
      <c r="O31" s="228"/>
      <c r="P31" s="111">
        <v>54</v>
      </c>
      <c r="Q31" s="228"/>
      <c r="R31" s="111">
        <v>32.6</v>
      </c>
      <c r="S31" s="228"/>
      <c r="T31" s="36">
        <v>0.41666666666666669</v>
      </c>
      <c r="U31" s="36">
        <v>0.875</v>
      </c>
      <c r="V31" s="37" t="s">
        <v>217</v>
      </c>
      <c r="W31" s="38">
        <v>2</v>
      </c>
      <c r="X31" s="228"/>
      <c r="Y31" s="37" t="s">
        <v>269</v>
      </c>
      <c r="Z31" s="261" t="s">
        <v>284</v>
      </c>
      <c r="AA31" s="261" t="s">
        <v>284</v>
      </c>
      <c r="AB31" s="263" t="s">
        <v>284</v>
      </c>
      <c r="AC31" s="265">
        <v>37417</v>
      </c>
      <c r="AD31" s="266"/>
      <c r="AE31" s="265"/>
      <c r="AF31" s="218"/>
      <c r="AG31" s="220"/>
    </row>
    <row r="32" spans="2:33" ht="30" customHeight="1" x14ac:dyDescent="0.2">
      <c r="B32" s="238"/>
      <c r="C32" s="298"/>
      <c r="D32" s="304"/>
      <c r="E32" s="308"/>
      <c r="F32" s="308"/>
      <c r="G32" s="308"/>
      <c r="H32" s="308"/>
      <c r="I32" s="298"/>
      <c r="J32" s="2" t="s">
        <v>16</v>
      </c>
      <c r="K32" s="174"/>
      <c r="L32" s="41"/>
      <c r="M32" s="229"/>
      <c r="N32" s="113"/>
      <c r="O32" s="229"/>
      <c r="P32" s="113"/>
      <c r="Q32" s="229"/>
      <c r="R32" s="113"/>
      <c r="S32" s="229"/>
      <c r="T32" s="39"/>
      <c r="U32" s="39">
        <v>0.95833333333333337</v>
      </c>
      <c r="V32" s="40"/>
      <c r="W32" s="41"/>
      <c r="X32" s="229"/>
      <c r="Y32" s="40"/>
      <c r="Z32" s="262"/>
      <c r="AA32" s="262"/>
      <c r="AB32" s="264"/>
      <c r="AC32" s="274"/>
      <c r="AD32" s="273"/>
      <c r="AE32" s="274"/>
      <c r="AF32" s="219"/>
      <c r="AG32" s="221"/>
    </row>
    <row r="33" spans="2:33" ht="30" customHeight="1" x14ac:dyDescent="0.2">
      <c r="B33" s="222">
        <f t="shared" ref="B33" si="12">B31+1</f>
        <v>15</v>
      </c>
      <c r="C33" s="255">
        <v>37195</v>
      </c>
      <c r="D33" s="302"/>
      <c r="E33" s="259" t="s">
        <v>41</v>
      </c>
      <c r="F33" s="259" t="s">
        <v>104</v>
      </c>
      <c r="G33" s="259" t="s">
        <v>162</v>
      </c>
      <c r="H33" s="259" t="s">
        <v>199</v>
      </c>
      <c r="I33" s="255">
        <v>37200</v>
      </c>
      <c r="J33" s="20" t="s">
        <v>15</v>
      </c>
      <c r="K33" s="175">
        <v>1314</v>
      </c>
      <c r="L33" s="44">
        <v>110</v>
      </c>
      <c r="M33" s="228"/>
      <c r="N33" s="114">
        <v>17</v>
      </c>
      <c r="O33" s="228"/>
      <c r="P33" s="114">
        <v>248</v>
      </c>
      <c r="Q33" s="228"/>
      <c r="R33" s="114">
        <v>28.37</v>
      </c>
      <c r="S33" s="228"/>
      <c r="T33" s="42">
        <v>0.41666666666666702</v>
      </c>
      <c r="U33" s="42">
        <v>0.875</v>
      </c>
      <c r="V33" s="43" t="s">
        <v>217</v>
      </c>
      <c r="W33" s="44">
        <v>5</v>
      </c>
      <c r="X33" s="228"/>
      <c r="Y33" s="43" t="s">
        <v>268</v>
      </c>
      <c r="Z33" s="245" t="s">
        <v>284</v>
      </c>
      <c r="AA33" s="245" t="s">
        <v>284</v>
      </c>
      <c r="AB33" s="247" t="s">
        <v>284</v>
      </c>
      <c r="AC33" s="249">
        <v>37417</v>
      </c>
      <c r="AD33" s="267"/>
      <c r="AE33" s="249"/>
      <c r="AF33" s="253"/>
      <c r="AG33" s="268"/>
    </row>
    <row r="34" spans="2:33" ht="30" customHeight="1" x14ac:dyDescent="0.2">
      <c r="B34" s="238"/>
      <c r="C34" s="255"/>
      <c r="D34" s="302"/>
      <c r="E34" s="259"/>
      <c r="F34" s="259"/>
      <c r="G34" s="259"/>
      <c r="H34" s="259"/>
      <c r="I34" s="255"/>
      <c r="J34" s="19" t="s">
        <v>16</v>
      </c>
      <c r="K34" s="172"/>
      <c r="L34" s="35"/>
      <c r="M34" s="229"/>
      <c r="N34" s="110"/>
      <c r="O34" s="229"/>
      <c r="P34" s="110"/>
      <c r="Q34" s="229"/>
      <c r="R34" s="110"/>
      <c r="S34" s="229"/>
      <c r="T34" s="33"/>
      <c r="U34" s="33">
        <v>0.95833333333333337</v>
      </c>
      <c r="V34" s="34" t="s">
        <v>222</v>
      </c>
      <c r="W34" s="35"/>
      <c r="X34" s="229"/>
      <c r="Y34" s="34"/>
      <c r="Z34" s="245"/>
      <c r="AA34" s="245"/>
      <c r="AB34" s="247"/>
      <c r="AC34" s="249"/>
      <c r="AD34" s="267"/>
      <c r="AE34" s="249"/>
      <c r="AF34" s="253"/>
      <c r="AG34" s="268"/>
    </row>
    <row r="35" spans="2:33" ht="30" customHeight="1" x14ac:dyDescent="0.2">
      <c r="B35" s="222">
        <f t="shared" ref="B35" si="13">B33+1</f>
        <v>16</v>
      </c>
      <c r="C35" s="254">
        <v>37195</v>
      </c>
      <c r="D35" s="303"/>
      <c r="E35" s="258" t="s">
        <v>42</v>
      </c>
      <c r="F35" s="258" t="s">
        <v>105</v>
      </c>
      <c r="G35" s="258" t="s">
        <v>163</v>
      </c>
      <c r="H35" s="258" t="s">
        <v>199</v>
      </c>
      <c r="I35" s="254">
        <v>37200</v>
      </c>
      <c r="J35" s="1" t="s">
        <v>15</v>
      </c>
      <c r="K35" s="173">
        <v>1882</v>
      </c>
      <c r="L35" s="38">
        <v>100</v>
      </c>
      <c r="M35" s="228"/>
      <c r="N35" s="111">
        <v>98</v>
      </c>
      <c r="O35" s="228"/>
      <c r="P35" s="111">
        <v>309.60000000000002</v>
      </c>
      <c r="Q35" s="228"/>
      <c r="R35" s="111">
        <v>32</v>
      </c>
      <c r="S35" s="228"/>
      <c r="T35" s="36">
        <v>0.41666666666666702</v>
      </c>
      <c r="U35" s="36">
        <v>0.875</v>
      </c>
      <c r="V35" s="37" t="s">
        <v>217</v>
      </c>
      <c r="W35" s="38">
        <v>1</v>
      </c>
      <c r="X35" s="228"/>
      <c r="Y35" s="37" t="s">
        <v>270</v>
      </c>
      <c r="Z35" s="261" t="s">
        <v>284</v>
      </c>
      <c r="AA35" s="261" t="s">
        <v>284</v>
      </c>
      <c r="AB35" s="263" t="s">
        <v>284</v>
      </c>
      <c r="AC35" s="265">
        <v>37417</v>
      </c>
      <c r="AD35" s="266"/>
      <c r="AE35" s="265"/>
      <c r="AF35" s="218"/>
      <c r="AG35" s="220"/>
    </row>
    <row r="36" spans="2:33" ht="30" customHeight="1" x14ac:dyDescent="0.2">
      <c r="B36" s="238"/>
      <c r="C36" s="298"/>
      <c r="D36" s="304"/>
      <c r="E36" s="308"/>
      <c r="F36" s="308"/>
      <c r="G36" s="308"/>
      <c r="H36" s="308"/>
      <c r="I36" s="298"/>
      <c r="J36" s="2" t="s">
        <v>16</v>
      </c>
      <c r="K36" s="174"/>
      <c r="L36" s="41"/>
      <c r="M36" s="229"/>
      <c r="N36" s="113"/>
      <c r="O36" s="229"/>
      <c r="P36" s="113"/>
      <c r="Q36" s="229"/>
      <c r="R36" s="113"/>
      <c r="S36" s="229"/>
      <c r="T36" s="39"/>
      <c r="U36" s="39">
        <v>0.95833333333333304</v>
      </c>
      <c r="V36" s="40" t="s">
        <v>222</v>
      </c>
      <c r="W36" s="41"/>
      <c r="X36" s="229"/>
      <c r="Y36" s="40"/>
      <c r="Z36" s="262"/>
      <c r="AA36" s="262"/>
      <c r="AB36" s="264"/>
      <c r="AC36" s="274"/>
      <c r="AD36" s="273"/>
      <c r="AE36" s="274"/>
      <c r="AF36" s="219"/>
      <c r="AG36" s="221"/>
    </row>
    <row r="37" spans="2:33" ht="30" customHeight="1" x14ac:dyDescent="0.2">
      <c r="B37" s="222">
        <f t="shared" ref="B37" si="14">B35+1</f>
        <v>17</v>
      </c>
      <c r="C37" s="255">
        <v>37195</v>
      </c>
      <c r="D37" s="302"/>
      <c r="E37" s="259" t="s">
        <v>43</v>
      </c>
      <c r="F37" s="259" t="s">
        <v>106</v>
      </c>
      <c r="G37" s="259" t="s">
        <v>164</v>
      </c>
      <c r="H37" s="259" t="s">
        <v>199</v>
      </c>
      <c r="I37" s="255">
        <v>37200</v>
      </c>
      <c r="J37" s="20" t="s">
        <v>15</v>
      </c>
      <c r="K37" s="175">
        <v>1584</v>
      </c>
      <c r="L37" s="44">
        <v>98</v>
      </c>
      <c r="M37" s="228"/>
      <c r="N37" s="114">
        <v>25</v>
      </c>
      <c r="O37" s="228"/>
      <c r="P37" s="114">
        <v>115.6</v>
      </c>
      <c r="Q37" s="228"/>
      <c r="R37" s="114">
        <v>46.4</v>
      </c>
      <c r="S37" s="228"/>
      <c r="T37" s="42">
        <v>0.41666666666666702</v>
      </c>
      <c r="U37" s="42">
        <v>0.91666666666666663</v>
      </c>
      <c r="V37" s="43" t="s">
        <v>223</v>
      </c>
      <c r="W37" s="44">
        <v>4</v>
      </c>
      <c r="X37" s="228"/>
      <c r="Y37" s="43" t="s">
        <v>271</v>
      </c>
      <c r="Z37" s="245" t="s">
        <v>284</v>
      </c>
      <c r="AA37" s="245" t="s">
        <v>284</v>
      </c>
      <c r="AB37" s="247" t="s">
        <v>284</v>
      </c>
      <c r="AC37" s="249">
        <v>37417</v>
      </c>
      <c r="AD37" s="267"/>
      <c r="AE37" s="249"/>
      <c r="AF37" s="253"/>
      <c r="AG37" s="268"/>
    </row>
    <row r="38" spans="2:33" ht="30" customHeight="1" x14ac:dyDescent="0.2">
      <c r="B38" s="238"/>
      <c r="C38" s="255"/>
      <c r="D38" s="302"/>
      <c r="E38" s="259"/>
      <c r="F38" s="259"/>
      <c r="G38" s="259"/>
      <c r="H38" s="259"/>
      <c r="I38" s="255"/>
      <c r="J38" s="19" t="s">
        <v>16</v>
      </c>
      <c r="K38" s="172"/>
      <c r="L38" s="35"/>
      <c r="M38" s="229"/>
      <c r="N38" s="110"/>
      <c r="O38" s="229"/>
      <c r="P38" s="110"/>
      <c r="Q38" s="229"/>
      <c r="R38" s="110"/>
      <c r="S38" s="229"/>
      <c r="T38" s="33"/>
      <c r="U38" s="33">
        <v>0.95833333333333304</v>
      </c>
      <c r="V38" s="34" t="s">
        <v>222</v>
      </c>
      <c r="W38" s="35"/>
      <c r="X38" s="229"/>
      <c r="Y38" s="34"/>
      <c r="Z38" s="245"/>
      <c r="AA38" s="245"/>
      <c r="AB38" s="247"/>
      <c r="AC38" s="249"/>
      <c r="AD38" s="267"/>
      <c r="AE38" s="249"/>
      <c r="AF38" s="253"/>
      <c r="AG38" s="268"/>
    </row>
    <row r="39" spans="2:33" ht="30" customHeight="1" x14ac:dyDescent="0.2">
      <c r="B39" s="222">
        <f t="shared" ref="B39" si="15">B37+1</f>
        <v>18</v>
      </c>
      <c r="C39" s="254">
        <v>37273</v>
      </c>
      <c r="D39" s="303"/>
      <c r="E39" s="258" t="s">
        <v>44</v>
      </c>
      <c r="F39" s="258" t="s">
        <v>107</v>
      </c>
      <c r="G39" s="258" t="s">
        <v>165</v>
      </c>
      <c r="H39" s="258" t="s">
        <v>165</v>
      </c>
      <c r="I39" s="254">
        <v>37306</v>
      </c>
      <c r="J39" s="1" t="s">
        <v>15</v>
      </c>
      <c r="K39" s="173">
        <v>2655</v>
      </c>
      <c r="L39" s="38">
        <v>194</v>
      </c>
      <c r="M39" s="228"/>
      <c r="N39" s="111">
        <v>95</v>
      </c>
      <c r="O39" s="228"/>
      <c r="P39" s="111">
        <v>100</v>
      </c>
      <c r="Q39" s="228"/>
      <c r="R39" s="111">
        <v>16.2</v>
      </c>
      <c r="S39" s="228"/>
      <c r="T39" s="36">
        <v>0.41666666666666669</v>
      </c>
      <c r="U39" s="36">
        <v>0.91666666666666663</v>
      </c>
      <c r="V39" s="37" t="s">
        <v>224</v>
      </c>
      <c r="W39" s="38">
        <v>3</v>
      </c>
      <c r="X39" s="228"/>
      <c r="Y39" s="37" t="s">
        <v>269</v>
      </c>
      <c r="Z39" s="261" t="s">
        <v>284</v>
      </c>
      <c r="AA39" s="261" t="s">
        <v>284</v>
      </c>
      <c r="AB39" s="263" t="s">
        <v>284</v>
      </c>
      <c r="AC39" s="265">
        <v>37491</v>
      </c>
      <c r="AD39" s="266"/>
      <c r="AE39" s="265"/>
      <c r="AF39" s="218"/>
      <c r="AG39" s="220"/>
    </row>
    <row r="40" spans="2:33" ht="30" customHeight="1" thickBot="1" x14ac:dyDescent="0.25">
      <c r="B40" s="223"/>
      <c r="C40" s="298"/>
      <c r="D40" s="304"/>
      <c r="E40" s="308"/>
      <c r="F40" s="308"/>
      <c r="G40" s="308"/>
      <c r="H40" s="308"/>
      <c r="I40" s="298"/>
      <c r="J40" s="19" t="s">
        <v>16</v>
      </c>
      <c r="K40" s="174"/>
      <c r="L40" s="41"/>
      <c r="M40" s="229"/>
      <c r="N40" s="113"/>
      <c r="O40" s="229"/>
      <c r="P40" s="113"/>
      <c r="Q40" s="229"/>
      <c r="R40" s="113"/>
      <c r="S40" s="229"/>
      <c r="T40" s="39"/>
      <c r="U40" s="39">
        <v>0</v>
      </c>
      <c r="V40" s="40" t="s">
        <v>225</v>
      </c>
      <c r="W40" s="41"/>
      <c r="X40" s="229"/>
      <c r="Y40" s="40"/>
      <c r="Z40" s="262"/>
      <c r="AA40" s="262"/>
      <c r="AB40" s="264"/>
      <c r="AC40" s="274"/>
      <c r="AD40" s="273"/>
      <c r="AE40" s="274"/>
      <c r="AF40" s="219"/>
      <c r="AG40" s="221"/>
    </row>
    <row r="41" spans="2:33" ht="30" customHeight="1" x14ac:dyDescent="0.2">
      <c r="B41" s="222">
        <f t="shared" ref="B41" si="16">B39+1</f>
        <v>19</v>
      </c>
      <c r="C41" s="255">
        <v>37344</v>
      </c>
      <c r="D41" s="302"/>
      <c r="E41" s="259" t="s">
        <v>45</v>
      </c>
      <c r="F41" s="259" t="s">
        <v>108</v>
      </c>
      <c r="G41" s="259" t="s">
        <v>166</v>
      </c>
      <c r="H41" s="259" t="s">
        <v>166</v>
      </c>
      <c r="I41" s="255">
        <v>37591</v>
      </c>
      <c r="J41" s="18" t="s">
        <v>15</v>
      </c>
      <c r="K41" s="175">
        <v>1768</v>
      </c>
      <c r="L41" s="44">
        <v>81</v>
      </c>
      <c r="M41" s="228"/>
      <c r="N41" s="114">
        <v>45</v>
      </c>
      <c r="O41" s="228"/>
      <c r="P41" s="114">
        <v>19.5</v>
      </c>
      <c r="Q41" s="228"/>
      <c r="R41" s="114">
        <v>38.700000000000003</v>
      </c>
      <c r="S41" s="228"/>
      <c r="T41" s="42">
        <v>0.39583333333333331</v>
      </c>
      <c r="U41" s="42">
        <v>0.875</v>
      </c>
      <c r="V41" s="43" t="s">
        <v>226</v>
      </c>
      <c r="W41" s="44">
        <v>3</v>
      </c>
      <c r="X41" s="228"/>
      <c r="Y41" s="43" t="s">
        <v>272</v>
      </c>
      <c r="Z41" s="245" t="s">
        <v>284</v>
      </c>
      <c r="AA41" s="245" t="s">
        <v>284</v>
      </c>
      <c r="AB41" s="247" t="s">
        <v>284</v>
      </c>
      <c r="AC41" s="249">
        <v>37582</v>
      </c>
      <c r="AD41" s="267"/>
      <c r="AE41" s="249"/>
      <c r="AF41" s="253"/>
      <c r="AG41" s="268"/>
    </row>
    <row r="42" spans="2:33" ht="30" customHeight="1" x14ac:dyDescent="0.2">
      <c r="B42" s="238"/>
      <c r="C42" s="298"/>
      <c r="D42" s="304"/>
      <c r="E42" s="308"/>
      <c r="F42" s="308"/>
      <c r="G42" s="308"/>
      <c r="H42" s="308"/>
      <c r="I42" s="298"/>
      <c r="J42" s="2" t="s">
        <v>16</v>
      </c>
      <c r="K42" s="174">
        <v>2332</v>
      </c>
      <c r="L42" s="41">
        <v>109</v>
      </c>
      <c r="M42" s="229"/>
      <c r="N42" s="112">
        <v>58</v>
      </c>
      <c r="O42" s="229"/>
      <c r="P42" s="113">
        <v>30.8</v>
      </c>
      <c r="Q42" s="229"/>
      <c r="R42" s="113"/>
      <c r="S42" s="229"/>
      <c r="T42" s="39"/>
      <c r="U42" s="39"/>
      <c r="V42" s="40"/>
      <c r="W42" s="41"/>
      <c r="X42" s="229"/>
      <c r="Y42" s="40"/>
      <c r="Z42" s="262"/>
      <c r="AA42" s="262"/>
      <c r="AB42" s="264"/>
      <c r="AC42" s="274"/>
      <c r="AD42" s="273"/>
      <c r="AE42" s="274"/>
      <c r="AF42" s="219"/>
      <c r="AG42" s="221"/>
    </row>
    <row r="43" spans="2:33" ht="30" customHeight="1" x14ac:dyDescent="0.2">
      <c r="B43" s="222">
        <f t="shared" ref="B43" si="17">B41+1</f>
        <v>20</v>
      </c>
      <c r="C43" s="254">
        <v>37531</v>
      </c>
      <c r="D43" s="303"/>
      <c r="E43" s="258" t="s">
        <v>46</v>
      </c>
      <c r="F43" s="258" t="s">
        <v>109</v>
      </c>
      <c r="G43" s="258" t="s">
        <v>166</v>
      </c>
      <c r="H43" s="258" t="s">
        <v>166</v>
      </c>
      <c r="I43" s="254">
        <v>37532</v>
      </c>
      <c r="J43" s="1" t="s">
        <v>15</v>
      </c>
      <c r="K43" s="173">
        <v>4550</v>
      </c>
      <c r="L43" s="38">
        <v>392</v>
      </c>
      <c r="M43" s="228"/>
      <c r="N43" s="111">
        <v>55</v>
      </c>
      <c r="O43" s="228"/>
      <c r="P43" s="111">
        <v>96.72</v>
      </c>
      <c r="Q43" s="228"/>
      <c r="R43" s="111">
        <v>38.24</v>
      </c>
      <c r="S43" s="228"/>
      <c r="T43" s="36">
        <v>0.41666666666666669</v>
      </c>
      <c r="U43" s="36">
        <v>0.875</v>
      </c>
      <c r="V43" s="37" t="s">
        <v>227</v>
      </c>
      <c r="W43" s="38">
        <v>3</v>
      </c>
      <c r="X43" s="228"/>
      <c r="Y43" s="37" t="s">
        <v>273</v>
      </c>
      <c r="Z43" s="261" t="s">
        <v>284</v>
      </c>
      <c r="AA43" s="261" t="s">
        <v>284</v>
      </c>
      <c r="AB43" s="263" t="s">
        <v>284</v>
      </c>
      <c r="AC43" s="265">
        <v>37750</v>
      </c>
      <c r="AD43" s="266"/>
      <c r="AE43" s="265"/>
      <c r="AF43" s="218"/>
      <c r="AG43" s="220"/>
    </row>
    <row r="44" spans="2:33" ht="30" customHeight="1" x14ac:dyDescent="0.2">
      <c r="B44" s="238"/>
      <c r="C44" s="298"/>
      <c r="D44" s="304"/>
      <c r="E44" s="308"/>
      <c r="F44" s="308"/>
      <c r="G44" s="308"/>
      <c r="H44" s="308"/>
      <c r="I44" s="298"/>
      <c r="J44" s="2" t="s">
        <v>16</v>
      </c>
      <c r="K44" s="174"/>
      <c r="L44" s="41"/>
      <c r="M44" s="229"/>
      <c r="N44" s="113"/>
      <c r="O44" s="229"/>
      <c r="P44" s="113"/>
      <c r="Q44" s="229"/>
      <c r="R44" s="113"/>
      <c r="S44" s="229"/>
      <c r="T44" s="39">
        <v>0.375</v>
      </c>
      <c r="U44" s="39">
        <v>0.91666666666666663</v>
      </c>
      <c r="V44" s="40" t="s">
        <v>228</v>
      </c>
      <c r="W44" s="41"/>
      <c r="X44" s="229"/>
      <c r="Y44" s="40"/>
      <c r="Z44" s="262"/>
      <c r="AA44" s="262"/>
      <c r="AB44" s="264"/>
      <c r="AC44" s="274"/>
      <c r="AD44" s="273"/>
      <c r="AE44" s="274"/>
      <c r="AF44" s="219"/>
      <c r="AG44" s="221"/>
    </row>
    <row r="45" spans="2:33" ht="30" customHeight="1" x14ac:dyDescent="0.2">
      <c r="B45" s="222">
        <f t="shared" ref="B45" si="18">B43+1</f>
        <v>21</v>
      </c>
      <c r="C45" s="254">
        <v>37531</v>
      </c>
      <c r="D45" s="303"/>
      <c r="E45" s="258" t="s">
        <v>47</v>
      </c>
      <c r="F45" s="258" t="s">
        <v>110</v>
      </c>
      <c r="G45" s="258" t="s">
        <v>166</v>
      </c>
      <c r="H45" s="258" t="s">
        <v>166</v>
      </c>
      <c r="I45" s="254">
        <v>37532</v>
      </c>
      <c r="J45" s="1" t="s">
        <v>15</v>
      </c>
      <c r="K45" s="173">
        <v>3300</v>
      </c>
      <c r="L45" s="38">
        <v>185</v>
      </c>
      <c r="M45" s="228"/>
      <c r="N45" s="111">
        <v>72</v>
      </c>
      <c r="O45" s="228"/>
      <c r="P45" s="111">
        <v>47.9</v>
      </c>
      <c r="Q45" s="228"/>
      <c r="R45" s="111">
        <v>27.46</v>
      </c>
      <c r="S45" s="228"/>
      <c r="T45" s="36">
        <v>0.39583333333333331</v>
      </c>
      <c r="U45" s="36">
        <v>0.83333333333333337</v>
      </c>
      <c r="V45" s="37" t="s">
        <v>307</v>
      </c>
      <c r="W45" s="38">
        <v>4</v>
      </c>
      <c r="X45" s="228"/>
      <c r="Y45" s="37" t="s">
        <v>273</v>
      </c>
      <c r="Z45" s="261" t="s">
        <v>284</v>
      </c>
      <c r="AA45" s="261" t="s">
        <v>284</v>
      </c>
      <c r="AB45" s="263" t="s">
        <v>284</v>
      </c>
      <c r="AC45" s="265">
        <v>37750</v>
      </c>
      <c r="AD45" s="266"/>
      <c r="AE45" s="265"/>
      <c r="AF45" s="218"/>
      <c r="AG45" s="220"/>
    </row>
    <row r="46" spans="2:33" ht="30" customHeight="1" x14ac:dyDescent="0.2">
      <c r="B46" s="238"/>
      <c r="C46" s="298"/>
      <c r="D46" s="304"/>
      <c r="E46" s="308"/>
      <c r="F46" s="308"/>
      <c r="G46" s="308"/>
      <c r="H46" s="308"/>
      <c r="I46" s="298"/>
      <c r="J46" s="2" t="s">
        <v>16</v>
      </c>
      <c r="K46" s="174"/>
      <c r="L46" s="41"/>
      <c r="M46" s="229"/>
      <c r="N46" s="113"/>
      <c r="O46" s="229"/>
      <c r="P46" s="113"/>
      <c r="Q46" s="229"/>
      <c r="R46" s="113"/>
      <c r="S46" s="229"/>
      <c r="T46" s="39">
        <v>0.375</v>
      </c>
      <c r="U46" s="39">
        <v>0.91666666666666663</v>
      </c>
      <c r="V46" s="40" t="s">
        <v>228</v>
      </c>
      <c r="W46" s="41"/>
      <c r="X46" s="229"/>
      <c r="Y46" s="40"/>
      <c r="Z46" s="262"/>
      <c r="AA46" s="262"/>
      <c r="AB46" s="264"/>
      <c r="AC46" s="274"/>
      <c r="AD46" s="273"/>
      <c r="AE46" s="274"/>
      <c r="AF46" s="219"/>
      <c r="AG46" s="221"/>
    </row>
    <row r="47" spans="2:33" ht="30" customHeight="1" x14ac:dyDescent="0.2">
      <c r="B47" s="222">
        <f t="shared" ref="B47" si="19">B45+1</f>
        <v>22</v>
      </c>
      <c r="C47" s="254">
        <v>37545</v>
      </c>
      <c r="D47" s="303"/>
      <c r="E47" s="258" t="s">
        <v>48</v>
      </c>
      <c r="F47" s="258" t="s">
        <v>111</v>
      </c>
      <c r="G47" s="258" t="s">
        <v>167</v>
      </c>
      <c r="H47" s="258" t="s">
        <v>167</v>
      </c>
      <c r="I47" s="254">
        <v>37788</v>
      </c>
      <c r="J47" s="1" t="s">
        <v>15</v>
      </c>
      <c r="K47" s="173">
        <v>3391</v>
      </c>
      <c r="L47" s="38">
        <v>87</v>
      </c>
      <c r="M47" s="228"/>
      <c r="N47" s="111">
        <v>0</v>
      </c>
      <c r="O47" s="228"/>
      <c r="P47" s="111">
        <v>137</v>
      </c>
      <c r="Q47" s="228"/>
      <c r="R47" s="111">
        <v>3.3</v>
      </c>
      <c r="S47" s="228"/>
      <c r="T47" s="36">
        <v>0.41666666666666669</v>
      </c>
      <c r="U47" s="36">
        <v>0.83333333333333337</v>
      </c>
      <c r="V47" s="37" t="s">
        <v>229</v>
      </c>
      <c r="W47" s="38">
        <v>2</v>
      </c>
      <c r="X47" s="228"/>
      <c r="Y47" s="37" t="s">
        <v>216</v>
      </c>
      <c r="Z47" s="261" t="s">
        <v>284</v>
      </c>
      <c r="AA47" s="261" t="s">
        <v>284</v>
      </c>
      <c r="AB47" s="263" t="s">
        <v>284</v>
      </c>
      <c r="AC47" s="265">
        <v>37750</v>
      </c>
      <c r="AD47" s="266"/>
      <c r="AE47" s="265"/>
      <c r="AF47" s="218"/>
      <c r="AG47" s="220"/>
    </row>
    <row r="48" spans="2:33" ht="30" customHeight="1" x14ac:dyDescent="0.2">
      <c r="B48" s="238"/>
      <c r="C48" s="298"/>
      <c r="D48" s="304"/>
      <c r="E48" s="308"/>
      <c r="F48" s="308"/>
      <c r="G48" s="308"/>
      <c r="H48" s="308"/>
      <c r="I48" s="298"/>
      <c r="J48" s="2" t="s">
        <v>16</v>
      </c>
      <c r="K48" s="174">
        <v>5465</v>
      </c>
      <c r="L48" s="41"/>
      <c r="M48" s="229"/>
      <c r="N48" s="113"/>
      <c r="O48" s="229"/>
      <c r="P48" s="113"/>
      <c r="Q48" s="229"/>
      <c r="R48" s="113"/>
      <c r="S48" s="229"/>
      <c r="T48" s="39"/>
      <c r="U48" s="39"/>
      <c r="V48" s="40"/>
      <c r="W48" s="41"/>
      <c r="X48" s="229"/>
      <c r="Y48" s="40"/>
      <c r="Z48" s="262"/>
      <c r="AA48" s="262"/>
      <c r="AB48" s="264"/>
      <c r="AC48" s="274"/>
      <c r="AD48" s="273"/>
      <c r="AE48" s="274"/>
      <c r="AF48" s="219"/>
      <c r="AG48" s="221"/>
    </row>
    <row r="49" spans="2:33" ht="30" customHeight="1" x14ac:dyDescent="0.2">
      <c r="B49" s="222">
        <f t="shared" ref="B49" si="20">B47+1</f>
        <v>23</v>
      </c>
      <c r="C49" s="255">
        <v>37559</v>
      </c>
      <c r="D49" s="302"/>
      <c r="E49" s="259" t="s">
        <v>49</v>
      </c>
      <c r="F49" s="259" t="s">
        <v>112</v>
      </c>
      <c r="G49" s="259" t="s">
        <v>168</v>
      </c>
      <c r="H49" s="259" t="s">
        <v>168</v>
      </c>
      <c r="I49" s="255">
        <v>37560</v>
      </c>
      <c r="J49" s="20" t="s">
        <v>15</v>
      </c>
      <c r="K49" s="175">
        <v>3555</v>
      </c>
      <c r="L49" s="44">
        <v>182</v>
      </c>
      <c r="M49" s="228"/>
      <c r="N49" s="114">
        <v>21</v>
      </c>
      <c r="O49" s="228"/>
      <c r="P49" s="114">
        <v>49</v>
      </c>
      <c r="Q49" s="228"/>
      <c r="R49" s="114">
        <v>63.8</v>
      </c>
      <c r="S49" s="228"/>
      <c r="T49" s="42">
        <v>0.3125</v>
      </c>
      <c r="U49" s="42">
        <v>0.83333333333333337</v>
      </c>
      <c r="V49" s="43" t="s">
        <v>230</v>
      </c>
      <c r="W49" s="44">
        <v>5</v>
      </c>
      <c r="X49" s="228"/>
      <c r="Y49" s="43" t="s">
        <v>274</v>
      </c>
      <c r="Z49" s="245" t="s">
        <v>284</v>
      </c>
      <c r="AA49" s="245" t="s">
        <v>284</v>
      </c>
      <c r="AB49" s="247" t="s">
        <v>284</v>
      </c>
      <c r="AC49" s="249">
        <v>37802</v>
      </c>
      <c r="AD49" s="267"/>
      <c r="AE49" s="249"/>
      <c r="AF49" s="253"/>
      <c r="AG49" s="268"/>
    </row>
    <row r="50" spans="2:33" ht="30" customHeight="1" x14ac:dyDescent="0.2">
      <c r="B50" s="238"/>
      <c r="C50" s="255"/>
      <c r="D50" s="302"/>
      <c r="E50" s="259"/>
      <c r="F50" s="259"/>
      <c r="G50" s="259"/>
      <c r="H50" s="259"/>
      <c r="I50" s="255"/>
      <c r="J50" s="19" t="s">
        <v>16</v>
      </c>
      <c r="K50" s="172"/>
      <c r="L50" s="35"/>
      <c r="M50" s="229"/>
      <c r="N50" s="110"/>
      <c r="O50" s="229"/>
      <c r="P50" s="110"/>
      <c r="Q50" s="229"/>
      <c r="R50" s="110"/>
      <c r="S50" s="229"/>
      <c r="T50" s="33">
        <v>0.29166666666666669</v>
      </c>
      <c r="U50" s="33">
        <v>0.91666666666666663</v>
      </c>
      <c r="V50" s="34" t="s">
        <v>231</v>
      </c>
      <c r="W50" s="35"/>
      <c r="X50" s="229"/>
      <c r="Y50" s="34"/>
      <c r="Z50" s="245"/>
      <c r="AA50" s="245"/>
      <c r="AB50" s="247"/>
      <c r="AC50" s="249"/>
      <c r="AD50" s="267"/>
      <c r="AE50" s="249"/>
      <c r="AF50" s="253"/>
      <c r="AG50" s="268"/>
    </row>
    <row r="51" spans="2:33" ht="30" customHeight="1" x14ac:dyDescent="0.2">
      <c r="B51" s="222">
        <f t="shared" ref="B51" si="21">B49+1</f>
        <v>24</v>
      </c>
      <c r="C51" s="254">
        <v>37559</v>
      </c>
      <c r="D51" s="303"/>
      <c r="E51" s="258" t="s">
        <v>50</v>
      </c>
      <c r="F51" s="258" t="s">
        <v>113</v>
      </c>
      <c r="G51" s="258" t="s">
        <v>168</v>
      </c>
      <c r="H51" s="258" t="s">
        <v>168</v>
      </c>
      <c r="I51" s="254">
        <v>37560</v>
      </c>
      <c r="J51" s="1" t="s">
        <v>15</v>
      </c>
      <c r="K51" s="173">
        <v>5300</v>
      </c>
      <c r="L51" s="38">
        <v>263</v>
      </c>
      <c r="M51" s="228"/>
      <c r="N51" s="111">
        <v>10</v>
      </c>
      <c r="O51" s="228"/>
      <c r="P51" s="111">
        <v>269</v>
      </c>
      <c r="Q51" s="228"/>
      <c r="R51" s="111">
        <v>65</v>
      </c>
      <c r="S51" s="228"/>
      <c r="T51" s="36">
        <v>0.3125</v>
      </c>
      <c r="U51" s="36">
        <v>0.83333333333333337</v>
      </c>
      <c r="V51" s="37" t="s">
        <v>230</v>
      </c>
      <c r="W51" s="38">
        <v>4</v>
      </c>
      <c r="X51" s="228"/>
      <c r="Y51" s="37" t="s">
        <v>275</v>
      </c>
      <c r="Z51" s="261" t="s">
        <v>284</v>
      </c>
      <c r="AA51" s="261" t="s">
        <v>284</v>
      </c>
      <c r="AB51" s="263" t="s">
        <v>284</v>
      </c>
      <c r="AC51" s="265">
        <v>37802</v>
      </c>
      <c r="AD51" s="266"/>
      <c r="AE51" s="265"/>
      <c r="AF51" s="218"/>
      <c r="AG51" s="220"/>
    </row>
    <row r="52" spans="2:33" ht="30" customHeight="1" x14ac:dyDescent="0.2">
      <c r="B52" s="238"/>
      <c r="C52" s="298"/>
      <c r="D52" s="304"/>
      <c r="E52" s="308"/>
      <c r="F52" s="308"/>
      <c r="G52" s="308"/>
      <c r="H52" s="308"/>
      <c r="I52" s="298"/>
      <c r="J52" s="2" t="s">
        <v>16</v>
      </c>
      <c r="K52" s="174"/>
      <c r="L52" s="41"/>
      <c r="M52" s="229"/>
      <c r="N52" s="113"/>
      <c r="O52" s="229"/>
      <c r="P52" s="113"/>
      <c r="Q52" s="229"/>
      <c r="R52" s="113"/>
      <c r="S52" s="229"/>
      <c r="T52" s="39">
        <v>0.29166666666666669</v>
      </c>
      <c r="U52" s="39">
        <v>0.91666666666666663</v>
      </c>
      <c r="V52" s="40" t="s">
        <v>231</v>
      </c>
      <c r="W52" s="41"/>
      <c r="X52" s="229"/>
      <c r="Y52" s="40"/>
      <c r="Z52" s="262"/>
      <c r="AA52" s="262"/>
      <c r="AB52" s="264"/>
      <c r="AC52" s="274"/>
      <c r="AD52" s="273"/>
      <c r="AE52" s="274"/>
      <c r="AF52" s="219"/>
      <c r="AG52" s="221"/>
    </row>
    <row r="53" spans="2:33" ht="30" customHeight="1" x14ac:dyDescent="0.2">
      <c r="B53" s="222">
        <f t="shared" ref="B53" si="22">B51+1</f>
        <v>25</v>
      </c>
      <c r="C53" s="255">
        <v>37566</v>
      </c>
      <c r="D53" s="302"/>
      <c r="E53" s="259" t="s">
        <v>51</v>
      </c>
      <c r="F53" s="259" t="s">
        <v>114</v>
      </c>
      <c r="G53" s="259" t="s">
        <v>169</v>
      </c>
      <c r="H53" s="259" t="s">
        <v>199</v>
      </c>
      <c r="I53" s="255">
        <v>37585</v>
      </c>
      <c r="J53" s="20" t="s">
        <v>15</v>
      </c>
      <c r="K53" s="175">
        <v>1103</v>
      </c>
      <c r="L53" s="44">
        <v>125</v>
      </c>
      <c r="M53" s="228"/>
      <c r="N53" s="114">
        <v>22</v>
      </c>
      <c r="O53" s="228"/>
      <c r="P53" s="114">
        <v>172.5</v>
      </c>
      <c r="Q53" s="228"/>
      <c r="R53" s="114">
        <v>30.82</v>
      </c>
      <c r="S53" s="228"/>
      <c r="T53" s="42">
        <v>0.41666666666666669</v>
      </c>
      <c r="U53" s="42">
        <v>0.875</v>
      </c>
      <c r="V53" s="43" t="s">
        <v>232</v>
      </c>
      <c r="W53" s="44">
        <v>2</v>
      </c>
      <c r="X53" s="228"/>
      <c r="Y53" s="43" t="s">
        <v>273</v>
      </c>
      <c r="Z53" s="245" t="s">
        <v>284</v>
      </c>
      <c r="AA53" s="245" t="s">
        <v>284</v>
      </c>
      <c r="AB53" s="247" t="s">
        <v>284</v>
      </c>
      <c r="AC53" s="249">
        <v>37802</v>
      </c>
      <c r="AD53" s="267"/>
      <c r="AE53" s="249"/>
      <c r="AF53" s="253"/>
      <c r="AG53" s="268"/>
    </row>
    <row r="54" spans="2:33" ht="30" customHeight="1" x14ac:dyDescent="0.2">
      <c r="B54" s="238"/>
      <c r="C54" s="255"/>
      <c r="D54" s="302"/>
      <c r="E54" s="259"/>
      <c r="F54" s="259"/>
      <c r="G54" s="259"/>
      <c r="H54" s="259"/>
      <c r="I54" s="255"/>
      <c r="J54" s="19" t="s">
        <v>16</v>
      </c>
      <c r="K54" s="172"/>
      <c r="L54" s="35"/>
      <c r="M54" s="229"/>
      <c r="N54" s="110"/>
      <c r="O54" s="229"/>
      <c r="P54" s="110"/>
      <c r="Q54" s="229"/>
      <c r="R54" s="110"/>
      <c r="S54" s="229"/>
      <c r="T54" s="33" t="s">
        <v>212</v>
      </c>
      <c r="U54" s="33"/>
      <c r="V54" s="34" t="s">
        <v>233</v>
      </c>
      <c r="W54" s="35"/>
      <c r="X54" s="229"/>
      <c r="Y54" s="34"/>
      <c r="Z54" s="245"/>
      <c r="AA54" s="245"/>
      <c r="AB54" s="247"/>
      <c r="AC54" s="249"/>
      <c r="AD54" s="267"/>
      <c r="AE54" s="249"/>
      <c r="AF54" s="253"/>
      <c r="AG54" s="268"/>
    </row>
    <row r="55" spans="2:33" ht="30" customHeight="1" x14ac:dyDescent="0.2">
      <c r="B55" s="222">
        <f t="shared" ref="B55" si="23">B53+1</f>
        <v>26</v>
      </c>
      <c r="C55" s="254">
        <v>37566</v>
      </c>
      <c r="D55" s="303"/>
      <c r="E55" s="258" t="s">
        <v>52</v>
      </c>
      <c r="F55" s="258" t="s">
        <v>115</v>
      </c>
      <c r="G55" s="258" t="s">
        <v>170</v>
      </c>
      <c r="H55" s="258" t="s">
        <v>199</v>
      </c>
      <c r="I55" s="254">
        <v>37592</v>
      </c>
      <c r="J55" s="1" t="s">
        <v>15</v>
      </c>
      <c r="K55" s="173">
        <v>1138</v>
      </c>
      <c r="L55" s="38">
        <v>156</v>
      </c>
      <c r="M55" s="228"/>
      <c r="N55" s="111">
        <v>13</v>
      </c>
      <c r="O55" s="228"/>
      <c r="P55" s="111">
        <v>36.9</v>
      </c>
      <c r="Q55" s="228"/>
      <c r="R55" s="111">
        <v>23.17</v>
      </c>
      <c r="S55" s="228"/>
      <c r="T55" s="36">
        <v>0.41666666666666669</v>
      </c>
      <c r="U55" s="36">
        <v>0.875</v>
      </c>
      <c r="V55" s="37" t="s">
        <v>227</v>
      </c>
      <c r="W55" s="38">
        <v>2</v>
      </c>
      <c r="X55" s="228"/>
      <c r="Y55" s="37" t="s">
        <v>273</v>
      </c>
      <c r="Z55" s="261" t="s">
        <v>284</v>
      </c>
      <c r="AA55" s="261" t="s">
        <v>284</v>
      </c>
      <c r="AB55" s="263" t="s">
        <v>284</v>
      </c>
      <c r="AC55" s="265">
        <v>37802</v>
      </c>
      <c r="AD55" s="266"/>
      <c r="AE55" s="265"/>
      <c r="AF55" s="218"/>
      <c r="AG55" s="220"/>
    </row>
    <row r="56" spans="2:33" ht="30" customHeight="1" x14ac:dyDescent="0.2">
      <c r="B56" s="238"/>
      <c r="C56" s="298"/>
      <c r="D56" s="304"/>
      <c r="E56" s="308"/>
      <c r="F56" s="308"/>
      <c r="G56" s="308"/>
      <c r="H56" s="308"/>
      <c r="I56" s="298"/>
      <c r="J56" s="2" t="s">
        <v>16</v>
      </c>
      <c r="K56" s="174"/>
      <c r="L56" s="41"/>
      <c r="M56" s="229"/>
      <c r="N56" s="113"/>
      <c r="O56" s="229"/>
      <c r="P56" s="113"/>
      <c r="Q56" s="229"/>
      <c r="R56" s="113"/>
      <c r="S56" s="229"/>
      <c r="T56" s="39" t="s">
        <v>212</v>
      </c>
      <c r="U56" s="39"/>
      <c r="V56" s="40" t="s">
        <v>233</v>
      </c>
      <c r="W56" s="41"/>
      <c r="X56" s="229"/>
      <c r="Y56" s="40"/>
      <c r="Z56" s="262"/>
      <c r="AA56" s="262"/>
      <c r="AB56" s="264"/>
      <c r="AC56" s="274"/>
      <c r="AD56" s="273"/>
      <c r="AE56" s="274"/>
      <c r="AF56" s="219"/>
      <c r="AG56" s="221"/>
    </row>
    <row r="57" spans="2:33" ht="30" customHeight="1" x14ac:dyDescent="0.2">
      <c r="B57" s="222">
        <f t="shared" ref="B57" si="24">B55+1</f>
        <v>27</v>
      </c>
      <c r="C57" s="255">
        <v>37568</v>
      </c>
      <c r="D57" s="302"/>
      <c r="E57" s="259" t="s">
        <v>53</v>
      </c>
      <c r="F57" s="259" t="s">
        <v>116</v>
      </c>
      <c r="G57" s="259" t="s">
        <v>171</v>
      </c>
      <c r="H57" s="259" t="s">
        <v>199</v>
      </c>
      <c r="I57" s="255">
        <v>37574</v>
      </c>
      <c r="J57" s="20" t="s">
        <v>15</v>
      </c>
      <c r="K57" s="175">
        <v>1783</v>
      </c>
      <c r="L57" s="44">
        <v>101</v>
      </c>
      <c r="M57" s="228"/>
      <c r="N57" s="114">
        <v>14</v>
      </c>
      <c r="O57" s="228"/>
      <c r="P57" s="114">
        <v>175.4</v>
      </c>
      <c r="Q57" s="228"/>
      <c r="R57" s="114">
        <v>34.409999999999997</v>
      </c>
      <c r="S57" s="228"/>
      <c r="T57" s="42">
        <v>0.41666666666666669</v>
      </c>
      <c r="U57" s="42">
        <v>0.95833333333333337</v>
      </c>
      <c r="V57" s="43" t="s">
        <v>234</v>
      </c>
      <c r="W57" s="44">
        <v>3</v>
      </c>
      <c r="X57" s="228"/>
      <c r="Y57" s="43" t="s">
        <v>276</v>
      </c>
      <c r="Z57" s="245" t="s">
        <v>284</v>
      </c>
      <c r="AA57" s="245" t="s">
        <v>284</v>
      </c>
      <c r="AB57" s="247" t="s">
        <v>284</v>
      </c>
      <c r="AC57" s="249">
        <v>37802</v>
      </c>
      <c r="AD57" s="267"/>
      <c r="AE57" s="249"/>
      <c r="AF57" s="253"/>
      <c r="AG57" s="268"/>
    </row>
    <row r="58" spans="2:33" ht="30" customHeight="1" x14ac:dyDescent="0.2">
      <c r="B58" s="238"/>
      <c r="C58" s="255"/>
      <c r="D58" s="302"/>
      <c r="E58" s="259"/>
      <c r="F58" s="259"/>
      <c r="G58" s="259"/>
      <c r="H58" s="259"/>
      <c r="I58" s="255"/>
      <c r="J58" s="19" t="s">
        <v>16</v>
      </c>
      <c r="K58" s="172"/>
      <c r="L58" s="35"/>
      <c r="M58" s="229"/>
      <c r="N58" s="110"/>
      <c r="O58" s="229"/>
      <c r="P58" s="110"/>
      <c r="Q58" s="229"/>
      <c r="R58" s="110"/>
      <c r="S58" s="229"/>
      <c r="T58" s="33" t="s">
        <v>212</v>
      </c>
      <c r="U58" s="33" t="s">
        <v>308</v>
      </c>
      <c r="V58" s="34" t="s">
        <v>233</v>
      </c>
      <c r="W58" s="35"/>
      <c r="X58" s="229"/>
      <c r="Y58" s="34"/>
      <c r="Z58" s="245"/>
      <c r="AA58" s="245"/>
      <c r="AB58" s="247"/>
      <c r="AC58" s="249"/>
      <c r="AD58" s="267"/>
      <c r="AE58" s="249"/>
      <c r="AF58" s="253"/>
      <c r="AG58" s="268"/>
    </row>
    <row r="59" spans="2:33" ht="30" customHeight="1" x14ac:dyDescent="0.2">
      <c r="B59" s="222">
        <f t="shared" ref="B59" si="25">B57+1</f>
        <v>28</v>
      </c>
      <c r="C59" s="254">
        <v>37651</v>
      </c>
      <c r="D59" s="303"/>
      <c r="E59" s="258" t="s">
        <v>54</v>
      </c>
      <c r="F59" s="258" t="s">
        <v>117</v>
      </c>
      <c r="G59" s="258" t="s">
        <v>172</v>
      </c>
      <c r="H59" s="258" t="s">
        <v>200</v>
      </c>
      <c r="I59" s="254">
        <v>37895</v>
      </c>
      <c r="J59" s="1" t="s">
        <v>15</v>
      </c>
      <c r="K59" s="173">
        <v>1034</v>
      </c>
      <c r="L59" s="38">
        <v>132</v>
      </c>
      <c r="M59" s="228"/>
      <c r="N59" s="111">
        <v>9</v>
      </c>
      <c r="O59" s="228"/>
      <c r="P59" s="111">
        <v>160</v>
      </c>
      <c r="Q59" s="228"/>
      <c r="R59" s="111">
        <v>54</v>
      </c>
      <c r="S59" s="228"/>
      <c r="T59" s="36">
        <v>0.375</v>
      </c>
      <c r="U59" s="36">
        <v>0.875</v>
      </c>
      <c r="V59" s="37" t="s">
        <v>235</v>
      </c>
      <c r="W59" s="38">
        <v>2</v>
      </c>
      <c r="X59" s="228"/>
      <c r="Y59" s="37" t="s">
        <v>277</v>
      </c>
      <c r="Z59" s="261" t="s">
        <v>284</v>
      </c>
      <c r="AA59" s="261" t="s">
        <v>284</v>
      </c>
      <c r="AB59" s="263" t="s">
        <v>284</v>
      </c>
      <c r="AC59" s="265">
        <v>37893</v>
      </c>
      <c r="AD59" s="266"/>
      <c r="AE59" s="265"/>
      <c r="AF59" s="218"/>
      <c r="AG59" s="220"/>
    </row>
    <row r="60" spans="2:33" ht="30" customHeight="1" x14ac:dyDescent="0.2">
      <c r="B60" s="238"/>
      <c r="C60" s="298"/>
      <c r="D60" s="304"/>
      <c r="E60" s="308"/>
      <c r="F60" s="308"/>
      <c r="G60" s="308"/>
      <c r="H60" s="308"/>
      <c r="I60" s="298"/>
      <c r="J60" s="2" t="s">
        <v>16</v>
      </c>
      <c r="K60" s="174">
        <v>7199</v>
      </c>
      <c r="L60" s="41">
        <v>490</v>
      </c>
      <c r="M60" s="229"/>
      <c r="N60" s="112">
        <v>75</v>
      </c>
      <c r="O60" s="229"/>
      <c r="P60" s="113">
        <v>425</v>
      </c>
      <c r="Q60" s="229"/>
      <c r="R60" s="112">
        <v>167.3</v>
      </c>
      <c r="S60" s="229"/>
      <c r="T60" s="39">
        <v>0.29166666666666669</v>
      </c>
      <c r="U60" s="39">
        <v>0.91666666666666663</v>
      </c>
      <c r="V60" s="40" t="s">
        <v>231</v>
      </c>
      <c r="W60" s="41">
        <v>3</v>
      </c>
      <c r="X60" s="229"/>
      <c r="Y60" s="40" t="s">
        <v>273</v>
      </c>
      <c r="Z60" s="262"/>
      <c r="AA60" s="262"/>
      <c r="AB60" s="264"/>
      <c r="AC60" s="274"/>
      <c r="AD60" s="273"/>
      <c r="AE60" s="274"/>
      <c r="AF60" s="219"/>
      <c r="AG60" s="221"/>
    </row>
    <row r="61" spans="2:33" ht="30" customHeight="1" x14ac:dyDescent="0.2">
      <c r="B61" s="222">
        <f t="shared" ref="B61" si="26">B59+1</f>
        <v>29</v>
      </c>
      <c r="C61" s="255">
        <v>37655</v>
      </c>
      <c r="D61" s="302"/>
      <c r="E61" s="259" t="s">
        <v>55</v>
      </c>
      <c r="F61" s="259" t="s">
        <v>118</v>
      </c>
      <c r="G61" s="259" t="s">
        <v>173</v>
      </c>
      <c r="H61" s="259" t="s">
        <v>173</v>
      </c>
      <c r="I61" s="255">
        <v>37919</v>
      </c>
      <c r="J61" s="20" t="s">
        <v>15</v>
      </c>
      <c r="K61" s="175">
        <v>20144</v>
      </c>
      <c r="L61" s="44">
        <v>1485</v>
      </c>
      <c r="M61" s="228"/>
      <c r="N61" s="114">
        <v>243</v>
      </c>
      <c r="O61" s="228"/>
      <c r="P61" s="114">
        <v>328</v>
      </c>
      <c r="Q61" s="228"/>
      <c r="R61" s="114">
        <v>88</v>
      </c>
      <c r="S61" s="228"/>
      <c r="T61" s="42">
        <v>0.41666666666666669</v>
      </c>
      <c r="U61" s="42">
        <v>0.875</v>
      </c>
      <c r="V61" s="43" t="s">
        <v>227</v>
      </c>
      <c r="W61" s="44">
        <v>7</v>
      </c>
      <c r="X61" s="228"/>
      <c r="Y61" s="43" t="s">
        <v>273</v>
      </c>
      <c r="Z61" s="245" t="s">
        <v>284</v>
      </c>
      <c r="AA61" s="245" t="s">
        <v>284</v>
      </c>
      <c r="AB61" s="247" t="s">
        <v>284</v>
      </c>
      <c r="AC61" s="249">
        <v>37893</v>
      </c>
      <c r="AD61" s="267"/>
      <c r="AE61" s="249"/>
      <c r="AF61" s="253"/>
      <c r="AG61" s="268"/>
    </row>
    <row r="62" spans="2:33" ht="30" customHeight="1" x14ac:dyDescent="0.2">
      <c r="B62" s="238"/>
      <c r="C62" s="255"/>
      <c r="D62" s="302"/>
      <c r="E62" s="259"/>
      <c r="F62" s="259"/>
      <c r="G62" s="259"/>
      <c r="H62" s="259"/>
      <c r="I62" s="255"/>
      <c r="J62" s="19" t="s">
        <v>16</v>
      </c>
      <c r="K62" s="172">
        <v>25611</v>
      </c>
      <c r="L62" s="35">
        <v>1915</v>
      </c>
      <c r="M62" s="229"/>
      <c r="N62" s="115">
        <v>249</v>
      </c>
      <c r="O62" s="229"/>
      <c r="P62" s="110">
        <v>271</v>
      </c>
      <c r="Q62" s="229"/>
      <c r="R62" s="115">
        <v>101</v>
      </c>
      <c r="S62" s="229"/>
      <c r="T62" s="33">
        <v>0.375</v>
      </c>
      <c r="U62" s="33">
        <v>0</v>
      </c>
      <c r="V62" s="34" t="s">
        <v>236</v>
      </c>
      <c r="W62" s="35">
        <v>9</v>
      </c>
      <c r="X62" s="229"/>
      <c r="Y62" s="34" t="s">
        <v>218</v>
      </c>
      <c r="Z62" s="245"/>
      <c r="AA62" s="245"/>
      <c r="AB62" s="247"/>
      <c r="AC62" s="249"/>
      <c r="AD62" s="267"/>
      <c r="AE62" s="249"/>
      <c r="AF62" s="253"/>
      <c r="AG62" s="268"/>
    </row>
    <row r="63" spans="2:33" ht="30" customHeight="1" x14ac:dyDescent="0.2">
      <c r="B63" s="222">
        <f t="shared" ref="B63" si="27">B61+1</f>
        <v>30</v>
      </c>
      <c r="C63" s="254">
        <v>37662</v>
      </c>
      <c r="D63" s="303"/>
      <c r="E63" s="258" t="s">
        <v>56</v>
      </c>
      <c r="F63" s="258" t="s">
        <v>119</v>
      </c>
      <c r="G63" s="258" t="s">
        <v>174</v>
      </c>
      <c r="H63" s="258" t="s">
        <v>173</v>
      </c>
      <c r="I63" s="254">
        <v>37673</v>
      </c>
      <c r="J63" s="1" t="s">
        <v>15</v>
      </c>
      <c r="K63" s="173">
        <v>19991</v>
      </c>
      <c r="L63" s="38">
        <v>612</v>
      </c>
      <c r="M63" s="228"/>
      <c r="N63" s="111">
        <v>198</v>
      </c>
      <c r="O63" s="228"/>
      <c r="P63" s="111">
        <v>307.5</v>
      </c>
      <c r="Q63" s="228"/>
      <c r="R63" s="111">
        <v>114.3</v>
      </c>
      <c r="S63" s="228"/>
      <c r="T63" s="36">
        <v>0.41666666666666669</v>
      </c>
      <c r="U63" s="36">
        <v>0.91666666666666663</v>
      </c>
      <c r="V63" s="37" t="s">
        <v>237</v>
      </c>
      <c r="W63" s="38">
        <v>3</v>
      </c>
      <c r="X63" s="228"/>
      <c r="Y63" s="37" t="s">
        <v>218</v>
      </c>
      <c r="Z63" s="261" t="s">
        <v>284</v>
      </c>
      <c r="AA63" s="261" t="s">
        <v>284</v>
      </c>
      <c r="AB63" s="263" t="s">
        <v>284</v>
      </c>
      <c r="AC63" s="265">
        <v>37893</v>
      </c>
      <c r="AD63" s="266"/>
      <c r="AE63" s="265"/>
      <c r="AF63" s="218"/>
      <c r="AG63" s="220"/>
    </row>
    <row r="64" spans="2:33" ht="30" customHeight="1" x14ac:dyDescent="0.2">
      <c r="B64" s="238"/>
      <c r="C64" s="298"/>
      <c r="D64" s="304"/>
      <c r="E64" s="308"/>
      <c r="F64" s="308"/>
      <c r="G64" s="308"/>
      <c r="H64" s="308"/>
      <c r="I64" s="298"/>
      <c r="J64" s="2" t="s">
        <v>16</v>
      </c>
      <c r="K64" s="174"/>
      <c r="L64" s="41"/>
      <c r="M64" s="229"/>
      <c r="N64" s="113"/>
      <c r="O64" s="229"/>
      <c r="P64" s="113"/>
      <c r="Q64" s="229"/>
      <c r="R64" s="113"/>
      <c r="S64" s="229"/>
      <c r="T64" s="39">
        <v>0.29166666666666669</v>
      </c>
      <c r="U64" s="39">
        <v>0</v>
      </c>
      <c r="V64" s="40" t="s">
        <v>238</v>
      </c>
      <c r="W64" s="41"/>
      <c r="X64" s="229"/>
      <c r="Y64" s="40"/>
      <c r="Z64" s="262"/>
      <c r="AA64" s="262"/>
      <c r="AB64" s="264"/>
      <c r="AC64" s="274"/>
      <c r="AD64" s="273"/>
      <c r="AE64" s="274"/>
      <c r="AF64" s="219"/>
      <c r="AG64" s="221"/>
    </row>
    <row r="65" spans="2:34" ht="30" customHeight="1" x14ac:dyDescent="0.2">
      <c r="B65" s="222">
        <f t="shared" ref="B65" si="28">B63+1</f>
        <v>31</v>
      </c>
      <c r="C65" s="255">
        <v>37711</v>
      </c>
      <c r="D65" s="302"/>
      <c r="E65" s="259" t="s">
        <v>57</v>
      </c>
      <c r="F65" s="259" t="s">
        <v>120</v>
      </c>
      <c r="G65" s="259" t="s">
        <v>175</v>
      </c>
      <c r="H65" s="259" t="s">
        <v>175</v>
      </c>
      <c r="I65" s="255">
        <v>37721</v>
      </c>
      <c r="J65" s="20" t="s">
        <v>15</v>
      </c>
      <c r="K65" s="175">
        <v>11921</v>
      </c>
      <c r="L65" s="44">
        <v>898</v>
      </c>
      <c r="M65" s="228"/>
      <c r="N65" s="114">
        <v>310</v>
      </c>
      <c r="O65" s="228"/>
      <c r="P65" s="114">
        <v>450</v>
      </c>
      <c r="Q65" s="228"/>
      <c r="R65" s="114">
        <v>73.12</v>
      </c>
      <c r="S65" s="228"/>
      <c r="T65" s="42">
        <v>0.41666666666666669</v>
      </c>
      <c r="U65" s="42">
        <v>0.875</v>
      </c>
      <c r="V65" s="43" t="s">
        <v>239</v>
      </c>
      <c r="W65" s="44">
        <v>7</v>
      </c>
      <c r="X65" s="228"/>
      <c r="Y65" s="43" t="s">
        <v>272</v>
      </c>
      <c r="Z65" s="245" t="s">
        <v>284</v>
      </c>
      <c r="AA65" s="245" t="s">
        <v>284</v>
      </c>
      <c r="AB65" s="247" t="s">
        <v>284</v>
      </c>
      <c r="AC65" s="249">
        <v>37945</v>
      </c>
      <c r="AD65" s="267"/>
      <c r="AE65" s="249"/>
      <c r="AF65" s="253"/>
      <c r="AG65" s="268"/>
    </row>
    <row r="66" spans="2:34" ht="30" customHeight="1" x14ac:dyDescent="0.2">
      <c r="B66" s="238"/>
      <c r="C66" s="255"/>
      <c r="D66" s="302"/>
      <c r="E66" s="259"/>
      <c r="F66" s="259"/>
      <c r="G66" s="259"/>
      <c r="H66" s="259"/>
      <c r="I66" s="255"/>
      <c r="J66" s="19" t="s">
        <v>16</v>
      </c>
      <c r="K66" s="176"/>
      <c r="L66" s="45"/>
      <c r="M66" s="229"/>
      <c r="N66" s="116"/>
      <c r="O66" s="229"/>
      <c r="P66" s="116"/>
      <c r="Q66" s="229"/>
      <c r="R66" s="116"/>
      <c r="S66" s="229"/>
      <c r="T66" s="33">
        <v>0.29166666666666669</v>
      </c>
      <c r="U66" s="33">
        <v>0</v>
      </c>
      <c r="V66" s="34" t="s">
        <v>240</v>
      </c>
      <c r="W66" s="45"/>
      <c r="X66" s="229"/>
      <c r="Y66" s="34" t="s">
        <v>273</v>
      </c>
      <c r="Z66" s="245"/>
      <c r="AA66" s="245"/>
      <c r="AB66" s="247"/>
      <c r="AC66" s="249"/>
      <c r="AD66" s="267"/>
      <c r="AE66" s="249"/>
      <c r="AF66" s="253"/>
      <c r="AG66" s="268"/>
    </row>
    <row r="67" spans="2:34" ht="30" customHeight="1" x14ac:dyDescent="0.2">
      <c r="B67" s="222">
        <f t="shared" ref="B67" si="29">B65+1</f>
        <v>32</v>
      </c>
      <c r="C67" s="254">
        <v>37712</v>
      </c>
      <c r="D67" s="303"/>
      <c r="E67" s="258" t="s">
        <v>58</v>
      </c>
      <c r="F67" s="258" t="s">
        <v>121</v>
      </c>
      <c r="G67" s="258" t="s">
        <v>176</v>
      </c>
      <c r="H67" s="258" t="s">
        <v>176</v>
      </c>
      <c r="I67" s="254">
        <v>37713</v>
      </c>
      <c r="J67" s="1" t="s">
        <v>15</v>
      </c>
      <c r="K67" s="177">
        <v>7666</v>
      </c>
      <c r="L67" s="48">
        <v>736</v>
      </c>
      <c r="M67" s="228"/>
      <c r="N67" s="117">
        <v>28</v>
      </c>
      <c r="O67" s="228"/>
      <c r="P67" s="117">
        <v>256</v>
      </c>
      <c r="Q67" s="228"/>
      <c r="R67" s="117">
        <v>71</v>
      </c>
      <c r="S67" s="228"/>
      <c r="T67" s="46">
        <v>0.41666666666666669</v>
      </c>
      <c r="U67" s="46">
        <v>0.875</v>
      </c>
      <c r="V67" s="47" t="s">
        <v>223</v>
      </c>
      <c r="W67" s="48">
        <v>2</v>
      </c>
      <c r="X67" s="228"/>
      <c r="Y67" s="47" t="s">
        <v>278</v>
      </c>
      <c r="Z67" s="261" t="s">
        <v>284</v>
      </c>
      <c r="AA67" s="261" t="s">
        <v>284</v>
      </c>
      <c r="AB67" s="263" t="s">
        <v>284</v>
      </c>
      <c r="AC67" s="265">
        <v>37945</v>
      </c>
      <c r="AD67" s="266"/>
      <c r="AE67" s="265"/>
      <c r="AF67" s="218"/>
      <c r="AG67" s="220"/>
    </row>
    <row r="68" spans="2:34" ht="30" customHeight="1" x14ac:dyDescent="0.2">
      <c r="B68" s="238"/>
      <c r="C68" s="298"/>
      <c r="D68" s="304"/>
      <c r="E68" s="308"/>
      <c r="F68" s="308"/>
      <c r="G68" s="308"/>
      <c r="H68" s="308"/>
      <c r="I68" s="298"/>
      <c r="J68" s="2" t="s">
        <v>16</v>
      </c>
      <c r="K68" s="178"/>
      <c r="L68" s="51"/>
      <c r="M68" s="229"/>
      <c r="N68" s="118"/>
      <c r="O68" s="229"/>
      <c r="P68" s="118"/>
      <c r="Q68" s="229"/>
      <c r="R68" s="118"/>
      <c r="S68" s="229"/>
      <c r="T68" s="39" t="s">
        <v>212</v>
      </c>
      <c r="U68" s="49"/>
      <c r="V68" s="50" t="s">
        <v>241</v>
      </c>
      <c r="W68" s="51"/>
      <c r="X68" s="229"/>
      <c r="Y68" s="50" t="s">
        <v>241</v>
      </c>
      <c r="Z68" s="262"/>
      <c r="AA68" s="262"/>
      <c r="AB68" s="264"/>
      <c r="AC68" s="274"/>
      <c r="AD68" s="273"/>
      <c r="AE68" s="274"/>
      <c r="AF68" s="219"/>
      <c r="AG68" s="221"/>
    </row>
    <row r="69" spans="2:34" ht="30" customHeight="1" x14ac:dyDescent="0.2">
      <c r="B69" s="222">
        <f t="shared" ref="B69" si="30">B67+1</f>
        <v>33</v>
      </c>
      <c r="C69" s="255">
        <v>37741</v>
      </c>
      <c r="D69" s="302"/>
      <c r="E69" s="259" t="s">
        <v>59</v>
      </c>
      <c r="F69" s="259" t="s">
        <v>122</v>
      </c>
      <c r="G69" s="259" t="s">
        <v>177</v>
      </c>
      <c r="H69" s="259" t="s">
        <v>177</v>
      </c>
      <c r="I69" s="255">
        <v>37742</v>
      </c>
      <c r="J69" s="20" t="s">
        <v>15</v>
      </c>
      <c r="K69" s="179">
        <v>12366</v>
      </c>
      <c r="L69" s="54">
        <v>511</v>
      </c>
      <c r="M69" s="228"/>
      <c r="N69" s="119">
        <v>120</v>
      </c>
      <c r="O69" s="228"/>
      <c r="P69" s="119">
        <v>1212</v>
      </c>
      <c r="Q69" s="228"/>
      <c r="R69" s="119">
        <v>125</v>
      </c>
      <c r="S69" s="228"/>
      <c r="T69" s="52">
        <v>0.41666666666666669</v>
      </c>
      <c r="U69" s="52">
        <v>0.83333333333333337</v>
      </c>
      <c r="V69" s="53" t="s">
        <v>242</v>
      </c>
      <c r="W69" s="54">
        <v>4</v>
      </c>
      <c r="X69" s="228"/>
      <c r="Y69" s="53" t="s">
        <v>272</v>
      </c>
      <c r="Z69" s="245" t="s">
        <v>284</v>
      </c>
      <c r="AA69" s="245" t="s">
        <v>284</v>
      </c>
      <c r="AB69" s="247" t="s">
        <v>284</v>
      </c>
      <c r="AC69" s="249">
        <v>37945</v>
      </c>
      <c r="AD69" s="267"/>
      <c r="AE69" s="249"/>
      <c r="AF69" s="253"/>
      <c r="AG69" s="268"/>
      <c r="AH69" s="4"/>
    </row>
    <row r="70" spans="2:34" ht="30" customHeight="1" x14ac:dyDescent="0.2">
      <c r="B70" s="238"/>
      <c r="C70" s="255"/>
      <c r="D70" s="302"/>
      <c r="E70" s="259"/>
      <c r="F70" s="259"/>
      <c r="G70" s="259"/>
      <c r="H70" s="259"/>
      <c r="I70" s="255"/>
      <c r="J70" s="19" t="s">
        <v>16</v>
      </c>
      <c r="K70" s="180"/>
      <c r="L70" s="57"/>
      <c r="M70" s="229"/>
      <c r="N70" s="120"/>
      <c r="O70" s="229"/>
      <c r="P70" s="120"/>
      <c r="Q70" s="229"/>
      <c r="R70" s="120"/>
      <c r="S70" s="229"/>
      <c r="T70" s="55"/>
      <c r="U70" s="55">
        <v>0.875</v>
      </c>
      <c r="V70" s="56"/>
      <c r="W70" s="57"/>
      <c r="X70" s="229"/>
      <c r="Y70" s="56"/>
      <c r="Z70" s="245"/>
      <c r="AA70" s="245"/>
      <c r="AB70" s="247"/>
      <c r="AC70" s="249"/>
      <c r="AD70" s="267"/>
      <c r="AE70" s="249"/>
      <c r="AF70" s="253"/>
      <c r="AG70" s="268"/>
      <c r="AH70" s="4"/>
    </row>
    <row r="71" spans="2:34" ht="30" customHeight="1" x14ac:dyDescent="0.2">
      <c r="B71" s="222">
        <f t="shared" ref="B71" si="31">B69+1</f>
        <v>34</v>
      </c>
      <c r="C71" s="254">
        <v>37741</v>
      </c>
      <c r="D71" s="303"/>
      <c r="E71" s="258" t="s">
        <v>60</v>
      </c>
      <c r="F71" s="258" t="s">
        <v>123</v>
      </c>
      <c r="G71" s="258" t="s">
        <v>168</v>
      </c>
      <c r="H71" s="258" t="s">
        <v>168</v>
      </c>
      <c r="I71" s="254">
        <v>37742</v>
      </c>
      <c r="J71" s="1" t="s">
        <v>15</v>
      </c>
      <c r="K71" s="177">
        <v>4057</v>
      </c>
      <c r="L71" s="48">
        <v>137</v>
      </c>
      <c r="M71" s="228"/>
      <c r="N71" s="117">
        <v>19</v>
      </c>
      <c r="O71" s="228"/>
      <c r="P71" s="117">
        <v>31</v>
      </c>
      <c r="Q71" s="228"/>
      <c r="R71" s="117">
        <v>30</v>
      </c>
      <c r="S71" s="228"/>
      <c r="T71" s="46">
        <v>0.3125</v>
      </c>
      <c r="U71" s="46">
        <v>0.83333333333333337</v>
      </c>
      <c r="V71" s="47" t="s">
        <v>243</v>
      </c>
      <c r="W71" s="48">
        <v>3</v>
      </c>
      <c r="X71" s="228"/>
      <c r="Y71" s="47" t="s">
        <v>279</v>
      </c>
      <c r="Z71" s="261" t="s">
        <v>284</v>
      </c>
      <c r="AA71" s="261" t="s">
        <v>284</v>
      </c>
      <c r="AB71" s="263" t="s">
        <v>284</v>
      </c>
      <c r="AC71" s="265">
        <v>37945</v>
      </c>
      <c r="AD71" s="266"/>
      <c r="AE71" s="265"/>
      <c r="AF71" s="218"/>
      <c r="AG71" s="220"/>
    </row>
    <row r="72" spans="2:34" ht="30" customHeight="1" x14ac:dyDescent="0.2">
      <c r="B72" s="238"/>
      <c r="C72" s="298"/>
      <c r="D72" s="304"/>
      <c r="E72" s="308"/>
      <c r="F72" s="308"/>
      <c r="G72" s="308"/>
      <c r="H72" s="308"/>
      <c r="I72" s="298"/>
      <c r="J72" s="2" t="s">
        <v>16</v>
      </c>
      <c r="K72" s="178"/>
      <c r="L72" s="51"/>
      <c r="M72" s="229"/>
      <c r="N72" s="118"/>
      <c r="O72" s="229"/>
      <c r="P72" s="118"/>
      <c r="Q72" s="229"/>
      <c r="R72" s="118"/>
      <c r="S72" s="229"/>
      <c r="T72" s="49">
        <v>0.29166666666666669</v>
      </c>
      <c r="U72" s="49">
        <v>0.91666666666666663</v>
      </c>
      <c r="V72" s="50" t="s">
        <v>244</v>
      </c>
      <c r="W72" s="51"/>
      <c r="X72" s="229"/>
      <c r="Y72" s="50"/>
      <c r="Z72" s="262"/>
      <c r="AA72" s="262"/>
      <c r="AB72" s="264"/>
      <c r="AC72" s="274"/>
      <c r="AD72" s="273"/>
      <c r="AE72" s="274"/>
      <c r="AF72" s="219"/>
      <c r="AG72" s="221"/>
    </row>
    <row r="73" spans="2:34" ht="30" customHeight="1" x14ac:dyDescent="0.2">
      <c r="B73" s="222">
        <f t="shared" ref="B73" si="32">B71+1</f>
        <v>35</v>
      </c>
      <c r="C73" s="255">
        <v>37747</v>
      </c>
      <c r="D73" s="302"/>
      <c r="E73" s="259" t="s">
        <v>61</v>
      </c>
      <c r="F73" s="259" t="s">
        <v>124</v>
      </c>
      <c r="G73" s="259" t="s">
        <v>178</v>
      </c>
      <c r="H73" s="259" t="s">
        <v>181</v>
      </c>
      <c r="I73" s="255">
        <v>37748</v>
      </c>
      <c r="J73" s="20" t="s">
        <v>15</v>
      </c>
      <c r="K73" s="179">
        <v>5782</v>
      </c>
      <c r="L73" s="54">
        <v>354</v>
      </c>
      <c r="M73" s="228"/>
      <c r="N73" s="119">
        <v>66</v>
      </c>
      <c r="O73" s="228"/>
      <c r="P73" s="119">
        <v>240</v>
      </c>
      <c r="Q73" s="228"/>
      <c r="R73" s="119">
        <v>68</v>
      </c>
      <c r="S73" s="228"/>
      <c r="T73" s="52">
        <v>0.3125</v>
      </c>
      <c r="U73" s="52">
        <v>0.91666666666666663</v>
      </c>
      <c r="V73" s="53" t="s">
        <v>245</v>
      </c>
      <c r="W73" s="54">
        <v>4</v>
      </c>
      <c r="X73" s="228"/>
      <c r="Y73" s="53" t="s">
        <v>273</v>
      </c>
      <c r="Z73" s="245" t="s">
        <v>284</v>
      </c>
      <c r="AA73" s="245" t="s">
        <v>284</v>
      </c>
      <c r="AB73" s="247" t="s">
        <v>284</v>
      </c>
      <c r="AC73" s="249">
        <v>37945</v>
      </c>
      <c r="AD73" s="267"/>
      <c r="AE73" s="249"/>
      <c r="AF73" s="253"/>
      <c r="AG73" s="268"/>
    </row>
    <row r="74" spans="2:34" ht="30" customHeight="1" x14ac:dyDescent="0.2">
      <c r="B74" s="238"/>
      <c r="C74" s="255"/>
      <c r="D74" s="302"/>
      <c r="E74" s="259"/>
      <c r="F74" s="259"/>
      <c r="G74" s="259"/>
      <c r="H74" s="259"/>
      <c r="I74" s="255"/>
      <c r="J74" s="19" t="s">
        <v>16</v>
      </c>
      <c r="K74" s="180"/>
      <c r="L74" s="57"/>
      <c r="M74" s="229"/>
      <c r="N74" s="120"/>
      <c r="O74" s="229"/>
      <c r="P74" s="120"/>
      <c r="Q74" s="229"/>
      <c r="R74" s="120"/>
      <c r="S74" s="229"/>
      <c r="T74" s="55">
        <v>0.29166666666666669</v>
      </c>
      <c r="U74" s="55">
        <v>0</v>
      </c>
      <c r="V74" s="56" t="s">
        <v>246</v>
      </c>
      <c r="W74" s="57"/>
      <c r="X74" s="229"/>
      <c r="Y74" s="56"/>
      <c r="Z74" s="245"/>
      <c r="AA74" s="245"/>
      <c r="AB74" s="247"/>
      <c r="AC74" s="249"/>
      <c r="AD74" s="267"/>
      <c r="AE74" s="249"/>
      <c r="AF74" s="253"/>
      <c r="AG74" s="268"/>
    </row>
    <row r="75" spans="2:34" ht="30" customHeight="1" x14ac:dyDescent="0.2">
      <c r="B75" s="222">
        <f t="shared" ref="B75" si="33">B73+1</f>
        <v>36</v>
      </c>
      <c r="C75" s="254">
        <v>37770</v>
      </c>
      <c r="D75" s="303"/>
      <c r="E75" s="258" t="s">
        <v>62</v>
      </c>
      <c r="F75" s="258" t="s">
        <v>125</v>
      </c>
      <c r="G75" s="258" t="s">
        <v>166</v>
      </c>
      <c r="H75" s="258" t="s">
        <v>166</v>
      </c>
      <c r="I75" s="254">
        <v>37773</v>
      </c>
      <c r="J75" s="1" t="s">
        <v>15</v>
      </c>
      <c r="K75" s="177">
        <v>3120</v>
      </c>
      <c r="L75" s="48">
        <v>168</v>
      </c>
      <c r="M75" s="228"/>
      <c r="N75" s="117">
        <v>27</v>
      </c>
      <c r="O75" s="228"/>
      <c r="P75" s="117">
        <v>141</v>
      </c>
      <c r="Q75" s="228"/>
      <c r="R75" s="117">
        <v>54.9</v>
      </c>
      <c r="S75" s="228"/>
      <c r="T75" s="46">
        <v>0.41666666666666669</v>
      </c>
      <c r="U75" s="46">
        <v>0.875</v>
      </c>
      <c r="V75" s="47" t="s">
        <v>219</v>
      </c>
      <c r="W75" s="48">
        <v>3</v>
      </c>
      <c r="X75" s="228"/>
      <c r="Y75" s="47" t="s">
        <v>273</v>
      </c>
      <c r="Z75" s="261" t="s">
        <v>284</v>
      </c>
      <c r="AA75" s="261" t="s">
        <v>284</v>
      </c>
      <c r="AB75" s="263" t="s">
        <v>284</v>
      </c>
      <c r="AC75" s="265">
        <v>38014</v>
      </c>
      <c r="AD75" s="266"/>
      <c r="AE75" s="265"/>
      <c r="AF75" s="218"/>
      <c r="AG75" s="220"/>
    </row>
    <row r="76" spans="2:34" ht="30" customHeight="1" x14ac:dyDescent="0.2">
      <c r="B76" s="223"/>
      <c r="C76" s="298"/>
      <c r="D76" s="304"/>
      <c r="E76" s="308"/>
      <c r="F76" s="308"/>
      <c r="G76" s="308"/>
      <c r="H76" s="308"/>
      <c r="I76" s="298"/>
      <c r="J76" s="2" t="s">
        <v>16</v>
      </c>
      <c r="K76" s="178"/>
      <c r="L76" s="51"/>
      <c r="M76" s="229"/>
      <c r="N76" s="118"/>
      <c r="O76" s="229"/>
      <c r="P76" s="118"/>
      <c r="Q76" s="229"/>
      <c r="R76" s="118"/>
      <c r="S76" s="229"/>
      <c r="T76" s="49">
        <v>0.375</v>
      </c>
      <c r="U76" s="49">
        <v>0.95833333333333337</v>
      </c>
      <c r="V76" s="50" t="s">
        <v>247</v>
      </c>
      <c r="W76" s="51"/>
      <c r="X76" s="229"/>
      <c r="Y76" s="50"/>
      <c r="Z76" s="262"/>
      <c r="AA76" s="262"/>
      <c r="AB76" s="264"/>
      <c r="AC76" s="274"/>
      <c r="AD76" s="273"/>
      <c r="AE76" s="274"/>
      <c r="AF76" s="219"/>
      <c r="AG76" s="221"/>
    </row>
    <row r="77" spans="2:34" ht="30" customHeight="1" x14ac:dyDescent="0.2">
      <c r="B77" s="222">
        <f t="shared" ref="B77" si="34">B75+1</f>
        <v>37</v>
      </c>
      <c r="C77" s="255">
        <v>37770</v>
      </c>
      <c r="D77" s="302"/>
      <c r="E77" s="259" t="s">
        <v>63</v>
      </c>
      <c r="F77" s="259" t="s">
        <v>126</v>
      </c>
      <c r="G77" s="259" t="s">
        <v>166</v>
      </c>
      <c r="H77" s="259" t="s">
        <v>166</v>
      </c>
      <c r="I77" s="255">
        <v>37773</v>
      </c>
      <c r="J77" s="20" t="s">
        <v>15</v>
      </c>
      <c r="K77" s="179">
        <v>4000</v>
      </c>
      <c r="L77" s="54">
        <v>265</v>
      </c>
      <c r="M77" s="228"/>
      <c r="N77" s="119">
        <v>55</v>
      </c>
      <c r="O77" s="228"/>
      <c r="P77" s="119">
        <v>71</v>
      </c>
      <c r="Q77" s="228"/>
      <c r="R77" s="119">
        <v>63.9</v>
      </c>
      <c r="S77" s="228"/>
      <c r="T77" s="52">
        <v>0.39583333333333331</v>
      </c>
      <c r="U77" s="52">
        <v>0.875</v>
      </c>
      <c r="V77" s="53" t="s">
        <v>219</v>
      </c>
      <c r="W77" s="54">
        <v>2</v>
      </c>
      <c r="X77" s="228"/>
      <c r="Y77" s="53" t="s">
        <v>273</v>
      </c>
      <c r="Z77" s="245" t="s">
        <v>284</v>
      </c>
      <c r="AA77" s="245" t="s">
        <v>284</v>
      </c>
      <c r="AB77" s="247" t="s">
        <v>284</v>
      </c>
      <c r="AC77" s="249">
        <v>38014</v>
      </c>
      <c r="AD77" s="267"/>
      <c r="AE77" s="249"/>
      <c r="AF77" s="253"/>
      <c r="AG77" s="268"/>
    </row>
    <row r="78" spans="2:34" ht="30" customHeight="1" x14ac:dyDescent="0.2">
      <c r="B78" s="238"/>
      <c r="C78" s="255"/>
      <c r="D78" s="302"/>
      <c r="E78" s="259"/>
      <c r="F78" s="259"/>
      <c r="G78" s="259"/>
      <c r="H78" s="259"/>
      <c r="I78" s="255"/>
      <c r="J78" s="19" t="s">
        <v>16</v>
      </c>
      <c r="K78" s="180"/>
      <c r="L78" s="57"/>
      <c r="M78" s="229"/>
      <c r="N78" s="120"/>
      <c r="O78" s="229"/>
      <c r="P78" s="120"/>
      <c r="Q78" s="229"/>
      <c r="R78" s="120"/>
      <c r="S78" s="229"/>
      <c r="T78" s="55">
        <v>0.375</v>
      </c>
      <c r="U78" s="55">
        <v>0.95833333333333337</v>
      </c>
      <c r="V78" s="56" t="s">
        <v>247</v>
      </c>
      <c r="W78" s="57"/>
      <c r="X78" s="229"/>
      <c r="Y78" s="56"/>
      <c r="Z78" s="245"/>
      <c r="AA78" s="245"/>
      <c r="AB78" s="247"/>
      <c r="AC78" s="249"/>
      <c r="AD78" s="267"/>
      <c r="AE78" s="249"/>
      <c r="AF78" s="253"/>
      <c r="AG78" s="268"/>
    </row>
    <row r="79" spans="2:34" ht="30" customHeight="1" x14ac:dyDescent="0.2">
      <c r="B79" s="222">
        <f t="shared" ref="B79" si="35">B77+1</f>
        <v>38</v>
      </c>
      <c r="C79" s="254">
        <v>37806</v>
      </c>
      <c r="D79" s="303"/>
      <c r="E79" s="258" t="s">
        <v>64</v>
      </c>
      <c r="F79" s="258" t="s">
        <v>127</v>
      </c>
      <c r="G79" s="258" t="s">
        <v>179</v>
      </c>
      <c r="H79" s="258" t="s">
        <v>179</v>
      </c>
      <c r="I79" s="254">
        <v>38051</v>
      </c>
      <c r="J79" s="1" t="s">
        <v>15</v>
      </c>
      <c r="K79" s="177">
        <v>1002</v>
      </c>
      <c r="L79" s="48">
        <v>190</v>
      </c>
      <c r="M79" s="228"/>
      <c r="N79" s="117">
        <v>54</v>
      </c>
      <c r="O79" s="228"/>
      <c r="P79" s="117">
        <v>197</v>
      </c>
      <c r="Q79" s="228"/>
      <c r="R79" s="117">
        <v>34</v>
      </c>
      <c r="S79" s="228"/>
      <c r="T79" s="46">
        <v>0.41666666666666669</v>
      </c>
      <c r="U79" s="46">
        <v>0.83333333333333337</v>
      </c>
      <c r="V79" s="47" t="s">
        <v>248</v>
      </c>
      <c r="W79" s="48">
        <v>8</v>
      </c>
      <c r="X79" s="228"/>
      <c r="Y79" s="47" t="s">
        <v>280</v>
      </c>
      <c r="Z79" s="261" t="s">
        <v>284</v>
      </c>
      <c r="AA79" s="261" t="s">
        <v>284</v>
      </c>
      <c r="AB79" s="263" t="s">
        <v>284</v>
      </c>
      <c r="AC79" s="265">
        <v>38014</v>
      </c>
      <c r="AD79" s="266"/>
      <c r="AE79" s="265"/>
      <c r="AF79" s="218"/>
      <c r="AG79" s="220"/>
    </row>
    <row r="80" spans="2:34" ht="30" customHeight="1" x14ac:dyDescent="0.2">
      <c r="B80" s="238"/>
      <c r="C80" s="298"/>
      <c r="D80" s="304"/>
      <c r="E80" s="308"/>
      <c r="F80" s="308"/>
      <c r="G80" s="308"/>
      <c r="H80" s="308"/>
      <c r="I80" s="298"/>
      <c r="J80" s="2" t="s">
        <v>16</v>
      </c>
      <c r="K80" s="178">
        <v>1530</v>
      </c>
      <c r="L80" s="51">
        <v>163</v>
      </c>
      <c r="M80" s="229"/>
      <c r="N80" s="121">
        <v>90</v>
      </c>
      <c r="O80" s="229"/>
      <c r="P80" s="118"/>
      <c r="Q80" s="229"/>
      <c r="R80" s="118"/>
      <c r="S80" s="229"/>
      <c r="T80" s="49"/>
      <c r="U80" s="49"/>
      <c r="V80" s="50"/>
      <c r="W80" s="51"/>
      <c r="X80" s="229"/>
      <c r="Y80" s="50"/>
      <c r="Z80" s="262"/>
      <c r="AA80" s="262"/>
      <c r="AB80" s="264"/>
      <c r="AC80" s="274"/>
      <c r="AD80" s="273"/>
      <c r="AE80" s="274"/>
      <c r="AF80" s="219"/>
      <c r="AG80" s="221"/>
    </row>
    <row r="81" spans="2:33" ht="30" customHeight="1" x14ac:dyDescent="0.2">
      <c r="B81" s="222">
        <f t="shared" ref="B81" si="36">B79+1</f>
        <v>39</v>
      </c>
      <c r="C81" s="255">
        <v>37959</v>
      </c>
      <c r="D81" s="302" t="s">
        <v>291</v>
      </c>
      <c r="E81" s="259" t="s">
        <v>304</v>
      </c>
      <c r="F81" s="259" t="s">
        <v>128</v>
      </c>
      <c r="G81" s="259" t="s">
        <v>180</v>
      </c>
      <c r="H81" s="259" t="s">
        <v>201</v>
      </c>
      <c r="I81" s="255">
        <v>37960</v>
      </c>
      <c r="J81" s="20" t="s">
        <v>15</v>
      </c>
      <c r="K81" s="179">
        <v>6152</v>
      </c>
      <c r="L81" s="54">
        <v>210</v>
      </c>
      <c r="M81" s="228"/>
      <c r="N81" s="119">
        <v>20</v>
      </c>
      <c r="O81" s="228"/>
      <c r="P81" s="119">
        <v>266</v>
      </c>
      <c r="Q81" s="228"/>
      <c r="R81" s="119">
        <v>122</v>
      </c>
      <c r="S81" s="228"/>
      <c r="T81" s="52">
        <v>0.41666666666666669</v>
      </c>
      <c r="U81" s="52">
        <v>0.83333333333333337</v>
      </c>
      <c r="V81" s="53" t="s">
        <v>248</v>
      </c>
      <c r="W81" s="54">
        <v>1</v>
      </c>
      <c r="X81" s="228"/>
      <c r="Y81" s="53" t="s">
        <v>241</v>
      </c>
      <c r="Z81" s="245" t="s">
        <v>290</v>
      </c>
      <c r="AA81" s="245" t="s">
        <v>290</v>
      </c>
      <c r="AB81" s="247" t="s">
        <v>290</v>
      </c>
      <c r="AC81" s="247" t="s">
        <v>290</v>
      </c>
      <c r="AD81" s="280"/>
      <c r="AE81" s="249"/>
      <c r="AF81" s="253"/>
      <c r="AG81" s="268"/>
    </row>
    <row r="82" spans="2:33" ht="30" customHeight="1" x14ac:dyDescent="0.2">
      <c r="B82" s="238"/>
      <c r="C82" s="255"/>
      <c r="D82" s="302"/>
      <c r="E82" s="259"/>
      <c r="F82" s="259"/>
      <c r="G82" s="259"/>
      <c r="H82" s="259"/>
      <c r="I82" s="255"/>
      <c r="J82" s="19" t="s">
        <v>16</v>
      </c>
      <c r="K82" s="180"/>
      <c r="L82" s="57"/>
      <c r="M82" s="229"/>
      <c r="N82" s="120"/>
      <c r="O82" s="229"/>
      <c r="P82" s="120"/>
      <c r="Q82" s="229"/>
      <c r="R82" s="120"/>
      <c r="S82" s="229"/>
      <c r="T82" s="55"/>
      <c r="U82" s="55">
        <v>0.91666666666666663</v>
      </c>
      <c r="V82" s="56" t="s">
        <v>223</v>
      </c>
      <c r="W82" s="57"/>
      <c r="X82" s="229"/>
      <c r="Y82" s="56"/>
      <c r="Z82" s="245"/>
      <c r="AA82" s="245"/>
      <c r="AB82" s="247"/>
      <c r="AC82" s="247"/>
      <c r="AD82" s="281"/>
      <c r="AE82" s="249"/>
      <c r="AF82" s="253"/>
      <c r="AG82" s="268"/>
    </row>
    <row r="83" spans="2:33" ht="30" customHeight="1" x14ac:dyDescent="0.2">
      <c r="B83" s="222">
        <f t="shared" ref="B83" si="37">B81+1</f>
        <v>40</v>
      </c>
      <c r="C83" s="254">
        <v>37963</v>
      </c>
      <c r="D83" s="303"/>
      <c r="E83" s="258" t="s">
        <v>65</v>
      </c>
      <c r="F83" s="258" t="s">
        <v>129</v>
      </c>
      <c r="G83" s="258" t="s">
        <v>166</v>
      </c>
      <c r="H83" s="258" t="s">
        <v>166</v>
      </c>
      <c r="I83" s="254">
        <v>37966</v>
      </c>
      <c r="J83" s="1" t="s">
        <v>15</v>
      </c>
      <c r="K83" s="177">
        <v>4050</v>
      </c>
      <c r="L83" s="48">
        <v>249</v>
      </c>
      <c r="M83" s="228"/>
      <c r="N83" s="117">
        <v>111</v>
      </c>
      <c r="O83" s="228"/>
      <c r="P83" s="117">
        <v>96</v>
      </c>
      <c r="Q83" s="228"/>
      <c r="R83" s="117">
        <v>65.400000000000006</v>
      </c>
      <c r="S83" s="228"/>
      <c r="T83" s="46">
        <v>0.41666666666666669</v>
      </c>
      <c r="U83" s="46">
        <v>0.875</v>
      </c>
      <c r="V83" s="47" t="s">
        <v>219</v>
      </c>
      <c r="W83" s="48">
        <v>3</v>
      </c>
      <c r="X83" s="228"/>
      <c r="Y83" s="47" t="s">
        <v>273</v>
      </c>
      <c r="Z83" s="261" t="s">
        <v>284</v>
      </c>
      <c r="AA83" s="261" t="s">
        <v>284</v>
      </c>
      <c r="AB83" s="263" t="s">
        <v>284</v>
      </c>
      <c r="AC83" s="265">
        <v>38188</v>
      </c>
      <c r="AD83" s="266"/>
      <c r="AE83" s="265"/>
      <c r="AF83" s="218"/>
      <c r="AG83" s="220"/>
    </row>
    <row r="84" spans="2:33" ht="30" customHeight="1" x14ac:dyDescent="0.2">
      <c r="B84" s="238"/>
      <c r="C84" s="298"/>
      <c r="D84" s="304"/>
      <c r="E84" s="308"/>
      <c r="F84" s="308"/>
      <c r="G84" s="308"/>
      <c r="H84" s="308"/>
      <c r="I84" s="298"/>
      <c r="J84" s="2" t="s">
        <v>16</v>
      </c>
      <c r="K84" s="178"/>
      <c r="L84" s="51"/>
      <c r="M84" s="229"/>
      <c r="N84" s="118"/>
      <c r="O84" s="229"/>
      <c r="P84" s="118"/>
      <c r="Q84" s="229"/>
      <c r="R84" s="118"/>
      <c r="S84" s="229"/>
      <c r="T84" s="49">
        <v>0.375</v>
      </c>
      <c r="U84" s="49">
        <v>0</v>
      </c>
      <c r="V84" s="50" t="s">
        <v>249</v>
      </c>
      <c r="W84" s="51"/>
      <c r="X84" s="229"/>
      <c r="Y84" s="50"/>
      <c r="Z84" s="262"/>
      <c r="AA84" s="262"/>
      <c r="AB84" s="264"/>
      <c r="AC84" s="274"/>
      <c r="AD84" s="273"/>
      <c r="AE84" s="274"/>
      <c r="AF84" s="219"/>
      <c r="AG84" s="221"/>
    </row>
    <row r="85" spans="2:33" ht="30" customHeight="1" x14ac:dyDescent="0.2">
      <c r="B85" s="222">
        <f t="shared" ref="B85" si="38">B83+1</f>
        <v>41</v>
      </c>
      <c r="C85" s="255">
        <v>37970</v>
      </c>
      <c r="D85" s="302" t="s">
        <v>291</v>
      </c>
      <c r="E85" s="259" t="s">
        <v>319</v>
      </c>
      <c r="F85" s="259" t="s">
        <v>130</v>
      </c>
      <c r="G85" s="259" t="s">
        <v>156</v>
      </c>
      <c r="H85" s="259" t="s">
        <v>156</v>
      </c>
      <c r="I85" s="255">
        <v>37971</v>
      </c>
      <c r="J85" s="20" t="s">
        <v>15</v>
      </c>
      <c r="K85" s="179">
        <v>3095</v>
      </c>
      <c r="L85" s="54">
        <v>144</v>
      </c>
      <c r="M85" s="228"/>
      <c r="N85" s="119">
        <v>0</v>
      </c>
      <c r="O85" s="228"/>
      <c r="P85" s="119">
        <v>279</v>
      </c>
      <c r="Q85" s="228"/>
      <c r="R85" s="119">
        <v>30.2</v>
      </c>
      <c r="S85" s="228"/>
      <c r="T85" s="52">
        <v>0.41666666666666669</v>
      </c>
      <c r="U85" s="52">
        <v>0.83333333333333337</v>
      </c>
      <c r="V85" s="53" t="s">
        <v>248</v>
      </c>
      <c r="W85" s="54">
        <v>2</v>
      </c>
      <c r="X85" s="228"/>
      <c r="Y85" s="53" t="s">
        <v>250</v>
      </c>
      <c r="Z85" s="245" t="s">
        <v>290</v>
      </c>
      <c r="AA85" s="245" t="s">
        <v>290</v>
      </c>
      <c r="AB85" s="247" t="s">
        <v>290</v>
      </c>
      <c r="AC85" s="247" t="s">
        <v>290</v>
      </c>
      <c r="AD85" s="280"/>
      <c r="AE85" s="249"/>
      <c r="AF85" s="253"/>
      <c r="AG85" s="268"/>
    </row>
    <row r="86" spans="2:33" ht="30" customHeight="1" x14ac:dyDescent="0.2">
      <c r="B86" s="238"/>
      <c r="C86" s="255"/>
      <c r="D86" s="302"/>
      <c r="E86" s="259"/>
      <c r="F86" s="259"/>
      <c r="G86" s="259"/>
      <c r="H86" s="259"/>
      <c r="I86" s="255"/>
      <c r="J86" s="19" t="s">
        <v>16</v>
      </c>
      <c r="K86" s="180"/>
      <c r="L86" s="57"/>
      <c r="M86" s="229"/>
      <c r="N86" s="120"/>
      <c r="O86" s="229"/>
      <c r="P86" s="120"/>
      <c r="Q86" s="229"/>
      <c r="R86" s="120"/>
      <c r="S86" s="229"/>
      <c r="T86" s="55"/>
      <c r="U86" s="55">
        <v>0.91666666666666663</v>
      </c>
      <c r="V86" s="56" t="s">
        <v>223</v>
      </c>
      <c r="W86" s="57"/>
      <c r="X86" s="229"/>
      <c r="Y86" s="56"/>
      <c r="Z86" s="245"/>
      <c r="AA86" s="245"/>
      <c r="AB86" s="247"/>
      <c r="AC86" s="247"/>
      <c r="AD86" s="281"/>
      <c r="AE86" s="249"/>
      <c r="AF86" s="253"/>
      <c r="AG86" s="268"/>
    </row>
    <row r="87" spans="2:33" ht="30" customHeight="1" x14ac:dyDescent="0.2">
      <c r="B87" s="222">
        <f t="shared" ref="B87" si="39">B85+1</f>
        <v>42</v>
      </c>
      <c r="C87" s="254">
        <v>38062</v>
      </c>
      <c r="D87" s="303"/>
      <c r="E87" s="258" t="s">
        <v>67</v>
      </c>
      <c r="F87" s="258" t="s">
        <v>131</v>
      </c>
      <c r="G87" s="258" t="s">
        <v>181</v>
      </c>
      <c r="H87" s="258" t="s">
        <v>181</v>
      </c>
      <c r="I87" s="254">
        <v>38066</v>
      </c>
      <c r="J87" s="1" t="s">
        <v>15</v>
      </c>
      <c r="K87" s="177">
        <v>2400</v>
      </c>
      <c r="L87" s="48">
        <v>115</v>
      </c>
      <c r="M87" s="228"/>
      <c r="N87" s="117">
        <v>0</v>
      </c>
      <c r="O87" s="228"/>
      <c r="P87" s="117">
        <v>227</v>
      </c>
      <c r="Q87" s="228"/>
      <c r="R87" s="117">
        <v>17.399999999999999</v>
      </c>
      <c r="S87" s="228"/>
      <c r="T87" s="46">
        <v>0.41666666666666669</v>
      </c>
      <c r="U87" s="46">
        <v>0.875</v>
      </c>
      <c r="V87" s="47" t="s">
        <v>223</v>
      </c>
      <c r="W87" s="48">
        <v>5</v>
      </c>
      <c r="X87" s="228"/>
      <c r="Y87" s="47" t="s">
        <v>241</v>
      </c>
      <c r="Z87" s="261" t="s">
        <v>289</v>
      </c>
      <c r="AA87" s="261" t="s">
        <v>284</v>
      </c>
      <c r="AB87" s="263" t="s">
        <v>284</v>
      </c>
      <c r="AC87" s="265">
        <v>38261</v>
      </c>
      <c r="AD87" s="266"/>
      <c r="AE87" s="265"/>
      <c r="AF87" s="218"/>
      <c r="AG87" s="220"/>
    </row>
    <row r="88" spans="2:33" ht="30" customHeight="1" x14ac:dyDescent="0.2">
      <c r="B88" s="238"/>
      <c r="C88" s="298"/>
      <c r="D88" s="304"/>
      <c r="E88" s="308"/>
      <c r="F88" s="308"/>
      <c r="G88" s="308"/>
      <c r="H88" s="308"/>
      <c r="I88" s="298"/>
      <c r="J88" s="2" t="s">
        <v>16</v>
      </c>
      <c r="K88" s="178"/>
      <c r="L88" s="51"/>
      <c r="M88" s="229"/>
      <c r="N88" s="118"/>
      <c r="O88" s="229"/>
      <c r="P88" s="118"/>
      <c r="Q88" s="229"/>
      <c r="R88" s="118"/>
      <c r="S88" s="229"/>
      <c r="T88" s="49">
        <v>0.375</v>
      </c>
      <c r="U88" s="49">
        <v>0</v>
      </c>
      <c r="V88" s="50" t="s">
        <v>249</v>
      </c>
      <c r="W88" s="51"/>
      <c r="X88" s="229"/>
      <c r="Y88" s="50"/>
      <c r="Z88" s="262"/>
      <c r="AA88" s="262"/>
      <c r="AB88" s="264"/>
      <c r="AC88" s="274"/>
      <c r="AD88" s="273"/>
      <c r="AE88" s="274"/>
      <c r="AF88" s="219"/>
      <c r="AG88" s="221"/>
    </row>
    <row r="89" spans="2:33" ht="30" customHeight="1" x14ac:dyDescent="0.2">
      <c r="B89" s="222">
        <f t="shared" ref="B89" si="40">B87+1</f>
        <v>43</v>
      </c>
      <c r="C89" s="255">
        <v>38076</v>
      </c>
      <c r="D89" s="302"/>
      <c r="E89" s="259" t="s">
        <v>66</v>
      </c>
      <c r="F89" s="259" t="s">
        <v>130</v>
      </c>
      <c r="G89" s="259" t="s">
        <v>156</v>
      </c>
      <c r="H89" s="259" t="s">
        <v>156</v>
      </c>
      <c r="I89" s="255">
        <v>38077</v>
      </c>
      <c r="J89" s="20" t="s">
        <v>15</v>
      </c>
      <c r="K89" s="179">
        <v>4353</v>
      </c>
      <c r="L89" s="54">
        <v>196</v>
      </c>
      <c r="M89" s="228"/>
      <c r="N89" s="119">
        <v>0</v>
      </c>
      <c r="O89" s="228"/>
      <c r="P89" s="119">
        <v>203</v>
      </c>
      <c r="Q89" s="228"/>
      <c r="R89" s="119">
        <v>50.79</v>
      </c>
      <c r="S89" s="228"/>
      <c r="T89" s="52">
        <v>0.41666666666666669</v>
      </c>
      <c r="U89" s="52">
        <v>0.83333333333333337</v>
      </c>
      <c r="V89" s="53" t="s">
        <v>248</v>
      </c>
      <c r="W89" s="54">
        <v>2</v>
      </c>
      <c r="X89" s="228"/>
      <c r="Y89" s="53" t="s">
        <v>273</v>
      </c>
      <c r="Z89" s="245" t="s">
        <v>284</v>
      </c>
      <c r="AA89" s="245" t="s">
        <v>284</v>
      </c>
      <c r="AB89" s="247" t="s">
        <v>284</v>
      </c>
      <c r="AC89" s="249">
        <v>38261</v>
      </c>
      <c r="AD89" s="267"/>
      <c r="AE89" s="249"/>
      <c r="AF89" s="253"/>
      <c r="AG89" s="268"/>
    </row>
    <row r="90" spans="2:33" ht="30" customHeight="1" x14ac:dyDescent="0.2">
      <c r="B90" s="238"/>
      <c r="C90" s="255"/>
      <c r="D90" s="302"/>
      <c r="E90" s="259"/>
      <c r="F90" s="259"/>
      <c r="G90" s="259"/>
      <c r="H90" s="259"/>
      <c r="I90" s="255"/>
      <c r="J90" s="19" t="s">
        <v>16</v>
      </c>
      <c r="K90" s="180"/>
      <c r="L90" s="57"/>
      <c r="M90" s="229"/>
      <c r="N90" s="120"/>
      <c r="O90" s="229"/>
      <c r="P90" s="120"/>
      <c r="Q90" s="229"/>
      <c r="R90" s="120"/>
      <c r="S90" s="229"/>
      <c r="T90" s="55">
        <v>0.375</v>
      </c>
      <c r="U90" s="55">
        <v>0.95833333333333337</v>
      </c>
      <c r="V90" s="56" t="s">
        <v>247</v>
      </c>
      <c r="W90" s="57"/>
      <c r="X90" s="229"/>
      <c r="Y90" s="56"/>
      <c r="Z90" s="245"/>
      <c r="AA90" s="245"/>
      <c r="AB90" s="247"/>
      <c r="AC90" s="249"/>
      <c r="AD90" s="267"/>
      <c r="AE90" s="249"/>
      <c r="AF90" s="253"/>
      <c r="AG90" s="268"/>
    </row>
    <row r="91" spans="2:33" ht="30" customHeight="1" x14ac:dyDescent="0.2">
      <c r="B91" s="222">
        <f t="shared" ref="B91" si="41">B89+1</f>
        <v>44</v>
      </c>
      <c r="C91" s="254">
        <v>38258</v>
      </c>
      <c r="D91" s="303"/>
      <c r="E91" s="258" t="s">
        <v>68</v>
      </c>
      <c r="F91" s="258" t="s">
        <v>132</v>
      </c>
      <c r="G91" s="258" t="s">
        <v>182</v>
      </c>
      <c r="H91" s="258" t="s">
        <v>182</v>
      </c>
      <c r="I91" s="254">
        <v>38502</v>
      </c>
      <c r="J91" s="1" t="s">
        <v>15</v>
      </c>
      <c r="K91" s="177">
        <v>3700</v>
      </c>
      <c r="L91" s="48">
        <v>118</v>
      </c>
      <c r="M91" s="228"/>
      <c r="N91" s="117">
        <v>0</v>
      </c>
      <c r="O91" s="228"/>
      <c r="P91" s="117">
        <v>103.47</v>
      </c>
      <c r="Q91" s="228"/>
      <c r="R91" s="117">
        <v>52.2</v>
      </c>
      <c r="S91" s="228"/>
      <c r="T91" s="46">
        <v>0.3125</v>
      </c>
      <c r="U91" s="46">
        <v>0.83333333333333337</v>
      </c>
      <c r="V91" s="47" t="s">
        <v>230</v>
      </c>
      <c r="W91" s="48">
        <v>2</v>
      </c>
      <c r="X91" s="228"/>
      <c r="Y91" s="47" t="s">
        <v>265</v>
      </c>
      <c r="Z91" s="261" t="s">
        <v>284</v>
      </c>
      <c r="AA91" s="261" t="s">
        <v>284</v>
      </c>
      <c r="AB91" s="263" t="s">
        <v>284</v>
      </c>
      <c r="AC91" s="265">
        <v>38442</v>
      </c>
      <c r="AD91" s="266"/>
      <c r="AE91" s="265"/>
      <c r="AF91" s="218"/>
      <c r="AG91" s="220"/>
    </row>
    <row r="92" spans="2:33" ht="30" customHeight="1" x14ac:dyDescent="0.2">
      <c r="B92" s="238"/>
      <c r="C92" s="298"/>
      <c r="D92" s="304"/>
      <c r="E92" s="308"/>
      <c r="F92" s="308"/>
      <c r="G92" s="308"/>
      <c r="H92" s="308"/>
      <c r="I92" s="298"/>
      <c r="J92" s="2" t="s">
        <v>16</v>
      </c>
      <c r="K92" s="178">
        <v>6591</v>
      </c>
      <c r="L92" s="51">
        <v>320</v>
      </c>
      <c r="M92" s="229"/>
      <c r="N92" s="121">
        <v>40</v>
      </c>
      <c r="O92" s="229"/>
      <c r="P92" s="118">
        <v>234.72</v>
      </c>
      <c r="Q92" s="229"/>
      <c r="R92" s="121">
        <v>80.099999999999994</v>
      </c>
      <c r="S92" s="229"/>
      <c r="T92" s="49">
        <v>0.29166666666666669</v>
      </c>
      <c r="U92" s="49">
        <v>0.85416666666666663</v>
      </c>
      <c r="V92" s="50" t="s">
        <v>250</v>
      </c>
      <c r="W92" s="51">
        <v>3</v>
      </c>
      <c r="X92" s="229"/>
      <c r="Y92" s="50" t="s">
        <v>262</v>
      </c>
      <c r="Z92" s="262"/>
      <c r="AA92" s="262"/>
      <c r="AB92" s="264"/>
      <c r="AC92" s="274"/>
      <c r="AD92" s="273"/>
      <c r="AE92" s="274"/>
      <c r="AF92" s="219"/>
      <c r="AG92" s="221"/>
    </row>
    <row r="93" spans="2:33" ht="30" customHeight="1" x14ac:dyDescent="0.2">
      <c r="B93" s="222">
        <f t="shared" ref="B93" si="42">B91+1</f>
        <v>45</v>
      </c>
      <c r="C93" s="255">
        <v>38399</v>
      </c>
      <c r="D93" s="302"/>
      <c r="E93" s="259" t="s">
        <v>69</v>
      </c>
      <c r="F93" s="259" t="s">
        <v>133</v>
      </c>
      <c r="G93" s="259" t="s">
        <v>183</v>
      </c>
      <c r="H93" s="259" t="s">
        <v>183</v>
      </c>
      <c r="I93" s="255">
        <v>38412</v>
      </c>
      <c r="J93" s="20" t="s">
        <v>15</v>
      </c>
      <c r="K93" s="179">
        <v>4906</v>
      </c>
      <c r="L93" s="54">
        <v>276</v>
      </c>
      <c r="M93" s="228"/>
      <c r="N93" s="119">
        <v>66</v>
      </c>
      <c r="O93" s="228"/>
      <c r="P93" s="119">
        <v>244</v>
      </c>
      <c r="Q93" s="228"/>
      <c r="R93" s="119">
        <v>66.8</v>
      </c>
      <c r="S93" s="228"/>
      <c r="T93" s="52">
        <v>0.41666666666666669</v>
      </c>
      <c r="U93" s="52">
        <v>0.875</v>
      </c>
      <c r="V93" s="53" t="s">
        <v>233</v>
      </c>
      <c r="W93" s="54">
        <v>3</v>
      </c>
      <c r="X93" s="228"/>
      <c r="Y93" s="53" t="s">
        <v>309</v>
      </c>
      <c r="Z93" s="245" t="s">
        <v>284</v>
      </c>
      <c r="AA93" s="245" t="s">
        <v>284</v>
      </c>
      <c r="AB93" s="247" t="s">
        <v>284</v>
      </c>
      <c r="AC93" s="249">
        <v>38600</v>
      </c>
      <c r="AD93" s="267"/>
      <c r="AE93" s="249"/>
      <c r="AF93" s="253"/>
      <c r="AG93" s="268"/>
    </row>
    <row r="94" spans="2:33" ht="30" customHeight="1" x14ac:dyDescent="0.2">
      <c r="B94" s="238"/>
      <c r="C94" s="255"/>
      <c r="D94" s="302"/>
      <c r="E94" s="259"/>
      <c r="F94" s="259"/>
      <c r="G94" s="259"/>
      <c r="H94" s="259"/>
      <c r="I94" s="255"/>
      <c r="J94" s="19" t="s">
        <v>16</v>
      </c>
      <c r="K94" s="180"/>
      <c r="L94" s="57"/>
      <c r="M94" s="229"/>
      <c r="N94" s="120"/>
      <c r="O94" s="229"/>
      <c r="P94" s="120"/>
      <c r="Q94" s="229"/>
      <c r="R94" s="120"/>
      <c r="S94" s="229"/>
      <c r="T94" s="55">
        <v>0.33333333333333331</v>
      </c>
      <c r="U94" s="55">
        <v>0</v>
      </c>
      <c r="V94" s="56"/>
      <c r="W94" s="57"/>
      <c r="X94" s="229"/>
      <c r="Y94" s="56"/>
      <c r="Z94" s="245"/>
      <c r="AA94" s="245"/>
      <c r="AB94" s="247"/>
      <c r="AC94" s="249"/>
      <c r="AD94" s="267"/>
      <c r="AE94" s="249"/>
      <c r="AF94" s="253"/>
      <c r="AG94" s="268"/>
    </row>
    <row r="95" spans="2:33" ht="30" customHeight="1" x14ac:dyDescent="0.2">
      <c r="B95" s="222">
        <f t="shared" ref="B95" si="43">B93+1</f>
        <v>46</v>
      </c>
      <c r="C95" s="254">
        <v>38399</v>
      </c>
      <c r="D95" s="303"/>
      <c r="E95" s="258" t="s">
        <v>70</v>
      </c>
      <c r="F95" s="258" t="s">
        <v>134</v>
      </c>
      <c r="G95" s="258" t="s">
        <v>183</v>
      </c>
      <c r="H95" s="258" t="s">
        <v>183</v>
      </c>
      <c r="I95" s="254">
        <v>38412</v>
      </c>
      <c r="J95" s="1" t="s">
        <v>15</v>
      </c>
      <c r="K95" s="177">
        <v>2999</v>
      </c>
      <c r="L95" s="48">
        <v>149</v>
      </c>
      <c r="M95" s="228"/>
      <c r="N95" s="117">
        <v>70</v>
      </c>
      <c r="O95" s="228"/>
      <c r="P95" s="117">
        <v>132</v>
      </c>
      <c r="Q95" s="228"/>
      <c r="R95" s="117">
        <v>23</v>
      </c>
      <c r="S95" s="228"/>
      <c r="T95" s="46">
        <v>0.41666666666666669</v>
      </c>
      <c r="U95" s="46">
        <v>0.875</v>
      </c>
      <c r="V95" s="47" t="s">
        <v>227</v>
      </c>
      <c r="W95" s="48">
        <v>6</v>
      </c>
      <c r="X95" s="228"/>
      <c r="Y95" s="47" t="s">
        <v>310</v>
      </c>
      <c r="Z95" s="261" t="s">
        <v>284</v>
      </c>
      <c r="AA95" s="261" t="s">
        <v>284</v>
      </c>
      <c r="AB95" s="263" t="s">
        <v>284</v>
      </c>
      <c r="AC95" s="265">
        <v>38600</v>
      </c>
      <c r="AD95" s="266"/>
      <c r="AE95" s="265"/>
      <c r="AF95" s="218"/>
      <c r="AG95" s="220"/>
    </row>
    <row r="96" spans="2:33" ht="30" customHeight="1" x14ac:dyDescent="0.2">
      <c r="B96" s="238"/>
      <c r="C96" s="298"/>
      <c r="D96" s="304"/>
      <c r="E96" s="308"/>
      <c r="F96" s="308"/>
      <c r="G96" s="308"/>
      <c r="H96" s="308"/>
      <c r="I96" s="298"/>
      <c r="J96" s="2" t="s">
        <v>16</v>
      </c>
      <c r="K96" s="178"/>
      <c r="L96" s="51"/>
      <c r="M96" s="229"/>
      <c r="N96" s="118"/>
      <c r="O96" s="229"/>
      <c r="P96" s="118"/>
      <c r="Q96" s="229"/>
      <c r="R96" s="118"/>
      <c r="S96" s="229"/>
      <c r="T96" s="49">
        <v>0.33333333333333331</v>
      </c>
      <c r="U96" s="49">
        <v>0</v>
      </c>
      <c r="V96" s="50" t="s">
        <v>251</v>
      </c>
      <c r="W96" s="51"/>
      <c r="X96" s="229"/>
      <c r="Y96" s="50"/>
      <c r="Z96" s="262"/>
      <c r="AA96" s="262"/>
      <c r="AB96" s="264"/>
      <c r="AC96" s="274"/>
      <c r="AD96" s="273"/>
      <c r="AE96" s="274"/>
      <c r="AF96" s="219"/>
      <c r="AG96" s="221"/>
    </row>
    <row r="97" spans="2:33" ht="30" customHeight="1" x14ac:dyDescent="0.2">
      <c r="B97" s="222">
        <f t="shared" ref="B97" si="44">B95+1</f>
        <v>47</v>
      </c>
      <c r="C97" s="297">
        <v>38525</v>
      </c>
      <c r="D97" s="302"/>
      <c r="E97" s="307" t="s">
        <v>71</v>
      </c>
      <c r="F97" s="307" t="s">
        <v>135</v>
      </c>
      <c r="G97" s="324" t="s">
        <v>184</v>
      </c>
      <c r="H97" s="307" t="s">
        <v>202</v>
      </c>
      <c r="I97" s="297">
        <v>38526</v>
      </c>
      <c r="J97" s="20" t="s">
        <v>15</v>
      </c>
      <c r="K97" s="181">
        <v>10787</v>
      </c>
      <c r="L97" s="60">
        <v>453</v>
      </c>
      <c r="M97" s="228"/>
      <c r="N97" s="122">
        <v>71</v>
      </c>
      <c r="O97" s="228"/>
      <c r="P97" s="122">
        <v>374</v>
      </c>
      <c r="Q97" s="228"/>
      <c r="R97" s="122">
        <v>248</v>
      </c>
      <c r="S97" s="228"/>
      <c r="T97" s="58">
        <v>0.39583333333333331</v>
      </c>
      <c r="U97" s="58">
        <v>0.875</v>
      </c>
      <c r="V97" s="59" t="s">
        <v>219</v>
      </c>
      <c r="W97" s="60">
        <v>7</v>
      </c>
      <c r="X97" s="228"/>
      <c r="Y97" s="59" t="s">
        <v>273</v>
      </c>
      <c r="Z97" s="245" t="s">
        <v>284</v>
      </c>
      <c r="AA97" s="245" t="s">
        <v>284</v>
      </c>
      <c r="AB97" s="247" t="s">
        <v>284</v>
      </c>
      <c r="AC97" s="278">
        <v>38713</v>
      </c>
      <c r="AD97" s="267"/>
      <c r="AE97" s="249"/>
      <c r="AF97" s="253"/>
      <c r="AG97" s="268"/>
    </row>
    <row r="98" spans="2:33" ht="30" customHeight="1" x14ac:dyDescent="0.2">
      <c r="B98" s="238"/>
      <c r="C98" s="297"/>
      <c r="D98" s="302"/>
      <c r="E98" s="307"/>
      <c r="F98" s="307"/>
      <c r="G98" s="324"/>
      <c r="H98" s="307"/>
      <c r="I98" s="297"/>
      <c r="J98" s="19" t="s">
        <v>16</v>
      </c>
      <c r="K98" s="182"/>
      <c r="L98" s="63"/>
      <c r="M98" s="229"/>
      <c r="N98" s="123"/>
      <c r="O98" s="229"/>
      <c r="P98" s="123"/>
      <c r="Q98" s="229"/>
      <c r="R98" s="123"/>
      <c r="S98" s="229"/>
      <c r="T98" s="61">
        <v>0.33333333333333331</v>
      </c>
      <c r="U98" s="61">
        <v>0.89583333333333337</v>
      </c>
      <c r="V98" s="62" t="s">
        <v>252</v>
      </c>
      <c r="W98" s="63"/>
      <c r="X98" s="229"/>
      <c r="Y98" s="62"/>
      <c r="Z98" s="245"/>
      <c r="AA98" s="245"/>
      <c r="AB98" s="247"/>
      <c r="AC98" s="278"/>
      <c r="AD98" s="267"/>
      <c r="AE98" s="249"/>
      <c r="AF98" s="253"/>
      <c r="AG98" s="268"/>
    </row>
    <row r="99" spans="2:33" ht="30" customHeight="1" x14ac:dyDescent="0.2">
      <c r="B99" s="222">
        <f t="shared" ref="B99" si="45">B97+1</f>
        <v>48</v>
      </c>
      <c r="C99" s="289">
        <v>38532</v>
      </c>
      <c r="D99" s="303"/>
      <c r="E99" s="317" t="s">
        <v>72</v>
      </c>
      <c r="F99" s="317" t="s">
        <v>136</v>
      </c>
      <c r="G99" s="317" t="s">
        <v>166</v>
      </c>
      <c r="H99" s="317" t="s">
        <v>166</v>
      </c>
      <c r="I99" s="289">
        <v>38565</v>
      </c>
      <c r="J99" s="1" t="s">
        <v>15</v>
      </c>
      <c r="K99" s="183">
        <v>2991</v>
      </c>
      <c r="L99" s="66">
        <v>180</v>
      </c>
      <c r="M99" s="228"/>
      <c r="N99" s="124">
        <v>50</v>
      </c>
      <c r="O99" s="228"/>
      <c r="P99" s="124">
        <v>75</v>
      </c>
      <c r="Q99" s="228"/>
      <c r="R99" s="124">
        <v>51.1</v>
      </c>
      <c r="S99" s="228"/>
      <c r="T99" s="64">
        <v>0.375</v>
      </c>
      <c r="U99" s="64">
        <v>0.875</v>
      </c>
      <c r="V99" s="65" t="s">
        <v>219</v>
      </c>
      <c r="W99" s="66">
        <v>2</v>
      </c>
      <c r="X99" s="228"/>
      <c r="Y99" s="65" t="s">
        <v>273</v>
      </c>
      <c r="Z99" s="261" t="s">
        <v>284</v>
      </c>
      <c r="AA99" s="261" t="s">
        <v>284</v>
      </c>
      <c r="AB99" s="263" t="s">
        <v>284</v>
      </c>
      <c r="AC99" s="286">
        <v>38713</v>
      </c>
      <c r="AD99" s="266"/>
      <c r="AE99" s="265"/>
      <c r="AF99" s="218"/>
      <c r="AG99" s="220"/>
    </row>
    <row r="100" spans="2:33" ht="30" customHeight="1" x14ac:dyDescent="0.2">
      <c r="B100" s="238"/>
      <c r="C100" s="290"/>
      <c r="D100" s="304"/>
      <c r="E100" s="318"/>
      <c r="F100" s="318"/>
      <c r="G100" s="318"/>
      <c r="H100" s="318"/>
      <c r="I100" s="290"/>
      <c r="J100" s="2" t="s">
        <v>16</v>
      </c>
      <c r="K100" s="184"/>
      <c r="L100" s="69"/>
      <c r="M100" s="229"/>
      <c r="N100" s="125"/>
      <c r="O100" s="229"/>
      <c r="P100" s="125"/>
      <c r="Q100" s="229"/>
      <c r="R100" s="125"/>
      <c r="S100" s="229"/>
      <c r="T100" s="67"/>
      <c r="U100" s="67">
        <v>0.95833333333333337</v>
      </c>
      <c r="V100" s="68" t="s">
        <v>247</v>
      </c>
      <c r="W100" s="69"/>
      <c r="X100" s="229"/>
      <c r="Y100" s="68"/>
      <c r="Z100" s="262"/>
      <c r="AA100" s="262"/>
      <c r="AB100" s="264"/>
      <c r="AC100" s="287"/>
      <c r="AD100" s="273"/>
      <c r="AE100" s="274"/>
      <c r="AF100" s="219"/>
      <c r="AG100" s="221"/>
    </row>
    <row r="101" spans="2:33" ht="30" customHeight="1" x14ac:dyDescent="0.2">
      <c r="B101" s="222">
        <f t="shared" ref="B101" si="46">B99+1</f>
        <v>49</v>
      </c>
      <c r="C101" s="297">
        <v>38625</v>
      </c>
      <c r="D101" s="302"/>
      <c r="E101" s="307" t="s">
        <v>73</v>
      </c>
      <c r="F101" s="307" t="s">
        <v>137</v>
      </c>
      <c r="G101" s="307" t="s">
        <v>166</v>
      </c>
      <c r="H101" s="307" t="s">
        <v>166</v>
      </c>
      <c r="I101" s="297">
        <v>38626</v>
      </c>
      <c r="J101" s="20" t="s">
        <v>15</v>
      </c>
      <c r="K101" s="181">
        <v>6750</v>
      </c>
      <c r="L101" s="60">
        <v>445</v>
      </c>
      <c r="M101" s="228"/>
      <c r="N101" s="122">
        <v>64</v>
      </c>
      <c r="O101" s="228"/>
      <c r="P101" s="122">
        <v>65</v>
      </c>
      <c r="Q101" s="228"/>
      <c r="R101" s="122">
        <v>75</v>
      </c>
      <c r="S101" s="228"/>
      <c r="T101" s="58">
        <v>0.375</v>
      </c>
      <c r="U101" s="58">
        <v>0.875</v>
      </c>
      <c r="V101" s="59" t="s">
        <v>219</v>
      </c>
      <c r="W101" s="60">
        <v>3</v>
      </c>
      <c r="X101" s="228"/>
      <c r="Y101" s="59" t="s">
        <v>273</v>
      </c>
      <c r="Z101" s="245" t="s">
        <v>284</v>
      </c>
      <c r="AA101" s="245" t="s">
        <v>284</v>
      </c>
      <c r="AB101" s="247" t="s">
        <v>284</v>
      </c>
      <c r="AC101" s="278">
        <v>38805</v>
      </c>
      <c r="AD101" s="267"/>
      <c r="AE101" s="249"/>
      <c r="AF101" s="253"/>
      <c r="AG101" s="268"/>
    </row>
    <row r="102" spans="2:33" ht="30" customHeight="1" x14ac:dyDescent="0.2">
      <c r="B102" s="238"/>
      <c r="C102" s="297"/>
      <c r="D102" s="302"/>
      <c r="E102" s="307"/>
      <c r="F102" s="307"/>
      <c r="G102" s="307"/>
      <c r="H102" s="307"/>
      <c r="I102" s="297"/>
      <c r="J102" s="19" t="s">
        <v>16</v>
      </c>
      <c r="K102" s="182"/>
      <c r="L102" s="63"/>
      <c r="M102" s="229"/>
      <c r="N102" s="123"/>
      <c r="O102" s="229"/>
      <c r="P102" s="123"/>
      <c r="Q102" s="229"/>
      <c r="R102" s="123"/>
      <c r="S102" s="229"/>
      <c r="T102" s="61"/>
      <c r="U102" s="61">
        <v>0.91666666666666663</v>
      </c>
      <c r="V102" s="62" t="s">
        <v>253</v>
      </c>
      <c r="W102" s="63"/>
      <c r="X102" s="229"/>
      <c r="Y102" s="62"/>
      <c r="Z102" s="245"/>
      <c r="AA102" s="245"/>
      <c r="AB102" s="247"/>
      <c r="AC102" s="278"/>
      <c r="AD102" s="267"/>
      <c r="AE102" s="249"/>
      <c r="AF102" s="253"/>
      <c r="AG102" s="268"/>
    </row>
    <row r="103" spans="2:33" ht="30" customHeight="1" x14ac:dyDescent="0.2">
      <c r="B103" s="222">
        <f t="shared" ref="B103" si="47">B101+1</f>
        <v>50</v>
      </c>
      <c r="C103" s="289">
        <v>38625</v>
      </c>
      <c r="D103" s="303"/>
      <c r="E103" s="317" t="s">
        <v>74</v>
      </c>
      <c r="F103" s="317" t="s">
        <v>138</v>
      </c>
      <c r="G103" s="317" t="s">
        <v>185</v>
      </c>
      <c r="H103" s="317" t="s">
        <v>181</v>
      </c>
      <c r="I103" s="289">
        <v>38645</v>
      </c>
      <c r="J103" s="1" t="s">
        <v>15</v>
      </c>
      <c r="K103" s="183">
        <v>1108</v>
      </c>
      <c r="L103" s="66">
        <v>116</v>
      </c>
      <c r="M103" s="228"/>
      <c r="N103" s="124">
        <v>54</v>
      </c>
      <c r="O103" s="228"/>
      <c r="P103" s="124">
        <v>39</v>
      </c>
      <c r="Q103" s="228"/>
      <c r="R103" s="124">
        <v>43</v>
      </c>
      <c r="S103" s="228"/>
      <c r="T103" s="64">
        <v>0.41666666666666669</v>
      </c>
      <c r="U103" s="64">
        <v>0.91666666666666663</v>
      </c>
      <c r="V103" s="65" t="s">
        <v>241</v>
      </c>
      <c r="W103" s="66">
        <v>1</v>
      </c>
      <c r="X103" s="228"/>
      <c r="Y103" s="65" t="s">
        <v>273</v>
      </c>
      <c r="Z103" s="261" t="s">
        <v>284</v>
      </c>
      <c r="AA103" s="261" t="s">
        <v>284</v>
      </c>
      <c r="AB103" s="263" t="s">
        <v>284</v>
      </c>
      <c r="AC103" s="286">
        <v>38805</v>
      </c>
      <c r="AD103" s="266"/>
      <c r="AE103" s="265"/>
      <c r="AF103" s="218"/>
      <c r="AG103" s="220"/>
    </row>
    <row r="104" spans="2:33" ht="30" customHeight="1" x14ac:dyDescent="0.2">
      <c r="B104" s="238"/>
      <c r="C104" s="290"/>
      <c r="D104" s="304"/>
      <c r="E104" s="318"/>
      <c r="F104" s="318"/>
      <c r="G104" s="318"/>
      <c r="H104" s="318"/>
      <c r="I104" s="290"/>
      <c r="J104" s="2" t="s">
        <v>16</v>
      </c>
      <c r="K104" s="184"/>
      <c r="L104" s="69"/>
      <c r="M104" s="229"/>
      <c r="N104" s="125"/>
      <c r="O104" s="229"/>
      <c r="P104" s="125"/>
      <c r="Q104" s="229"/>
      <c r="R104" s="125"/>
      <c r="S104" s="229"/>
      <c r="T104" s="67">
        <v>0.375</v>
      </c>
      <c r="U104" s="67">
        <v>0</v>
      </c>
      <c r="V104" s="68"/>
      <c r="W104" s="69"/>
      <c r="X104" s="229"/>
      <c r="Y104" s="68"/>
      <c r="Z104" s="262"/>
      <c r="AA104" s="262"/>
      <c r="AB104" s="264"/>
      <c r="AC104" s="287"/>
      <c r="AD104" s="273"/>
      <c r="AE104" s="274"/>
      <c r="AF104" s="219"/>
      <c r="AG104" s="221"/>
    </row>
    <row r="105" spans="2:33" ht="30" customHeight="1" x14ac:dyDescent="0.2">
      <c r="B105" s="222">
        <f t="shared" ref="B105" si="48">B103+1</f>
        <v>51</v>
      </c>
      <c r="C105" s="297">
        <v>38625</v>
      </c>
      <c r="D105" s="302"/>
      <c r="E105" s="307" t="s">
        <v>75</v>
      </c>
      <c r="F105" s="307" t="s">
        <v>139</v>
      </c>
      <c r="G105" s="307" t="s">
        <v>181</v>
      </c>
      <c r="H105" s="307" t="s">
        <v>203</v>
      </c>
      <c r="I105" s="297">
        <v>38657</v>
      </c>
      <c r="J105" s="20" t="s">
        <v>15</v>
      </c>
      <c r="K105" s="181">
        <v>1500</v>
      </c>
      <c r="L105" s="60">
        <v>87</v>
      </c>
      <c r="M105" s="228"/>
      <c r="N105" s="122">
        <v>51</v>
      </c>
      <c r="O105" s="228"/>
      <c r="P105" s="122">
        <v>85.2</v>
      </c>
      <c r="Q105" s="228"/>
      <c r="R105" s="122">
        <v>18.3</v>
      </c>
      <c r="S105" s="228"/>
      <c r="T105" s="58">
        <v>0.41666666666666669</v>
      </c>
      <c r="U105" s="58">
        <v>0.83333333333333337</v>
      </c>
      <c r="V105" s="59" t="s">
        <v>216</v>
      </c>
      <c r="W105" s="60">
        <v>5</v>
      </c>
      <c r="X105" s="228"/>
      <c r="Y105" s="59" t="s">
        <v>241</v>
      </c>
      <c r="Z105" s="245" t="s">
        <v>284</v>
      </c>
      <c r="AA105" s="245" t="s">
        <v>284</v>
      </c>
      <c r="AB105" s="247" t="s">
        <v>284</v>
      </c>
      <c r="AC105" s="278">
        <v>38805</v>
      </c>
      <c r="AD105" s="267"/>
      <c r="AE105" s="249"/>
      <c r="AF105" s="253"/>
      <c r="AG105" s="268"/>
    </row>
    <row r="106" spans="2:33" ht="30" customHeight="1" x14ac:dyDescent="0.2">
      <c r="B106" s="238"/>
      <c r="C106" s="297"/>
      <c r="D106" s="302"/>
      <c r="E106" s="307"/>
      <c r="F106" s="307"/>
      <c r="G106" s="307"/>
      <c r="H106" s="307"/>
      <c r="I106" s="297"/>
      <c r="J106" s="19" t="s">
        <v>16</v>
      </c>
      <c r="K106" s="182"/>
      <c r="L106" s="63"/>
      <c r="M106" s="229"/>
      <c r="N106" s="123"/>
      <c r="O106" s="229"/>
      <c r="P106" s="123"/>
      <c r="Q106" s="229"/>
      <c r="R106" s="123"/>
      <c r="S106" s="229"/>
      <c r="T106" s="61">
        <v>0.375</v>
      </c>
      <c r="U106" s="61">
        <v>0.125</v>
      </c>
      <c r="V106" s="62" t="s">
        <v>254</v>
      </c>
      <c r="W106" s="63"/>
      <c r="X106" s="229"/>
      <c r="Y106" s="62" t="s">
        <v>273</v>
      </c>
      <c r="Z106" s="245"/>
      <c r="AA106" s="245"/>
      <c r="AB106" s="247"/>
      <c r="AC106" s="278"/>
      <c r="AD106" s="267"/>
      <c r="AE106" s="249"/>
      <c r="AF106" s="253"/>
      <c r="AG106" s="268"/>
    </row>
    <row r="107" spans="2:33" ht="30" customHeight="1" x14ac:dyDescent="0.2">
      <c r="B107" s="222">
        <f t="shared" ref="B107" si="49">B105+1</f>
        <v>52</v>
      </c>
      <c r="C107" s="289">
        <v>38686</v>
      </c>
      <c r="D107" s="303"/>
      <c r="E107" s="317" t="s">
        <v>76</v>
      </c>
      <c r="F107" s="317" t="s">
        <v>140</v>
      </c>
      <c r="G107" s="320" t="s">
        <v>186</v>
      </c>
      <c r="H107" s="317" t="s">
        <v>204</v>
      </c>
      <c r="I107" s="289">
        <v>38687</v>
      </c>
      <c r="J107" s="1" t="s">
        <v>15</v>
      </c>
      <c r="K107" s="183">
        <v>8378</v>
      </c>
      <c r="L107" s="66">
        <v>450</v>
      </c>
      <c r="M107" s="228"/>
      <c r="N107" s="124">
        <v>70</v>
      </c>
      <c r="O107" s="228"/>
      <c r="P107" s="124">
        <v>134</v>
      </c>
      <c r="Q107" s="228"/>
      <c r="R107" s="124">
        <v>82.8</v>
      </c>
      <c r="S107" s="228"/>
      <c r="T107" s="64">
        <v>0.41666666666666669</v>
      </c>
      <c r="U107" s="64">
        <v>0.83333333333333337</v>
      </c>
      <c r="V107" s="65" t="s">
        <v>216</v>
      </c>
      <c r="W107" s="66">
        <v>5</v>
      </c>
      <c r="X107" s="228"/>
      <c r="Y107" s="65" t="s">
        <v>273</v>
      </c>
      <c r="Z107" s="261" t="s">
        <v>284</v>
      </c>
      <c r="AA107" s="261" t="s">
        <v>284</v>
      </c>
      <c r="AB107" s="263" t="s">
        <v>284</v>
      </c>
      <c r="AC107" s="286">
        <v>38874</v>
      </c>
      <c r="AD107" s="266"/>
      <c r="AE107" s="265"/>
      <c r="AF107" s="218"/>
      <c r="AG107" s="220"/>
    </row>
    <row r="108" spans="2:33" ht="30" customHeight="1" x14ac:dyDescent="0.2">
      <c r="B108" s="238"/>
      <c r="C108" s="290"/>
      <c r="D108" s="304"/>
      <c r="E108" s="318"/>
      <c r="F108" s="318"/>
      <c r="G108" s="321"/>
      <c r="H108" s="318"/>
      <c r="I108" s="290"/>
      <c r="J108" s="2" t="s">
        <v>16</v>
      </c>
      <c r="K108" s="184"/>
      <c r="L108" s="69"/>
      <c r="M108" s="229"/>
      <c r="N108" s="125"/>
      <c r="O108" s="229"/>
      <c r="P108" s="125"/>
      <c r="Q108" s="229"/>
      <c r="R108" s="125"/>
      <c r="S108" s="229"/>
      <c r="T108" s="67">
        <v>0.29166666666666669</v>
      </c>
      <c r="U108" s="67">
        <v>0.91666666666666663</v>
      </c>
      <c r="V108" s="68" t="s">
        <v>231</v>
      </c>
      <c r="W108" s="69"/>
      <c r="X108" s="229"/>
      <c r="Y108" s="68"/>
      <c r="Z108" s="262"/>
      <c r="AA108" s="262"/>
      <c r="AB108" s="264"/>
      <c r="AC108" s="287"/>
      <c r="AD108" s="273"/>
      <c r="AE108" s="274"/>
      <c r="AF108" s="219"/>
      <c r="AG108" s="221"/>
    </row>
    <row r="109" spans="2:33" ht="30" customHeight="1" x14ac:dyDescent="0.2">
      <c r="B109" s="222">
        <f t="shared" ref="B109" si="50">B107+1</f>
        <v>53</v>
      </c>
      <c r="C109" s="297">
        <v>38708</v>
      </c>
      <c r="D109" s="302"/>
      <c r="E109" s="307" t="s">
        <v>77</v>
      </c>
      <c r="F109" s="307" t="s">
        <v>141</v>
      </c>
      <c r="G109" s="307" t="s">
        <v>187</v>
      </c>
      <c r="H109" s="307" t="s">
        <v>187</v>
      </c>
      <c r="I109" s="297">
        <v>38961</v>
      </c>
      <c r="J109" s="20" t="s">
        <v>15</v>
      </c>
      <c r="K109" s="181">
        <v>12475</v>
      </c>
      <c r="L109" s="60">
        <v>363</v>
      </c>
      <c r="M109" s="228" t="s">
        <v>289</v>
      </c>
      <c r="N109" s="122">
        <v>0</v>
      </c>
      <c r="O109" s="228" t="s">
        <v>289</v>
      </c>
      <c r="P109" s="122">
        <v>72.5</v>
      </c>
      <c r="Q109" s="228"/>
      <c r="R109" s="122">
        <v>24.88</v>
      </c>
      <c r="S109" s="228"/>
      <c r="T109" s="58">
        <v>0.41666666666666669</v>
      </c>
      <c r="U109" s="58">
        <v>0.83333333333333337</v>
      </c>
      <c r="V109" s="59" t="s">
        <v>229</v>
      </c>
      <c r="W109" s="60">
        <v>4</v>
      </c>
      <c r="X109" s="228" t="s">
        <v>289</v>
      </c>
      <c r="Y109" s="59" t="s">
        <v>273</v>
      </c>
      <c r="Z109" s="245" t="s">
        <v>289</v>
      </c>
      <c r="AA109" s="245" t="s">
        <v>284</v>
      </c>
      <c r="AB109" s="293" t="s">
        <v>289</v>
      </c>
      <c r="AC109" s="278">
        <v>38904</v>
      </c>
      <c r="AD109" s="277" t="s">
        <v>288</v>
      </c>
      <c r="AE109" s="278">
        <v>38905</v>
      </c>
      <c r="AF109" s="279" t="s">
        <v>286</v>
      </c>
      <c r="AG109" s="268"/>
    </row>
    <row r="110" spans="2:33" ht="30" customHeight="1" x14ac:dyDescent="0.2">
      <c r="B110" s="238"/>
      <c r="C110" s="297"/>
      <c r="D110" s="302"/>
      <c r="E110" s="307"/>
      <c r="F110" s="307"/>
      <c r="G110" s="307"/>
      <c r="H110" s="307"/>
      <c r="I110" s="297"/>
      <c r="J110" s="19" t="s">
        <v>16</v>
      </c>
      <c r="K110" s="182">
        <v>16493</v>
      </c>
      <c r="L110" s="63">
        <v>405</v>
      </c>
      <c r="M110" s="229"/>
      <c r="N110" s="126">
        <v>275</v>
      </c>
      <c r="O110" s="229"/>
      <c r="P110" s="123"/>
      <c r="Q110" s="229"/>
      <c r="R110" s="123"/>
      <c r="S110" s="229"/>
      <c r="T110" s="61"/>
      <c r="U110" s="61"/>
      <c r="V110" s="62"/>
      <c r="W110" s="63">
        <v>5</v>
      </c>
      <c r="X110" s="229"/>
      <c r="Y110" s="62"/>
      <c r="Z110" s="245"/>
      <c r="AA110" s="245"/>
      <c r="AB110" s="293"/>
      <c r="AC110" s="278"/>
      <c r="AD110" s="277"/>
      <c r="AE110" s="278"/>
      <c r="AF110" s="279"/>
      <c r="AG110" s="268"/>
    </row>
    <row r="111" spans="2:33" ht="30" customHeight="1" x14ac:dyDescent="0.2">
      <c r="B111" s="222">
        <f t="shared" ref="B111" si="51">B109+1</f>
        <v>54</v>
      </c>
      <c r="C111" s="289">
        <v>38775</v>
      </c>
      <c r="D111" s="303"/>
      <c r="E111" s="317" t="s">
        <v>78</v>
      </c>
      <c r="F111" s="317" t="s">
        <v>142</v>
      </c>
      <c r="G111" s="317" t="s">
        <v>188</v>
      </c>
      <c r="H111" s="317" t="s">
        <v>188</v>
      </c>
      <c r="I111" s="289">
        <v>38776</v>
      </c>
      <c r="J111" s="1" t="s">
        <v>15</v>
      </c>
      <c r="K111" s="183">
        <v>2350</v>
      </c>
      <c r="L111" s="66">
        <v>172</v>
      </c>
      <c r="M111" s="228"/>
      <c r="N111" s="124">
        <v>68</v>
      </c>
      <c r="O111" s="228"/>
      <c r="P111" s="124">
        <v>69</v>
      </c>
      <c r="Q111" s="228"/>
      <c r="R111" s="124">
        <v>33</v>
      </c>
      <c r="S111" s="228"/>
      <c r="T111" s="64">
        <v>0.375</v>
      </c>
      <c r="U111" s="64">
        <v>0.875</v>
      </c>
      <c r="V111" s="65" t="s">
        <v>255</v>
      </c>
      <c r="W111" s="66">
        <v>3</v>
      </c>
      <c r="X111" s="228"/>
      <c r="Y111" s="65" t="s">
        <v>273</v>
      </c>
      <c r="Z111" s="261" t="s">
        <v>284</v>
      </c>
      <c r="AA111" s="261" t="s">
        <v>284</v>
      </c>
      <c r="AB111" s="263" t="s">
        <v>284</v>
      </c>
      <c r="AC111" s="286">
        <v>39016</v>
      </c>
      <c r="AD111" s="266"/>
      <c r="AE111" s="265"/>
      <c r="AF111" s="218"/>
      <c r="AG111" s="220"/>
    </row>
    <row r="112" spans="2:33" ht="30" customHeight="1" x14ac:dyDescent="0.2">
      <c r="B112" s="223"/>
      <c r="C112" s="290"/>
      <c r="D112" s="304"/>
      <c r="E112" s="318"/>
      <c r="F112" s="318"/>
      <c r="G112" s="318"/>
      <c r="H112" s="318"/>
      <c r="I112" s="290"/>
      <c r="J112" s="2" t="s">
        <v>16</v>
      </c>
      <c r="K112" s="184"/>
      <c r="L112" s="69"/>
      <c r="M112" s="229"/>
      <c r="N112" s="125"/>
      <c r="O112" s="229"/>
      <c r="P112" s="125"/>
      <c r="Q112" s="229"/>
      <c r="R112" s="125"/>
      <c r="S112" s="229"/>
      <c r="T112" s="67"/>
      <c r="U112" s="67">
        <v>0.91666666666666663</v>
      </c>
      <c r="V112" s="68" t="s">
        <v>311</v>
      </c>
      <c r="W112" s="69"/>
      <c r="X112" s="229"/>
      <c r="Y112" s="68"/>
      <c r="Z112" s="262"/>
      <c r="AA112" s="262"/>
      <c r="AB112" s="264"/>
      <c r="AC112" s="287"/>
      <c r="AD112" s="273"/>
      <c r="AE112" s="274"/>
      <c r="AF112" s="219"/>
      <c r="AG112" s="221"/>
    </row>
    <row r="113" spans="2:33" ht="30" customHeight="1" x14ac:dyDescent="0.2">
      <c r="B113" s="222">
        <f t="shared" ref="B113" si="52">B111+1</f>
        <v>55</v>
      </c>
      <c r="C113" s="296">
        <v>39199</v>
      </c>
      <c r="D113" s="302"/>
      <c r="E113" s="311" t="s">
        <v>79</v>
      </c>
      <c r="F113" s="311" t="s">
        <v>143</v>
      </c>
      <c r="G113" s="311" t="s">
        <v>183</v>
      </c>
      <c r="H113" s="311" t="s">
        <v>183</v>
      </c>
      <c r="I113" s="296">
        <v>39203</v>
      </c>
      <c r="J113" s="20" t="s">
        <v>15</v>
      </c>
      <c r="K113" s="179">
        <v>2155</v>
      </c>
      <c r="L113" s="54">
        <v>111</v>
      </c>
      <c r="M113" s="228"/>
      <c r="N113" s="119">
        <v>76</v>
      </c>
      <c r="O113" s="228"/>
      <c r="P113" s="119">
        <v>65</v>
      </c>
      <c r="Q113" s="228"/>
      <c r="R113" s="119">
        <v>19.170000000000002</v>
      </c>
      <c r="S113" s="228"/>
      <c r="T113" s="52">
        <v>0.41666666666666669</v>
      </c>
      <c r="U113" s="52">
        <v>0.91666666666666663</v>
      </c>
      <c r="V113" s="53" t="s">
        <v>237</v>
      </c>
      <c r="W113" s="54">
        <v>4</v>
      </c>
      <c r="X113" s="228"/>
      <c r="Y113" s="53" t="s">
        <v>273</v>
      </c>
      <c r="Z113" s="245" t="s">
        <v>289</v>
      </c>
      <c r="AA113" s="245" t="s">
        <v>284</v>
      </c>
      <c r="AB113" s="247" t="s">
        <v>284</v>
      </c>
      <c r="AC113" s="249">
        <v>39388</v>
      </c>
      <c r="AD113" s="267"/>
      <c r="AE113" s="249"/>
      <c r="AF113" s="253"/>
      <c r="AG113" s="268"/>
    </row>
    <row r="114" spans="2:33" ht="30" customHeight="1" x14ac:dyDescent="0.2">
      <c r="B114" s="238"/>
      <c r="C114" s="296"/>
      <c r="D114" s="302"/>
      <c r="E114" s="311"/>
      <c r="F114" s="311"/>
      <c r="G114" s="311"/>
      <c r="H114" s="311"/>
      <c r="I114" s="296"/>
      <c r="J114" s="19" t="s">
        <v>16</v>
      </c>
      <c r="K114" s="180"/>
      <c r="L114" s="57"/>
      <c r="M114" s="229"/>
      <c r="N114" s="120"/>
      <c r="O114" s="229"/>
      <c r="P114" s="120"/>
      <c r="Q114" s="229"/>
      <c r="R114" s="120"/>
      <c r="S114" s="229"/>
      <c r="T114" s="55">
        <v>0.29166666666666669</v>
      </c>
      <c r="U114" s="55">
        <v>0</v>
      </c>
      <c r="V114" s="56" t="s">
        <v>256</v>
      </c>
      <c r="W114" s="57"/>
      <c r="X114" s="229"/>
      <c r="Y114" s="56"/>
      <c r="Z114" s="245"/>
      <c r="AA114" s="245"/>
      <c r="AB114" s="247"/>
      <c r="AC114" s="249"/>
      <c r="AD114" s="267"/>
      <c r="AE114" s="249"/>
      <c r="AF114" s="253"/>
      <c r="AG114" s="268"/>
    </row>
    <row r="115" spans="2:33" ht="30" customHeight="1" x14ac:dyDescent="0.2">
      <c r="B115" s="222">
        <f t="shared" ref="B115" si="53">B113+1</f>
        <v>56</v>
      </c>
      <c r="C115" s="294">
        <v>39367</v>
      </c>
      <c r="D115" s="303"/>
      <c r="E115" s="312" t="s">
        <v>80</v>
      </c>
      <c r="F115" s="312" t="s">
        <v>144</v>
      </c>
      <c r="G115" s="312" t="s">
        <v>189</v>
      </c>
      <c r="H115" s="312" t="s">
        <v>205</v>
      </c>
      <c r="I115" s="294">
        <v>39368</v>
      </c>
      <c r="J115" s="1" t="s">
        <v>15</v>
      </c>
      <c r="K115" s="177">
        <v>2780</v>
      </c>
      <c r="L115" s="48">
        <v>174</v>
      </c>
      <c r="M115" s="228"/>
      <c r="N115" s="117">
        <v>28</v>
      </c>
      <c r="O115" s="228"/>
      <c r="P115" s="117">
        <v>66</v>
      </c>
      <c r="Q115" s="228"/>
      <c r="R115" s="117">
        <v>42</v>
      </c>
      <c r="S115" s="228"/>
      <c r="T115" s="46">
        <v>0.41666666666666669</v>
      </c>
      <c r="U115" s="46">
        <v>0.83333333333333337</v>
      </c>
      <c r="V115" s="47" t="s">
        <v>229</v>
      </c>
      <c r="W115" s="48">
        <v>3</v>
      </c>
      <c r="X115" s="228"/>
      <c r="Y115" s="47" t="s">
        <v>281</v>
      </c>
      <c r="Z115" s="261" t="s">
        <v>284</v>
      </c>
      <c r="AA115" s="261" t="s">
        <v>284</v>
      </c>
      <c r="AB115" s="263" t="s">
        <v>284</v>
      </c>
      <c r="AC115" s="265">
        <v>39601</v>
      </c>
      <c r="AD115" s="266"/>
      <c r="AE115" s="265"/>
      <c r="AF115" s="218"/>
      <c r="AG115" s="220"/>
    </row>
    <row r="116" spans="2:33" ht="30" customHeight="1" x14ac:dyDescent="0.2">
      <c r="B116" s="238"/>
      <c r="C116" s="295"/>
      <c r="D116" s="304"/>
      <c r="E116" s="313"/>
      <c r="F116" s="313"/>
      <c r="G116" s="313"/>
      <c r="H116" s="313"/>
      <c r="I116" s="295"/>
      <c r="J116" s="2" t="s">
        <v>16</v>
      </c>
      <c r="K116" s="178"/>
      <c r="L116" s="51"/>
      <c r="M116" s="229"/>
      <c r="N116" s="118"/>
      <c r="O116" s="229"/>
      <c r="P116" s="118"/>
      <c r="Q116" s="229"/>
      <c r="R116" s="118"/>
      <c r="S116" s="229"/>
      <c r="T116" s="49"/>
      <c r="U116" s="49"/>
      <c r="V116" s="50"/>
      <c r="W116" s="51">
        <v>4</v>
      </c>
      <c r="X116" s="229"/>
      <c r="Y116" s="50"/>
      <c r="Z116" s="262"/>
      <c r="AA116" s="262"/>
      <c r="AB116" s="264"/>
      <c r="AC116" s="274"/>
      <c r="AD116" s="273"/>
      <c r="AE116" s="274"/>
      <c r="AF116" s="219"/>
      <c r="AG116" s="221"/>
    </row>
    <row r="117" spans="2:33" ht="30" customHeight="1" x14ac:dyDescent="0.2">
      <c r="B117" s="222">
        <f t="shared" ref="B117" si="54">B115+1</f>
        <v>57</v>
      </c>
      <c r="C117" s="294">
        <v>39373</v>
      </c>
      <c r="D117" s="303"/>
      <c r="E117" s="312" t="s">
        <v>81</v>
      </c>
      <c r="F117" s="314" t="s">
        <v>145</v>
      </c>
      <c r="G117" s="312" t="s">
        <v>190</v>
      </c>
      <c r="H117" s="312" t="s">
        <v>206</v>
      </c>
      <c r="I117" s="294">
        <v>39618</v>
      </c>
      <c r="J117" s="1" t="s">
        <v>15</v>
      </c>
      <c r="K117" s="177">
        <v>16899</v>
      </c>
      <c r="L117" s="48">
        <v>797</v>
      </c>
      <c r="M117" s="228"/>
      <c r="N117" s="117">
        <v>146</v>
      </c>
      <c r="O117" s="228"/>
      <c r="P117" s="117">
        <v>100.8</v>
      </c>
      <c r="Q117" s="228"/>
      <c r="R117" s="117">
        <v>66.45</v>
      </c>
      <c r="S117" s="228"/>
      <c r="T117" s="46">
        <v>0.41666666666666669</v>
      </c>
      <c r="U117" s="46">
        <v>0.83333333333333337</v>
      </c>
      <c r="V117" s="47" t="s">
        <v>229</v>
      </c>
      <c r="W117" s="48">
        <v>3</v>
      </c>
      <c r="X117" s="228"/>
      <c r="Y117" s="47" t="s">
        <v>282</v>
      </c>
      <c r="Z117" s="261" t="s">
        <v>284</v>
      </c>
      <c r="AA117" s="261" t="s">
        <v>284</v>
      </c>
      <c r="AB117" s="263" t="s">
        <v>314</v>
      </c>
      <c r="AC117" s="265">
        <v>39601</v>
      </c>
      <c r="AD117" s="266"/>
      <c r="AE117" s="265"/>
      <c r="AF117" s="218"/>
      <c r="AG117" s="220"/>
    </row>
    <row r="118" spans="2:33" ht="30" customHeight="1" x14ac:dyDescent="0.2">
      <c r="B118" s="238"/>
      <c r="C118" s="295"/>
      <c r="D118" s="304"/>
      <c r="E118" s="313"/>
      <c r="F118" s="315"/>
      <c r="G118" s="313"/>
      <c r="H118" s="313"/>
      <c r="I118" s="295"/>
      <c r="J118" s="2" t="s">
        <v>16</v>
      </c>
      <c r="K118" s="178">
        <v>12356</v>
      </c>
      <c r="L118" s="51">
        <v>351</v>
      </c>
      <c r="M118" s="229"/>
      <c r="N118" s="118"/>
      <c r="O118" s="229"/>
      <c r="P118" s="118"/>
      <c r="Q118" s="229"/>
      <c r="R118" s="118"/>
      <c r="S118" s="229"/>
      <c r="T118" s="49"/>
      <c r="U118" s="49">
        <v>0</v>
      </c>
      <c r="V118" s="50" t="s">
        <v>257</v>
      </c>
      <c r="W118" s="51"/>
      <c r="X118" s="229"/>
      <c r="Y118" s="50"/>
      <c r="Z118" s="262"/>
      <c r="AA118" s="262"/>
      <c r="AB118" s="264"/>
      <c r="AC118" s="274"/>
      <c r="AD118" s="273"/>
      <c r="AE118" s="274"/>
      <c r="AF118" s="219"/>
      <c r="AG118" s="221"/>
    </row>
    <row r="119" spans="2:33" ht="30" customHeight="1" x14ac:dyDescent="0.2">
      <c r="B119" s="222">
        <f t="shared" ref="B119" si="55">B117+1</f>
        <v>58</v>
      </c>
      <c r="C119" s="294">
        <v>39388</v>
      </c>
      <c r="D119" s="303"/>
      <c r="E119" s="312" t="s">
        <v>82</v>
      </c>
      <c r="F119" s="314" t="s">
        <v>146</v>
      </c>
      <c r="G119" s="312" t="s">
        <v>191</v>
      </c>
      <c r="H119" s="312" t="s">
        <v>207</v>
      </c>
      <c r="I119" s="294">
        <v>39632</v>
      </c>
      <c r="J119" s="1" t="s">
        <v>15</v>
      </c>
      <c r="K119" s="177">
        <v>1515</v>
      </c>
      <c r="L119" s="48">
        <v>40</v>
      </c>
      <c r="M119" s="228"/>
      <c r="N119" s="117">
        <v>10</v>
      </c>
      <c r="O119" s="228" t="s">
        <v>289</v>
      </c>
      <c r="P119" s="117">
        <v>64</v>
      </c>
      <c r="Q119" s="228" t="s">
        <v>289</v>
      </c>
      <c r="R119" s="117">
        <v>21.6</v>
      </c>
      <c r="S119" s="228" t="s">
        <v>289</v>
      </c>
      <c r="T119" s="46">
        <v>0.375</v>
      </c>
      <c r="U119" s="46">
        <v>0.83333333333333337</v>
      </c>
      <c r="V119" s="47" t="s">
        <v>214</v>
      </c>
      <c r="W119" s="48">
        <v>3</v>
      </c>
      <c r="X119" s="228"/>
      <c r="Y119" s="47" t="s">
        <v>283</v>
      </c>
      <c r="Z119" s="261" t="s">
        <v>284</v>
      </c>
      <c r="AA119" s="261" t="s">
        <v>284</v>
      </c>
      <c r="AB119" s="263" t="s">
        <v>284</v>
      </c>
      <c r="AC119" s="265">
        <v>39601</v>
      </c>
      <c r="AD119" s="266"/>
      <c r="AE119" s="265"/>
      <c r="AF119" s="218"/>
      <c r="AG119" s="220"/>
    </row>
    <row r="120" spans="2:33" ht="30" customHeight="1" x14ac:dyDescent="0.2">
      <c r="B120" s="238"/>
      <c r="C120" s="295"/>
      <c r="D120" s="304"/>
      <c r="E120" s="313"/>
      <c r="F120" s="315"/>
      <c r="G120" s="313"/>
      <c r="H120" s="313"/>
      <c r="I120" s="295"/>
      <c r="J120" s="2" t="s">
        <v>16</v>
      </c>
      <c r="K120" s="178">
        <v>1890</v>
      </c>
      <c r="L120" s="51">
        <v>57</v>
      </c>
      <c r="M120" s="229"/>
      <c r="N120" s="121">
        <v>35</v>
      </c>
      <c r="O120" s="229"/>
      <c r="P120" s="118">
        <v>32</v>
      </c>
      <c r="Q120" s="229"/>
      <c r="R120" s="121">
        <v>23.1</v>
      </c>
      <c r="S120" s="229"/>
      <c r="T120" s="49">
        <v>0.375</v>
      </c>
      <c r="U120" s="49">
        <v>0.90625</v>
      </c>
      <c r="V120" s="50" t="s">
        <v>258</v>
      </c>
      <c r="W120" s="51">
        <v>2</v>
      </c>
      <c r="X120" s="229"/>
      <c r="Y120" s="50" t="s">
        <v>283</v>
      </c>
      <c r="Z120" s="262"/>
      <c r="AA120" s="262"/>
      <c r="AB120" s="264"/>
      <c r="AC120" s="274"/>
      <c r="AD120" s="273"/>
      <c r="AE120" s="274"/>
      <c r="AF120" s="219"/>
      <c r="AG120" s="221"/>
    </row>
    <row r="121" spans="2:33" ht="30" customHeight="1" x14ac:dyDescent="0.2">
      <c r="B121" s="222">
        <f t="shared" ref="B121" si="56">B119+1</f>
        <v>59</v>
      </c>
      <c r="C121" s="294">
        <v>39657</v>
      </c>
      <c r="D121" s="303"/>
      <c r="E121" s="312" t="s">
        <v>83</v>
      </c>
      <c r="F121" s="312" t="s">
        <v>147</v>
      </c>
      <c r="G121" s="312" t="s">
        <v>192</v>
      </c>
      <c r="H121" s="312" t="s">
        <v>208</v>
      </c>
      <c r="I121" s="294">
        <v>39658</v>
      </c>
      <c r="J121" s="1" t="s">
        <v>15</v>
      </c>
      <c r="K121" s="187">
        <v>1195</v>
      </c>
      <c r="L121" s="133">
        <v>74</v>
      </c>
      <c r="M121" s="228"/>
      <c r="N121" s="133">
        <v>20</v>
      </c>
      <c r="O121" s="228"/>
      <c r="P121" s="134">
        <v>52</v>
      </c>
      <c r="Q121" s="228"/>
      <c r="R121" s="135">
        <v>15</v>
      </c>
      <c r="S121" s="228"/>
      <c r="T121" s="76">
        <v>0.35416666666666669</v>
      </c>
      <c r="U121" s="76">
        <v>0.79166666666666663</v>
      </c>
      <c r="V121" s="77" t="s">
        <v>316</v>
      </c>
      <c r="W121" s="78">
        <v>2</v>
      </c>
      <c r="X121" s="228"/>
      <c r="Y121" s="77" t="s">
        <v>312</v>
      </c>
      <c r="Z121" s="261" t="s">
        <v>284</v>
      </c>
      <c r="AA121" s="261" t="s">
        <v>284</v>
      </c>
      <c r="AB121" s="263" t="s">
        <v>284</v>
      </c>
      <c r="AC121" s="286">
        <v>39801</v>
      </c>
      <c r="AD121" s="266"/>
      <c r="AE121" s="265"/>
      <c r="AF121" s="218"/>
      <c r="AG121" s="220"/>
    </row>
    <row r="122" spans="2:33" ht="30" customHeight="1" x14ac:dyDescent="0.2">
      <c r="B122" s="238"/>
      <c r="C122" s="295"/>
      <c r="D122" s="304"/>
      <c r="E122" s="313"/>
      <c r="F122" s="313"/>
      <c r="G122" s="313"/>
      <c r="H122" s="313"/>
      <c r="I122" s="295"/>
      <c r="J122" s="2" t="s">
        <v>16</v>
      </c>
      <c r="K122" s="210"/>
      <c r="L122" s="136"/>
      <c r="M122" s="229"/>
      <c r="N122" s="136"/>
      <c r="O122" s="229"/>
      <c r="P122" s="137"/>
      <c r="Q122" s="229"/>
      <c r="R122" s="138"/>
      <c r="S122" s="229"/>
      <c r="T122" s="79"/>
      <c r="U122" s="79">
        <v>0.91666666666666663</v>
      </c>
      <c r="V122" s="103"/>
      <c r="W122" s="80"/>
      <c r="X122" s="229"/>
      <c r="Y122" s="103"/>
      <c r="Z122" s="262"/>
      <c r="AA122" s="262"/>
      <c r="AB122" s="264"/>
      <c r="AC122" s="287"/>
      <c r="AD122" s="273"/>
      <c r="AE122" s="274"/>
      <c r="AF122" s="219"/>
      <c r="AG122" s="221"/>
    </row>
    <row r="123" spans="2:33" ht="30" customHeight="1" x14ac:dyDescent="0.2">
      <c r="B123" s="222">
        <f t="shared" ref="B123" si="57">B121+1</f>
        <v>60</v>
      </c>
      <c r="C123" s="294">
        <v>39688</v>
      </c>
      <c r="D123" s="303"/>
      <c r="E123" s="312" t="s">
        <v>84</v>
      </c>
      <c r="F123" s="312" t="s">
        <v>148</v>
      </c>
      <c r="G123" s="312" t="s">
        <v>165</v>
      </c>
      <c r="H123" s="312" t="s">
        <v>165</v>
      </c>
      <c r="I123" s="294">
        <v>39710</v>
      </c>
      <c r="J123" s="1" t="s">
        <v>15</v>
      </c>
      <c r="K123" s="187">
        <v>5200</v>
      </c>
      <c r="L123" s="133">
        <v>102</v>
      </c>
      <c r="M123" s="228"/>
      <c r="N123" s="133">
        <v>7</v>
      </c>
      <c r="O123" s="228"/>
      <c r="P123" s="134">
        <v>96</v>
      </c>
      <c r="Q123" s="228"/>
      <c r="R123" s="135">
        <v>16</v>
      </c>
      <c r="S123" s="228"/>
      <c r="T123" s="76">
        <v>0.375</v>
      </c>
      <c r="U123" s="76">
        <v>0.875</v>
      </c>
      <c r="V123" s="77" t="s">
        <v>259</v>
      </c>
      <c r="W123" s="78">
        <v>3</v>
      </c>
      <c r="X123" s="228"/>
      <c r="Y123" s="77" t="s">
        <v>313</v>
      </c>
      <c r="Z123" s="261" t="s">
        <v>284</v>
      </c>
      <c r="AA123" s="261" t="s">
        <v>284</v>
      </c>
      <c r="AB123" s="263" t="s">
        <v>314</v>
      </c>
      <c r="AC123" s="286">
        <v>39875</v>
      </c>
      <c r="AD123" s="266"/>
      <c r="AE123" s="265"/>
      <c r="AF123" s="218"/>
      <c r="AG123" s="220"/>
    </row>
    <row r="124" spans="2:33" ht="30" customHeight="1" x14ac:dyDescent="0.2">
      <c r="B124" s="238"/>
      <c r="C124" s="295"/>
      <c r="D124" s="304"/>
      <c r="E124" s="313"/>
      <c r="F124" s="313"/>
      <c r="G124" s="313"/>
      <c r="H124" s="313"/>
      <c r="I124" s="295"/>
      <c r="J124" s="2" t="s">
        <v>16</v>
      </c>
      <c r="K124" s="188">
        <v>4723</v>
      </c>
      <c r="L124" s="136"/>
      <c r="M124" s="229"/>
      <c r="N124" s="136"/>
      <c r="O124" s="229"/>
      <c r="P124" s="137"/>
      <c r="Q124" s="229"/>
      <c r="R124" s="138"/>
      <c r="S124" s="229"/>
      <c r="T124" s="79">
        <v>0.29166666666666669</v>
      </c>
      <c r="U124" s="79"/>
      <c r="V124" s="50" t="s">
        <v>260</v>
      </c>
      <c r="W124" s="80"/>
      <c r="X124" s="229"/>
      <c r="Y124" s="103"/>
      <c r="Z124" s="262"/>
      <c r="AA124" s="262"/>
      <c r="AB124" s="264"/>
      <c r="AC124" s="287"/>
      <c r="AD124" s="273"/>
      <c r="AE124" s="274"/>
      <c r="AF124" s="219"/>
      <c r="AG124" s="221"/>
    </row>
    <row r="125" spans="2:33" ht="30" customHeight="1" x14ac:dyDescent="0.2">
      <c r="B125" s="222">
        <f t="shared" ref="B125" si="58">B123+1</f>
        <v>61</v>
      </c>
      <c r="C125" s="296">
        <v>39729</v>
      </c>
      <c r="D125" s="302"/>
      <c r="E125" s="319" t="s">
        <v>85</v>
      </c>
      <c r="F125" s="311" t="s">
        <v>149</v>
      </c>
      <c r="G125" s="311" t="s">
        <v>193</v>
      </c>
      <c r="H125" s="311" t="s">
        <v>193</v>
      </c>
      <c r="I125" s="296">
        <v>39731</v>
      </c>
      <c r="J125" s="20" t="s">
        <v>15</v>
      </c>
      <c r="K125" s="185">
        <v>2114</v>
      </c>
      <c r="L125" s="127">
        <v>90</v>
      </c>
      <c r="M125" s="228"/>
      <c r="N125" s="127">
        <v>0</v>
      </c>
      <c r="O125" s="228"/>
      <c r="P125" s="128">
        <v>32</v>
      </c>
      <c r="Q125" s="228"/>
      <c r="R125" s="129">
        <v>50</v>
      </c>
      <c r="S125" s="228"/>
      <c r="T125" s="70">
        <v>0.41666666666666669</v>
      </c>
      <c r="U125" s="70">
        <v>0.875</v>
      </c>
      <c r="V125" s="71" t="s">
        <v>296</v>
      </c>
      <c r="W125" s="72">
        <v>6</v>
      </c>
      <c r="X125" s="228"/>
      <c r="Y125" s="77" t="s">
        <v>313</v>
      </c>
      <c r="Z125" s="245" t="s">
        <v>284</v>
      </c>
      <c r="AA125" s="245" t="s">
        <v>284</v>
      </c>
      <c r="AB125" s="247" t="s">
        <v>284</v>
      </c>
      <c r="AC125" s="278">
        <v>39947</v>
      </c>
      <c r="AD125" s="267"/>
      <c r="AE125" s="249"/>
      <c r="AF125" s="253"/>
      <c r="AG125" s="268"/>
    </row>
    <row r="126" spans="2:33" ht="30" customHeight="1" x14ac:dyDescent="0.2">
      <c r="B126" s="238"/>
      <c r="C126" s="296"/>
      <c r="D126" s="302"/>
      <c r="E126" s="319"/>
      <c r="F126" s="311"/>
      <c r="G126" s="311"/>
      <c r="H126" s="311"/>
      <c r="I126" s="296"/>
      <c r="J126" s="19" t="s">
        <v>16</v>
      </c>
      <c r="K126" s="186"/>
      <c r="L126" s="130"/>
      <c r="M126" s="229"/>
      <c r="N126" s="130"/>
      <c r="O126" s="229"/>
      <c r="P126" s="131"/>
      <c r="Q126" s="229"/>
      <c r="R126" s="132"/>
      <c r="S126" s="229"/>
      <c r="T126" s="73">
        <v>0.375</v>
      </c>
      <c r="U126" s="73"/>
      <c r="V126" s="56" t="s">
        <v>297</v>
      </c>
      <c r="W126" s="75"/>
      <c r="X126" s="229"/>
      <c r="Y126" s="74"/>
      <c r="Z126" s="245"/>
      <c r="AA126" s="245"/>
      <c r="AB126" s="247"/>
      <c r="AC126" s="278"/>
      <c r="AD126" s="267"/>
      <c r="AE126" s="249"/>
      <c r="AF126" s="253"/>
      <c r="AG126" s="268"/>
    </row>
    <row r="127" spans="2:33" ht="30" customHeight="1" x14ac:dyDescent="0.2">
      <c r="B127" s="222">
        <f t="shared" ref="B127" si="59">B125+1</f>
        <v>62</v>
      </c>
      <c r="C127" s="294">
        <v>39729</v>
      </c>
      <c r="D127" s="303"/>
      <c r="E127" s="314" t="s">
        <v>86</v>
      </c>
      <c r="F127" s="312" t="s">
        <v>150</v>
      </c>
      <c r="G127" s="312" t="s">
        <v>193</v>
      </c>
      <c r="H127" s="312" t="s">
        <v>193</v>
      </c>
      <c r="I127" s="294">
        <v>39731</v>
      </c>
      <c r="J127" s="1" t="s">
        <v>15</v>
      </c>
      <c r="K127" s="187">
        <v>1779</v>
      </c>
      <c r="L127" s="133">
        <v>241</v>
      </c>
      <c r="M127" s="228"/>
      <c r="N127" s="133">
        <v>22</v>
      </c>
      <c r="O127" s="228"/>
      <c r="P127" s="134">
        <v>50</v>
      </c>
      <c r="Q127" s="228"/>
      <c r="R127" s="135">
        <v>30</v>
      </c>
      <c r="S127" s="228"/>
      <c r="T127" s="76">
        <v>0.41666666666666669</v>
      </c>
      <c r="U127" s="76">
        <v>0.875</v>
      </c>
      <c r="V127" s="77" t="s">
        <v>296</v>
      </c>
      <c r="W127" s="78">
        <v>5</v>
      </c>
      <c r="X127" s="228"/>
      <c r="Y127" s="77" t="s">
        <v>313</v>
      </c>
      <c r="Z127" s="261" t="s">
        <v>284</v>
      </c>
      <c r="AA127" s="261" t="s">
        <v>284</v>
      </c>
      <c r="AB127" s="263" t="s">
        <v>284</v>
      </c>
      <c r="AC127" s="286">
        <v>39947</v>
      </c>
      <c r="AD127" s="266"/>
      <c r="AE127" s="265"/>
      <c r="AF127" s="218"/>
      <c r="AG127" s="220"/>
    </row>
    <row r="128" spans="2:33" ht="30" customHeight="1" x14ac:dyDescent="0.2">
      <c r="B128" s="238"/>
      <c r="C128" s="295"/>
      <c r="D128" s="304"/>
      <c r="E128" s="315"/>
      <c r="F128" s="313"/>
      <c r="G128" s="313"/>
      <c r="H128" s="313"/>
      <c r="I128" s="295"/>
      <c r="J128" s="2" t="s">
        <v>16</v>
      </c>
      <c r="K128" s="189"/>
      <c r="L128" s="139"/>
      <c r="M128" s="229"/>
      <c r="N128" s="139"/>
      <c r="O128" s="229"/>
      <c r="P128" s="140"/>
      <c r="Q128" s="229"/>
      <c r="R128" s="141"/>
      <c r="S128" s="229"/>
      <c r="T128" s="79">
        <v>0.375</v>
      </c>
      <c r="U128" s="81"/>
      <c r="V128" s="50" t="s">
        <v>297</v>
      </c>
      <c r="W128" s="82"/>
      <c r="X128" s="229"/>
      <c r="Y128" s="104"/>
      <c r="Z128" s="262"/>
      <c r="AA128" s="262"/>
      <c r="AB128" s="264"/>
      <c r="AC128" s="287"/>
      <c r="AD128" s="273"/>
      <c r="AE128" s="274"/>
      <c r="AF128" s="219"/>
      <c r="AG128" s="221"/>
    </row>
    <row r="129" spans="2:33" ht="30" customHeight="1" x14ac:dyDescent="0.2">
      <c r="B129" s="222">
        <f t="shared" ref="B129" si="60">B127+1</f>
        <v>63</v>
      </c>
      <c r="C129" s="200">
        <v>40168</v>
      </c>
      <c r="D129" s="302"/>
      <c r="E129" s="307" t="s">
        <v>87</v>
      </c>
      <c r="F129" s="307" t="s">
        <v>151</v>
      </c>
      <c r="G129" s="307" t="s">
        <v>194</v>
      </c>
      <c r="H129" s="307" t="s">
        <v>194</v>
      </c>
      <c r="I129" s="199">
        <v>40175</v>
      </c>
      <c r="J129" s="21" t="s">
        <v>15</v>
      </c>
      <c r="K129" s="190">
        <v>3000</v>
      </c>
      <c r="L129" s="142">
        <v>155</v>
      </c>
      <c r="M129" s="228" t="s">
        <v>289</v>
      </c>
      <c r="N129" s="143">
        <v>56</v>
      </c>
      <c r="O129" s="228"/>
      <c r="P129" s="209">
        <v>145</v>
      </c>
      <c r="Q129" s="228"/>
      <c r="R129" s="209">
        <v>85</v>
      </c>
      <c r="S129" s="228"/>
      <c r="T129" s="83">
        <v>0.41666666666666669</v>
      </c>
      <c r="U129" s="83">
        <v>0.83333333333333337</v>
      </c>
      <c r="V129" s="17" t="s">
        <v>298</v>
      </c>
      <c r="W129" s="24">
        <v>3</v>
      </c>
      <c r="X129" s="228"/>
      <c r="Y129" s="17" t="s">
        <v>281</v>
      </c>
      <c r="Z129" s="261" t="s">
        <v>284</v>
      </c>
      <c r="AA129" s="261" t="s">
        <v>284</v>
      </c>
      <c r="AB129" s="269" t="s">
        <v>287</v>
      </c>
      <c r="AC129" s="284" t="s">
        <v>317</v>
      </c>
      <c r="AD129" s="267"/>
      <c r="AE129" s="249"/>
      <c r="AF129" s="253"/>
      <c r="AG129" s="268"/>
    </row>
    <row r="130" spans="2:33" ht="30" customHeight="1" x14ac:dyDescent="0.2">
      <c r="B130" s="238"/>
      <c r="C130" s="200"/>
      <c r="D130" s="302"/>
      <c r="E130" s="307"/>
      <c r="F130" s="307"/>
      <c r="G130" s="307"/>
      <c r="H130" s="307"/>
      <c r="I130" s="199"/>
      <c r="J130" s="19" t="s">
        <v>16</v>
      </c>
      <c r="K130" s="191"/>
      <c r="L130" s="204">
        <v>155</v>
      </c>
      <c r="M130" s="229"/>
      <c r="N130" s="144"/>
      <c r="O130" s="229"/>
      <c r="P130" s="145"/>
      <c r="Q130" s="229"/>
      <c r="R130" s="145"/>
      <c r="S130" s="229"/>
      <c r="T130" s="84"/>
      <c r="U130" s="84"/>
      <c r="V130" s="85"/>
      <c r="W130" s="86"/>
      <c r="X130" s="229"/>
      <c r="Y130" s="85"/>
      <c r="Z130" s="262"/>
      <c r="AA130" s="262"/>
      <c r="AB130" s="270"/>
      <c r="AC130" s="291"/>
      <c r="AD130" s="267"/>
      <c r="AE130" s="249"/>
      <c r="AF130" s="253"/>
      <c r="AG130" s="268"/>
    </row>
    <row r="131" spans="2:33" ht="30" customHeight="1" x14ac:dyDescent="0.2">
      <c r="B131" s="222">
        <f t="shared" ref="B131" si="61">B129+1</f>
        <v>64</v>
      </c>
      <c r="C131" s="284">
        <v>40253</v>
      </c>
      <c r="D131" s="303"/>
      <c r="E131" s="317" t="s">
        <v>88</v>
      </c>
      <c r="F131" s="317" t="s">
        <v>152</v>
      </c>
      <c r="G131" s="317" t="s">
        <v>371</v>
      </c>
      <c r="H131" s="317" t="s">
        <v>209</v>
      </c>
      <c r="I131" s="284">
        <v>40254</v>
      </c>
      <c r="J131" s="1" t="s">
        <v>15</v>
      </c>
      <c r="K131" s="192">
        <v>1390</v>
      </c>
      <c r="L131" s="146">
        <v>48</v>
      </c>
      <c r="M131" s="228"/>
      <c r="N131" s="147">
        <v>17</v>
      </c>
      <c r="O131" s="228"/>
      <c r="P131" s="148">
        <v>50</v>
      </c>
      <c r="Q131" s="228"/>
      <c r="R131" s="148">
        <v>31.17</v>
      </c>
      <c r="S131" s="228"/>
      <c r="T131" s="87">
        <v>0.35416666666666669</v>
      </c>
      <c r="U131" s="87">
        <v>0.85416666666666663</v>
      </c>
      <c r="V131" s="88" t="s">
        <v>299</v>
      </c>
      <c r="W131" s="89">
        <v>2</v>
      </c>
      <c r="X131" s="228"/>
      <c r="Y131" s="88" t="s">
        <v>283</v>
      </c>
      <c r="Z131" s="245" t="s">
        <v>284</v>
      </c>
      <c r="AA131" s="245" t="s">
        <v>284</v>
      </c>
      <c r="AB131" s="247" t="s">
        <v>284</v>
      </c>
      <c r="AC131" s="284">
        <v>40472</v>
      </c>
      <c r="AD131" s="266"/>
      <c r="AE131" s="265"/>
      <c r="AF131" s="218"/>
      <c r="AG131" s="220"/>
    </row>
    <row r="132" spans="2:33" ht="30" customHeight="1" x14ac:dyDescent="0.2">
      <c r="B132" s="238"/>
      <c r="C132" s="291"/>
      <c r="D132" s="304"/>
      <c r="E132" s="318"/>
      <c r="F132" s="318"/>
      <c r="G132" s="318"/>
      <c r="H132" s="318"/>
      <c r="I132" s="291"/>
      <c r="J132" s="2" t="s">
        <v>16</v>
      </c>
      <c r="K132" s="193"/>
      <c r="L132" s="149"/>
      <c r="M132" s="229"/>
      <c r="N132" s="150"/>
      <c r="O132" s="229"/>
      <c r="P132" s="151"/>
      <c r="Q132" s="229"/>
      <c r="R132" s="151"/>
      <c r="S132" s="229"/>
      <c r="T132" s="90"/>
      <c r="U132" s="91">
        <v>0.91666666666666663</v>
      </c>
      <c r="V132" s="68" t="s">
        <v>300</v>
      </c>
      <c r="W132" s="92"/>
      <c r="X132" s="229"/>
      <c r="Y132" s="105"/>
      <c r="Z132" s="245"/>
      <c r="AA132" s="245"/>
      <c r="AB132" s="247"/>
      <c r="AC132" s="285"/>
      <c r="AD132" s="267"/>
      <c r="AE132" s="249"/>
      <c r="AF132" s="219"/>
      <c r="AG132" s="221"/>
    </row>
    <row r="133" spans="2:33" ht="30" customHeight="1" x14ac:dyDescent="0.2">
      <c r="B133" s="222">
        <f t="shared" ref="B133" si="62">B131+1</f>
        <v>65</v>
      </c>
      <c r="C133" s="285">
        <v>40457</v>
      </c>
      <c r="D133" s="305"/>
      <c r="E133" s="307" t="s">
        <v>89</v>
      </c>
      <c r="F133" s="307" t="s">
        <v>153</v>
      </c>
      <c r="G133" s="307" t="s">
        <v>195</v>
      </c>
      <c r="H133" s="307" t="s">
        <v>210</v>
      </c>
      <c r="I133" s="285">
        <v>40479</v>
      </c>
      <c r="J133" s="20" t="s">
        <v>15</v>
      </c>
      <c r="K133" s="194">
        <v>1871</v>
      </c>
      <c r="L133" s="152">
        <v>67</v>
      </c>
      <c r="M133" s="228"/>
      <c r="N133" s="153">
        <v>15</v>
      </c>
      <c r="O133" s="228"/>
      <c r="P133" s="154">
        <v>50</v>
      </c>
      <c r="Q133" s="228"/>
      <c r="R133" s="154">
        <v>11.91</v>
      </c>
      <c r="S133" s="228"/>
      <c r="T133" s="93">
        <v>0.41666666666666669</v>
      </c>
      <c r="U133" s="93">
        <v>0.91666666666666663</v>
      </c>
      <c r="V133" s="94" t="s">
        <v>301</v>
      </c>
      <c r="W133" s="23">
        <v>3</v>
      </c>
      <c r="X133" s="228"/>
      <c r="Y133" s="106" t="s">
        <v>318</v>
      </c>
      <c r="Z133" s="261" t="s">
        <v>284</v>
      </c>
      <c r="AA133" s="261" t="s">
        <v>284</v>
      </c>
      <c r="AB133" s="263" t="s">
        <v>284</v>
      </c>
      <c r="AC133" s="289">
        <v>40669</v>
      </c>
      <c r="AD133" s="266"/>
      <c r="AE133" s="265"/>
      <c r="AF133" s="253"/>
      <c r="AG133" s="268"/>
    </row>
    <row r="134" spans="2:33" ht="30" customHeight="1" x14ac:dyDescent="0.2">
      <c r="B134" s="238"/>
      <c r="C134" s="285"/>
      <c r="D134" s="305"/>
      <c r="E134" s="307"/>
      <c r="F134" s="307"/>
      <c r="G134" s="307"/>
      <c r="H134" s="307"/>
      <c r="I134" s="285"/>
      <c r="J134" s="19" t="s">
        <v>16</v>
      </c>
      <c r="K134" s="195"/>
      <c r="L134" s="155"/>
      <c r="M134" s="229"/>
      <c r="N134" s="143"/>
      <c r="O134" s="229"/>
      <c r="P134" s="156"/>
      <c r="Q134" s="229"/>
      <c r="R134" s="156"/>
      <c r="S134" s="229"/>
      <c r="T134" s="95">
        <v>0.375</v>
      </c>
      <c r="U134" s="83"/>
      <c r="V134" s="96" t="s">
        <v>302</v>
      </c>
      <c r="W134" s="24"/>
      <c r="X134" s="229"/>
      <c r="Y134" s="107" t="s">
        <v>292</v>
      </c>
      <c r="Z134" s="262"/>
      <c r="AA134" s="262"/>
      <c r="AB134" s="264"/>
      <c r="AC134" s="290"/>
      <c r="AD134" s="273"/>
      <c r="AE134" s="274"/>
      <c r="AF134" s="253"/>
      <c r="AG134" s="268"/>
    </row>
    <row r="135" spans="2:33" ht="30" customHeight="1" x14ac:dyDescent="0.2">
      <c r="B135" s="222">
        <f t="shared" ref="B135" si="63">B133+1</f>
        <v>66</v>
      </c>
      <c r="C135" s="282">
        <v>40786</v>
      </c>
      <c r="D135" s="299"/>
      <c r="E135" s="316" t="s">
        <v>90</v>
      </c>
      <c r="F135" s="316" t="s">
        <v>154</v>
      </c>
      <c r="G135" s="316" t="s">
        <v>196</v>
      </c>
      <c r="H135" s="322" t="s">
        <v>211</v>
      </c>
      <c r="I135" s="282">
        <v>40787</v>
      </c>
      <c r="J135" s="1" t="s">
        <v>15</v>
      </c>
      <c r="K135" s="196">
        <v>1695</v>
      </c>
      <c r="L135" s="157">
        <v>108</v>
      </c>
      <c r="M135" s="228"/>
      <c r="N135" s="158">
        <v>22</v>
      </c>
      <c r="O135" s="228"/>
      <c r="P135" s="159">
        <v>24.5</v>
      </c>
      <c r="Q135" s="228"/>
      <c r="R135" s="159">
        <v>36.799999999999997</v>
      </c>
      <c r="S135" s="228"/>
      <c r="T135" s="97">
        <v>0.375</v>
      </c>
      <c r="U135" s="97">
        <v>0.83333333333333337</v>
      </c>
      <c r="V135" s="98" t="s">
        <v>299</v>
      </c>
      <c r="W135" s="27">
        <v>6</v>
      </c>
      <c r="X135" s="228"/>
      <c r="Y135" s="98" t="s">
        <v>293</v>
      </c>
      <c r="Z135" s="261" t="s">
        <v>284</v>
      </c>
      <c r="AA135" s="261" t="s">
        <v>284</v>
      </c>
      <c r="AB135" s="263" t="s">
        <v>284</v>
      </c>
      <c r="AC135" s="282">
        <v>40968</v>
      </c>
      <c r="AD135" s="266"/>
      <c r="AE135" s="265"/>
      <c r="AF135" s="218"/>
      <c r="AG135" s="220"/>
    </row>
    <row r="136" spans="2:33" ht="30" customHeight="1" x14ac:dyDescent="0.2">
      <c r="B136" s="238"/>
      <c r="C136" s="283"/>
      <c r="D136" s="300"/>
      <c r="E136" s="310"/>
      <c r="F136" s="310"/>
      <c r="G136" s="310"/>
      <c r="H136" s="323"/>
      <c r="I136" s="283"/>
      <c r="J136" s="2" t="s">
        <v>16</v>
      </c>
      <c r="K136" s="197"/>
      <c r="L136" s="160"/>
      <c r="M136" s="229"/>
      <c r="N136" s="161"/>
      <c r="O136" s="229"/>
      <c r="P136" s="162"/>
      <c r="Q136" s="229"/>
      <c r="R136" s="162"/>
      <c r="S136" s="229"/>
      <c r="T136" s="99" t="s">
        <v>308</v>
      </c>
      <c r="U136" s="99" t="s">
        <v>212</v>
      </c>
      <c r="V136" s="100" t="s">
        <v>261</v>
      </c>
      <c r="W136" s="28"/>
      <c r="X136" s="229"/>
      <c r="Y136" s="100"/>
      <c r="Z136" s="262"/>
      <c r="AA136" s="262"/>
      <c r="AB136" s="264"/>
      <c r="AC136" s="283"/>
      <c r="AD136" s="273"/>
      <c r="AE136" s="274"/>
      <c r="AF136" s="219"/>
      <c r="AG136" s="221"/>
    </row>
    <row r="137" spans="2:33" ht="30" customHeight="1" x14ac:dyDescent="0.2">
      <c r="B137" s="222">
        <f t="shared" ref="B137" si="64">B135+1</f>
        <v>67</v>
      </c>
      <c r="C137" s="288">
        <v>40893</v>
      </c>
      <c r="D137" s="301"/>
      <c r="E137" s="309" t="s">
        <v>91</v>
      </c>
      <c r="F137" s="309" t="s">
        <v>155</v>
      </c>
      <c r="G137" s="309" t="s">
        <v>194</v>
      </c>
      <c r="H137" s="309" t="s">
        <v>194</v>
      </c>
      <c r="I137" s="288">
        <v>41138</v>
      </c>
      <c r="J137" s="20" t="s">
        <v>15</v>
      </c>
      <c r="K137" s="198">
        <v>1350</v>
      </c>
      <c r="L137" s="163">
        <v>124</v>
      </c>
      <c r="M137" s="228"/>
      <c r="N137" s="164">
        <v>25</v>
      </c>
      <c r="O137" s="228" t="s">
        <v>289</v>
      </c>
      <c r="P137" s="165">
        <v>448.6</v>
      </c>
      <c r="Q137" s="228"/>
      <c r="R137" s="165">
        <v>73.5</v>
      </c>
      <c r="S137" s="228"/>
      <c r="T137" s="101">
        <v>0.41666666666666669</v>
      </c>
      <c r="U137" s="101">
        <v>0.83333333333333337</v>
      </c>
      <c r="V137" s="102" t="s">
        <v>298</v>
      </c>
      <c r="W137" s="29">
        <v>6</v>
      </c>
      <c r="X137" s="228" t="s">
        <v>289</v>
      </c>
      <c r="Y137" s="102" t="s">
        <v>294</v>
      </c>
      <c r="Z137" s="245" t="s">
        <v>284</v>
      </c>
      <c r="AA137" s="245" t="s">
        <v>284</v>
      </c>
      <c r="AB137" s="263" t="s">
        <v>284</v>
      </c>
      <c r="AC137" s="288">
        <v>41085</v>
      </c>
      <c r="AD137" s="267"/>
      <c r="AE137" s="249"/>
      <c r="AF137" s="253"/>
      <c r="AG137" s="268"/>
    </row>
    <row r="138" spans="2:33" ht="30" customHeight="1" x14ac:dyDescent="0.2">
      <c r="B138" s="238"/>
      <c r="C138" s="283"/>
      <c r="D138" s="300"/>
      <c r="E138" s="310"/>
      <c r="F138" s="310"/>
      <c r="G138" s="310"/>
      <c r="H138" s="310"/>
      <c r="I138" s="283"/>
      <c r="J138" s="2" t="s">
        <v>16</v>
      </c>
      <c r="K138" s="198">
        <v>1425</v>
      </c>
      <c r="L138" s="166"/>
      <c r="M138" s="229"/>
      <c r="N138" s="167">
        <v>45</v>
      </c>
      <c r="O138" s="229"/>
      <c r="P138" s="165"/>
      <c r="Q138" s="229"/>
      <c r="R138" s="168"/>
      <c r="S138" s="229"/>
      <c r="T138" s="101"/>
      <c r="U138" s="101">
        <v>0.89583333333333337</v>
      </c>
      <c r="V138" s="102" t="s">
        <v>303</v>
      </c>
      <c r="W138" s="29">
        <v>7</v>
      </c>
      <c r="X138" s="229"/>
      <c r="Y138" s="102" t="s">
        <v>295</v>
      </c>
      <c r="Z138" s="276"/>
      <c r="AA138" s="276"/>
      <c r="AB138" s="264"/>
      <c r="AC138" s="283"/>
      <c r="AD138" s="271"/>
      <c r="AE138" s="272"/>
      <c r="AF138" s="275"/>
      <c r="AG138" s="221"/>
    </row>
    <row r="139" spans="2:33" ht="30" customHeight="1" x14ac:dyDescent="0.2">
      <c r="B139" s="222">
        <f t="shared" ref="B139" si="65">B137+1</f>
        <v>68</v>
      </c>
      <c r="C139" s="224">
        <v>41152</v>
      </c>
      <c r="D139" s="7"/>
      <c r="E139" s="241" t="s">
        <v>320</v>
      </c>
      <c r="F139" s="226" t="s">
        <v>338</v>
      </c>
      <c r="G139" s="241" t="s">
        <v>339</v>
      </c>
      <c r="H139" s="226" t="s">
        <v>340</v>
      </c>
      <c r="I139" s="224">
        <v>41153</v>
      </c>
      <c r="J139" s="3" t="s">
        <v>15</v>
      </c>
      <c r="K139" s="169">
        <v>2371</v>
      </c>
      <c r="L139" s="16">
        <v>110</v>
      </c>
      <c r="M139" s="228"/>
      <c r="N139" s="9">
        <v>13</v>
      </c>
      <c r="O139" s="236"/>
      <c r="P139" s="108">
        <v>79.2</v>
      </c>
      <c r="Q139" s="228"/>
      <c r="R139" s="9">
        <v>11.52</v>
      </c>
      <c r="S139" s="236"/>
      <c r="T139" s="5">
        <v>0.375</v>
      </c>
      <c r="U139" s="5">
        <v>0.83333333333333337</v>
      </c>
      <c r="V139" s="26" t="s">
        <v>341</v>
      </c>
      <c r="W139" s="25">
        <v>6</v>
      </c>
      <c r="X139" s="236"/>
      <c r="Y139" s="26" t="s">
        <v>343</v>
      </c>
      <c r="Z139" s="214" t="s">
        <v>344</v>
      </c>
      <c r="AA139" s="214" t="s">
        <v>345</v>
      </c>
      <c r="AB139" s="239" t="s">
        <v>361</v>
      </c>
      <c r="AC139" s="232">
        <v>41360</v>
      </c>
      <c r="AD139" s="234"/>
      <c r="AE139" s="216"/>
      <c r="AF139" s="218"/>
      <c r="AG139" s="220"/>
    </row>
    <row r="140" spans="2:33" ht="30" customHeight="1" x14ac:dyDescent="0.2">
      <c r="B140" s="238"/>
      <c r="C140" s="225"/>
      <c r="D140" s="8"/>
      <c r="E140" s="242"/>
      <c r="F140" s="227"/>
      <c r="G140" s="242"/>
      <c r="H140" s="227"/>
      <c r="I140" s="225"/>
      <c r="J140" s="2" t="s">
        <v>16</v>
      </c>
      <c r="K140" s="170"/>
      <c r="L140" s="205"/>
      <c r="M140" s="229"/>
      <c r="N140" s="11"/>
      <c r="O140" s="237"/>
      <c r="P140" s="205"/>
      <c r="Q140" s="229"/>
      <c r="R140" s="206"/>
      <c r="S140" s="237"/>
      <c r="T140" s="207"/>
      <c r="U140" s="207">
        <v>0.91666666666666663</v>
      </c>
      <c r="V140" s="208" t="s">
        <v>342</v>
      </c>
      <c r="W140" s="206"/>
      <c r="X140" s="237"/>
      <c r="Y140" s="208"/>
      <c r="Z140" s="215"/>
      <c r="AA140" s="215"/>
      <c r="AB140" s="240"/>
      <c r="AC140" s="233"/>
      <c r="AD140" s="235"/>
      <c r="AE140" s="217"/>
      <c r="AF140" s="219"/>
      <c r="AG140" s="221"/>
    </row>
    <row r="141" spans="2:33" ht="30" customHeight="1" x14ac:dyDescent="0.2">
      <c r="B141" s="222">
        <f t="shared" ref="B141" si="66">B139+1</f>
        <v>69</v>
      </c>
      <c r="C141" s="224">
        <v>41157</v>
      </c>
      <c r="D141" s="7"/>
      <c r="E141" s="241" t="s">
        <v>321</v>
      </c>
      <c r="F141" s="226" t="s">
        <v>346</v>
      </c>
      <c r="G141" s="241" t="s">
        <v>347</v>
      </c>
      <c r="H141" s="226" t="s">
        <v>173</v>
      </c>
      <c r="I141" s="224">
        <v>41400</v>
      </c>
      <c r="J141" s="3" t="s">
        <v>15</v>
      </c>
      <c r="K141" s="169">
        <v>2228</v>
      </c>
      <c r="L141" s="16">
        <v>67</v>
      </c>
      <c r="M141" s="228"/>
      <c r="N141" s="9">
        <v>10</v>
      </c>
      <c r="O141" s="236"/>
      <c r="P141" s="108">
        <v>24</v>
      </c>
      <c r="Q141" s="228" t="s">
        <v>348</v>
      </c>
      <c r="R141" s="9">
        <v>13.2</v>
      </c>
      <c r="S141" s="236" t="s">
        <v>348</v>
      </c>
      <c r="T141" s="5">
        <v>0.375</v>
      </c>
      <c r="U141" s="5">
        <v>0.875</v>
      </c>
      <c r="V141" s="26" t="s">
        <v>349</v>
      </c>
      <c r="W141" s="25">
        <v>1</v>
      </c>
      <c r="X141" s="236"/>
      <c r="Y141" s="26" t="s">
        <v>343</v>
      </c>
      <c r="Z141" s="214" t="s">
        <v>345</v>
      </c>
      <c r="AA141" s="214" t="s">
        <v>345</v>
      </c>
      <c r="AB141" s="239" t="s">
        <v>361</v>
      </c>
      <c r="AC141" s="232">
        <v>41360</v>
      </c>
      <c r="AD141" s="234"/>
      <c r="AE141" s="216"/>
      <c r="AF141" s="218"/>
      <c r="AG141" s="220"/>
    </row>
    <row r="142" spans="2:33" ht="30" customHeight="1" x14ac:dyDescent="0.2">
      <c r="B142" s="238"/>
      <c r="C142" s="225"/>
      <c r="D142" s="8"/>
      <c r="E142" s="242"/>
      <c r="F142" s="227"/>
      <c r="G142" s="242"/>
      <c r="H142" s="227"/>
      <c r="I142" s="225"/>
      <c r="J142" s="2" t="s">
        <v>16</v>
      </c>
      <c r="K142" s="170">
        <v>3307</v>
      </c>
      <c r="L142" s="205">
        <v>90</v>
      </c>
      <c r="M142" s="229"/>
      <c r="N142" s="11"/>
      <c r="O142" s="237"/>
      <c r="P142" s="205">
        <v>48</v>
      </c>
      <c r="Q142" s="229"/>
      <c r="R142" s="206">
        <v>18</v>
      </c>
      <c r="S142" s="237"/>
      <c r="T142" s="207"/>
      <c r="U142" s="207"/>
      <c r="V142" s="208"/>
      <c r="W142" s="206"/>
      <c r="X142" s="237"/>
      <c r="Y142" s="208"/>
      <c r="Z142" s="215"/>
      <c r="AA142" s="215"/>
      <c r="AB142" s="240"/>
      <c r="AC142" s="233"/>
      <c r="AD142" s="235"/>
      <c r="AE142" s="217"/>
      <c r="AF142" s="219"/>
      <c r="AG142" s="221"/>
    </row>
    <row r="143" spans="2:33" ht="30" customHeight="1" x14ac:dyDescent="0.2">
      <c r="B143" s="222">
        <f t="shared" ref="B143" si="67">B141+1</f>
        <v>70</v>
      </c>
      <c r="C143" s="224">
        <v>41247</v>
      </c>
      <c r="D143" s="7"/>
      <c r="E143" s="241" t="s">
        <v>322</v>
      </c>
      <c r="F143" s="226" t="s">
        <v>350</v>
      </c>
      <c r="G143" s="241" t="s">
        <v>351</v>
      </c>
      <c r="H143" s="226" t="s">
        <v>352</v>
      </c>
      <c r="I143" s="224">
        <v>41491</v>
      </c>
      <c r="J143" s="3" t="s">
        <v>15</v>
      </c>
      <c r="K143" s="169">
        <v>1204</v>
      </c>
      <c r="L143" s="16">
        <v>178</v>
      </c>
      <c r="M143" s="228" t="s">
        <v>348</v>
      </c>
      <c r="N143" s="9">
        <v>50</v>
      </c>
      <c r="O143" s="236" t="s">
        <v>348</v>
      </c>
      <c r="P143" s="108">
        <v>54</v>
      </c>
      <c r="Q143" s="228" t="s">
        <v>348</v>
      </c>
      <c r="R143" s="9">
        <v>9.14</v>
      </c>
      <c r="S143" s="236" t="s">
        <v>348</v>
      </c>
      <c r="T143" s="5" t="s">
        <v>212</v>
      </c>
      <c r="U143" s="5" t="s">
        <v>308</v>
      </c>
      <c r="V143" s="26" t="s">
        <v>353</v>
      </c>
      <c r="W143" s="25">
        <v>5</v>
      </c>
      <c r="X143" s="236"/>
      <c r="Y143" s="26" t="s">
        <v>343</v>
      </c>
      <c r="Z143" s="214" t="s">
        <v>345</v>
      </c>
      <c r="AA143" s="214" t="s">
        <v>345</v>
      </c>
      <c r="AB143" s="239" t="s">
        <v>361</v>
      </c>
      <c r="AC143" s="232">
        <v>41414</v>
      </c>
      <c r="AD143" s="234"/>
      <c r="AE143" s="216"/>
      <c r="AF143" s="218"/>
      <c r="AG143" s="220"/>
    </row>
    <row r="144" spans="2:33" ht="30" customHeight="1" x14ac:dyDescent="0.2">
      <c r="B144" s="238"/>
      <c r="C144" s="225"/>
      <c r="D144" s="8"/>
      <c r="E144" s="242"/>
      <c r="F144" s="227"/>
      <c r="G144" s="242"/>
      <c r="H144" s="227"/>
      <c r="I144" s="225"/>
      <c r="J144" s="2" t="s">
        <v>16</v>
      </c>
      <c r="K144" s="170">
        <v>4241</v>
      </c>
      <c r="L144" s="205">
        <v>185</v>
      </c>
      <c r="M144" s="229"/>
      <c r="N144" s="11">
        <v>92</v>
      </c>
      <c r="O144" s="237"/>
      <c r="P144" s="205">
        <v>85.5</v>
      </c>
      <c r="Q144" s="229"/>
      <c r="R144" s="206">
        <v>30.66</v>
      </c>
      <c r="S144" s="237"/>
      <c r="T144" s="207"/>
      <c r="U144" s="207"/>
      <c r="V144" s="208"/>
      <c r="W144" s="206">
        <v>3</v>
      </c>
      <c r="X144" s="237"/>
      <c r="Y144" s="208"/>
      <c r="Z144" s="215"/>
      <c r="AA144" s="215"/>
      <c r="AB144" s="240"/>
      <c r="AC144" s="233"/>
      <c r="AD144" s="235"/>
      <c r="AE144" s="217"/>
      <c r="AF144" s="219"/>
      <c r="AG144" s="221"/>
    </row>
    <row r="145" spans="2:33" ht="30" customHeight="1" x14ac:dyDescent="0.2">
      <c r="B145" s="222">
        <f t="shared" ref="B145" si="68">B143+1</f>
        <v>71</v>
      </c>
      <c r="C145" s="224">
        <v>41309</v>
      </c>
      <c r="D145" s="7"/>
      <c r="E145" s="241" t="s">
        <v>354</v>
      </c>
      <c r="F145" s="226" t="s">
        <v>355</v>
      </c>
      <c r="G145" s="241" t="s">
        <v>179</v>
      </c>
      <c r="H145" s="226" t="s">
        <v>179</v>
      </c>
      <c r="I145" s="224">
        <v>41552</v>
      </c>
      <c r="J145" s="3" t="s">
        <v>15</v>
      </c>
      <c r="K145" s="169">
        <v>1800</v>
      </c>
      <c r="L145" s="16">
        <v>147</v>
      </c>
      <c r="M145" s="228"/>
      <c r="N145" s="9">
        <v>50</v>
      </c>
      <c r="O145" s="236"/>
      <c r="P145" s="108">
        <v>375.54</v>
      </c>
      <c r="Q145" s="228" t="s">
        <v>356</v>
      </c>
      <c r="R145" s="9">
        <v>30.46</v>
      </c>
      <c r="S145" s="236"/>
      <c r="T145" s="5">
        <v>0.41666666666666669</v>
      </c>
      <c r="U145" s="5">
        <v>0.83333333333333337</v>
      </c>
      <c r="V145" s="26" t="s">
        <v>357</v>
      </c>
      <c r="W145" s="25">
        <v>5</v>
      </c>
      <c r="X145" s="236" t="s">
        <v>356</v>
      </c>
      <c r="Y145" s="26" t="s">
        <v>359</v>
      </c>
      <c r="Z145" s="214" t="s">
        <v>361</v>
      </c>
      <c r="AA145" s="214" t="s">
        <v>368</v>
      </c>
      <c r="AB145" s="239" t="s">
        <v>368</v>
      </c>
      <c r="AC145" s="232">
        <v>41512</v>
      </c>
      <c r="AD145" s="234"/>
      <c r="AE145" s="216"/>
      <c r="AF145" s="218"/>
      <c r="AG145" s="220"/>
    </row>
    <row r="146" spans="2:33" ht="30" customHeight="1" x14ac:dyDescent="0.2">
      <c r="B146" s="238"/>
      <c r="C146" s="225"/>
      <c r="D146" s="8"/>
      <c r="E146" s="242"/>
      <c r="F146" s="227"/>
      <c r="G146" s="242"/>
      <c r="H146" s="227"/>
      <c r="I146" s="225"/>
      <c r="J146" s="2" t="s">
        <v>16</v>
      </c>
      <c r="K146" s="170"/>
      <c r="L146" s="205"/>
      <c r="M146" s="229"/>
      <c r="N146" s="11">
        <v>55</v>
      </c>
      <c r="O146" s="237"/>
      <c r="P146" s="205">
        <v>400.4</v>
      </c>
      <c r="Q146" s="229"/>
      <c r="R146" s="206"/>
      <c r="S146" s="237"/>
      <c r="T146" s="207"/>
      <c r="U146" s="207">
        <v>0.89583333333333337</v>
      </c>
      <c r="V146" s="208" t="s">
        <v>358</v>
      </c>
      <c r="W146" s="206">
        <v>6</v>
      </c>
      <c r="X146" s="237"/>
      <c r="Y146" s="208" t="s">
        <v>360</v>
      </c>
      <c r="Z146" s="215"/>
      <c r="AA146" s="215"/>
      <c r="AB146" s="240"/>
      <c r="AC146" s="233"/>
      <c r="AD146" s="235"/>
      <c r="AE146" s="217"/>
      <c r="AF146" s="219"/>
      <c r="AG146" s="221"/>
    </row>
    <row r="147" spans="2:33" ht="30" customHeight="1" x14ac:dyDescent="0.2">
      <c r="B147" s="222">
        <f t="shared" ref="B147" si="69">B145+1</f>
        <v>72</v>
      </c>
      <c r="C147" s="224">
        <v>41428</v>
      </c>
      <c r="D147" s="7"/>
      <c r="E147" s="241" t="s">
        <v>362</v>
      </c>
      <c r="F147" s="226" t="s">
        <v>363</v>
      </c>
      <c r="G147" s="241" t="s">
        <v>372</v>
      </c>
      <c r="H147" s="226" t="s">
        <v>364</v>
      </c>
      <c r="I147" s="224">
        <v>41429</v>
      </c>
      <c r="J147" s="3" t="s">
        <v>15</v>
      </c>
      <c r="K147" s="169">
        <v>3010</v>
      </c>
      <c r="L147" s="16">
        <v>79</v>
      </c>
      <c r="M147" s="228"/>
      <c r="N147" s="9">
        <v>152</v>
      </c>
      <c r="O147" s="236"/>
      <c r="P147" s="108">
        <v>26.25</v>
      </c>
      <c r="Q147" s="228"/>
      <c r="R147" s="9">
        <v>16.96</v>
      </c>
      <c r="S147" s="236"/>
      <c r="T147" s="5">
        <v>0.3125</v>
      </c>
      <c r="U147" s="5">
        <v>0.83333333333333337</v>
      </c>
      <c r="V147" s="26" t="s">
        <v>366</v>
      </c>
      <c r="W147" s="25">
        <v>2</v>
      </c>
      <c r="X147" s="236" t="s">
        <v>356</v>
      </c>
      <c r="Y147" s="26" t="s">
        <v>365</v>
      </c>
      <c r="Z147" s="214" t="s">
        <v>387</v>
      </c>
      <c r="AA147" s="214" t="s">
        <v>387</v>
      </c>
      <c r="AB147" s="239" t="s">
        <v>387</v>
      </c>
      <c r="AC147" s="232">
        <v>41584</v>
      </c>
      <c r="AD147" s="234"/>
      <c r="AE147" s="216"/>
      <c r="AF147" s="218"/>
      <c r="AG147" s="220"/>
    </row>
    <row r="148" spans="2:33" ht="30" customHeight="1" x14ac:dyDescent="0.2">
      <c r="B148" s="223"/>
      <c r="C148" s="225"/>
      <c r="D148" s="8"/>
      <c r="E148" s="242"/>
      <c r="F148" s="227"/>
      <c r="G148" s="242"/>
      <c r="H148" s="227"/>
      <c r="I148" s="225"/>
      <c r="J148" s="2" t="s">
        <v>16</v>
      </c>
      <c r="K148" s="170"/>
      <c r="L148" s="205"/>
      <c r="M148" s="229"/>
      <c r="N148" s="11"/>
      <c r="O148" s="237"/>
      <c r="P148" s="205"/>
      <c r="Q148" s="229"/>
      <c r="R148" s="206"/>
      <c r="S148" s="237"/>
      <c r="T148" s="207"/>
      <c r="U148" s="207"/>
      <c r="V148" s="208" t="s">
        <v>367</v>
      </c>
      <c r="W148" s="206">
        <v>5</v>
      </c>
      <c r="X148" s="237"/>
      <c r="Y148" s="208"/>
      <c r="Z148" s="215"/>
      <c r="AA148" s="215"/>
      <c r="AB148" s="240"/>
      <c r="AC148" s="233"/>
      <c r="AD148" s="235"/>
      <c r="AE148" s="217"/>
      <c r="AF148" s="219"/>
      <c r="AG148" s="221"/>
    </row>
    <row r="149" spans="2:33" ht="30" customHeight="1" x14ac:dyDescent="0.2">
      <c r="B149" s="222">
        <f t="shared" ref="B149" si="70">B147+1</f>
        <v>73</v>
      </c>
      <c r="C149" s="224">
        <v>41443</v>
      </c>
      <c r="D149" s="7"/>
      <c r="E149" s="241" t="s">
        <v>369</v>
      </c>
      <c r="F149" s="226" t="s">
        <v>370</v>
      </c>
      <c r="G149" s="241" t="s">
        <v>373</v>
      </c>
      <c r="H149" s="226" t="s">
        <v>374</v>
      </c>
      <c r="I149" s="224">
        <v>41451</v>
      </c>
      <c r="J149" s="3" t="s">
        <v>15</v>
      </c>
      <c r="K149" s="169">
        <v>6238</v>
      </c>
      <c r="L149" s="16">
        <v>152</v>
      </c>
      <c r="M149" s="228"/>
      <c r="N149" s="9">
        <v>13</v>
      </c>
      <c r="O149" s="236"/>
      <c r="P149" s="108">
        <v>64</v>
      </c>
      <c r="Q149" s="228"/>
      <c r="R149" s="9">
        <v>32.92</v>
      </c>
      <c r="S149" s="236"/>
      <c r="T149" s="5">
        <v>0.39583333333333331</v>
      </c>
      <c r="U149" s="5">
        <v>0.83333333333333337</v>
      </c>
      <c r="V149" s="26" t="s">
        <v>375</v>
      </c>
      <c r="W149" s="25">
        <v>3</v>
      </c>
      <c r="X149" s="236"/>
      <c r="Y149" s="26" t="s">
        <v>377</v>
      </c>
      <c r="Z149" s="214" t="s">
        <v>387</v>
      </c>
      <c r="AA149" s="214" t="s">
        <v>387</v>
      </c>
      <c r="AB149" s="239" t="s">
        <v>387</v>
      </c>
      <c r="AC149" s="232">
        <v>41649</v>
      </c>
      <c r="AD149" s="234"/>
      <c r="AE149" s="216"/>
      <c r="AF149" s="218"/>
      <c r="AG149" s="220"/>
    </row>
    <row r="150" spans="2:33" ht="30.6" customHeight="1" x14ac:dyDescent="0.2">
      <c r="B150" s="238"/>
      <c r="C150" s="225"/>
      <c r="D150" s="8"/>
      <c r="E150" s="242"/>
      <c r="F150" s="227"/>
      <c r="G150" s="242"/>
      <c r="H150" s="227"/>
      <c r="I150" s="225"/>
      <c r="J150" s="2" t="s">
        <v>16</v>
      </c>
      <c r="K150" s="170"/>
      <c r="L150" s="205"/>
      <c r="M150" s="229"/>
      <c r="N150" s="11"/>
      <c r="O150" s="237"/>
      <c r="P150" s="205"/>
      <c r="Q150" s="229"/>
      <c r="R150" s="206"/>
      <c r="S150" s="237"/>
      <c r="T150" s="207">
        <v>0.375</v>
      </c>
      <c r="U150" s="207">
        <v>0.91666666666666663</v>
      </c>
      <c r="V150" s="208" t="s">
        <v>376</v>
      </c>
      <c r="W150" s="206"/>
      <c r="X150" s="237"/>
      <c r="Y150" s="208"/>
      <c r="Z150" s="215"/>
      <c r="AA150" s="215"/>
      <c r="AB150" s="240"/>
      <c r="AC150" s="233"/>
      <c r="AD150" s="235"/>
      <c r="AE150" s="217"/>
      <c r="AF150" s="219"/>
      <c r="AG150" s="221"/>
    </row>
    <row r="151" spans="2:33" ht="30" customHeight="1" x14ac:dyDescent="0.2">
      <c r="B151" s="222">
        <f t="shared" ref="B151" si="71">B149+1</f>
        <v>74</v>
      </c>
      <c r="C151" s="224">
        <v>41526</v>
      </c>
      <c r="D151" s="7"/>
      <c r="E151" s="241" t="s">
        <v>378</v>
      </c>
      <c r="F151" s="226" t="s">
        <v>397</v>
      </c>
      <c r="G151" s="241" t="s">
        <v>179</v>
      </c>
      <c r="H151" s="226" t="s">
        <v>379</v>
      </c>
      <c r="I151" s="224">
        <v>41527</v>
      </c>
      <c r="J151" s="3" t="s">
        <v>15</v>
      </c>
      <c r="K151" s="169">
        <v>3150</v>
      </c>
      <c r="L151" s="16">
        <v>181</v>
      </c>
      <c r="M151" s="228"/>
      <c r="N151" s="9">
        <v>39</v>
      </c>
      <c r="O151" s="236"/>
      <c r="P151" s="108">
        <v>383.06</v>
      </c>
      <c r="Q151" s="228"/>
      <c r="R151" s="9">
        <v>52.83</v>
      </c>
      <c r="S151" s="236"/>
      <c r="T151" s="5">
        <v>0.41666666666666669</v>
      </c>
      <c r="U151" s="5">
        <v>0.83333333333333337</v>
      </c>
      <c r="V151" s="26" t="s">
        <v>380</v>
      </c>
      <c r="W151" s="25">
        <v>6</v>
      </c>
      <c r="X151" s="236"/>
      <c r="Y151" s="26" t="s">
        <v>382</v>
      </c>
      <c r="Z151" s="214" t="s">
        <v>387</v>
      </c>
      <c r="AA151" s="214" t="s">
        <v>387</v>
      </c>
      <c r="AB151" s="239" t="s">
        <v>387</v>
      </c>
      <c r="AC151" s="232">
        <v>41729</v>
      </c>
      <c r="AD151" s="234"/>
      <c r="AE151" s="216"/>
      <c r="AF151" s="218"/>
      <c r="AG151" s="220"/>
    </row>
    <row r="152" spans="2:33" ht="30" customHeight="1" x14ac:dyDescent="0.2">
      <c r="B152" s="238"/>
      <c r="C152" s="225"/>
      <c r="D152" s="8"/>
      <c r="E152" s="242"/>
      <c r="F152" s="227"/>
      <c r="G152" s="242"/>
      <c r="H152" s="227"/>
      <c r="I152" s="225"/>
      <c r="J152" s="2" t="s">
        <v>16</v>
      </c>
      <c r="K152" s="170"/>
      <c r="L152" s="205"/>
      <c r="M152" s="229"/>
      <c r="N152" s="11"/>
      <c r="O152" s="237"/>
      <c r="P152" s="205"/>
      <c r="Q152" s="229"/>
      <c r="R152" s="206"/>
      <c r="S152" s="237"/>
      <c r="T152" s="207"/>
      <c r="U152" s="207">
        <v>0.89583333333333337</v>
      </c>
      <c r="V152" s="208" t="s">
        <v>381</v>
      </c>
      <c r="W152" s="206">
        <v>7</v>
      </c>
      <c r="X152" s="237"/>
      <c r="Y152" s="208" t="s">
        <v>383</v>
      </c>
      <c r="Z152" s="215"/>
      <c r="AA152" s="215"/>
      <c r="AB152" s="240"/>
      <c r="AC152" s="233"/>
      <c r="AD152" s="235"/>
      <c r="AE152" s="217"/>
      <c r="AF152" s="219"/>
      <c r="AG152" s="221"/>
    </row>
    <row r="153" spans="2:33" ht="30" customHeight="1" x14ac:dyDescent="0.2">
      <c r="B153" s="222">
        <f t="shared" ref="B153" si="72">B151+1</f>
        <v>75</v>
      </c>
      <c r="C153" s="224">
        <v>41570</v>
      </c>
      <c r="D153" s="7"/>
      <c r="E153" s="241" t="s">
        <v>396</v>
      </c>
      <c r="F153" s="226" t="s">
        <v>384</v>
      </c>
      <c r="G153" s="241" t="s">
        <v>347</v>
      </c>
      <c r="H153" s="226" t="s">
        <v>173</v>
      </c>
      <c r="I153" s="224">
        <v>41579</v>
      </c>
      <c r="J153" s="3" t="s">
        <v>15</v>
      </c>
      <c r="K153" s="169">
        <v>5580</v>
      </c>
      <c r="L153" s="16">
        <v>133</v>
      </c>
      <c r="M153" s="228"/>
      <c r="N153" s="9">
        <v>34</v>
      </c>
      <c r="O153" s="236"/>
      <c r="P153" s="108">
        <v>84</v>
      </c>
      <c r="Q153" s="228"/>
      <c r="R153" s="9">
        <v>45.36</v>
      </c>
      <c r="S153" s="236"/>
      <c r="T153" s="5">
        <v>0.375</v>
      </c>
      <c r="U153" s="5">
        <v>0.875</v>
      </c>
      <c r="V153" s="26" t="s">
        <v>385</v>
      </c>
      <c r="W153" s="25">
        <v>3</v>
      </c>
      <c r="X153" s="236"/>
      <c r="Y153" s="26" t="s">
        <v>377</v>
      </c>
      <c r="Z153" s="214" t="s">
        <v>284</v>
      </c>
      <c r="AA153" s="214" t="s">
        <v>284</v>
      </c>
      <c r="AB153" s="239" t="s">
        <v>284</v>
      </c>
      <c r="AC153" s="232">
        <v>41777</v>
      </c>
      <c r="AD153" s="234"/>
      <c r="AE153" s="216"/>
      <c r="AF153" s="218"/>
      <c r="AG153" s="220"/>
    </row>
    <row r="154" spans="2:33" ht="30.6" customHeight="1" x14ac:dyDescent="0.2">
      <c r="B154" s="238"/>
      <c r="C154" s="225"/>
      <c r="D154" s="8"/>
      <c r="E154" s="242"/>
      <c r="F154" s="227"/>
      <c r="G154" s="242"/>
      <c r="H154" s="227"/>
      <c r="I154" s="225"/>
      <c r="J154" s="2" t="s">
        <v>16</v>
      </c>
      <c r="K154" s="170"/>
      <c r="L154" s="205"/>
      <c r="M154" s="229"/>
      <c r="N154" s="11"/>
      <c r="O154" s="237"/>
      <c r="P154" s="205"/>
      <c r="Q154" s="229"/>
      <c r="R154" s="206"/>
      <c r="S154" s="237"/>
      <c r="T154" s="207">
        <v>0.29166666666666669</v>
      </c>
      <c r="U154" s="207"/>
      <c r="V154" s="208" t="s">
        <v>386</v>
      </c>
      <c r="W154" s="206"/>
      <c r="X154" s="237"/>
      <c r="Y154" s="208"/>
      <c r="Z154" s="215"/>
      <c r="AA154" s="215"/>
      <c r="AB154" s="240"/>
      <c r="AC154" s="233"/>
      <c r="AD154" s="235"/>
      <c r="AE154" s="217"/>
      <c r="AF154" s="219"/>
      <c r="AG154" s="221"/>
    </row>
    <row r="155" spans="2:33" ht="30" customHeight="1" x14ac:dyDescent="0.2">
      <c r="B155" s="222">
        <f t="shared" ref="B155" si="73">B153+1</f>
        <v>76</v>
      </c>
      <c r="C155" s="224">
        <v>41690</v>
      </c>
      <c r="D155" s="7"/>
      <c r="E155" s="241" t="s">
        <v>388</v>
      </c>
      <c r="F155" s="226" t="s">
        <v>389</v>
      </c>
      <c r="G155" s="241" t="s">
        <v>390</v>
      </c>
      <c r="H155" s="226" t="s">
        <v>391</v>
      </c>
      <c r="I155" s="224">
        <v>41933</v>
      </c>
      <c r="J155" s="3" t="s">
        <v>15</v>
      </c>
      <c r="K155" s="169">
        <v>3163</v>
      </c>
      <c r="L155" s="16">
        <v>133</v>
      </c>
      <c r="M155" s="228" t="s">
        <v>289</v>
      </c>
      <c r="N155" s="9">
        <v>28</v>
      </c>
      <c r="O155" s="236" t="s">
        <v>289</v>
      </c>
      <c r="P155" s="108">
        <v>50</v>
      </c>
      <c r="Q155" s="228"/>
      <c r="R155" s="9">
        <v>39.06</v>
      </c>
      <c r="S155" s="236"/>
      <c r="T155" s="5">
        <v>0.41666666666666669</v>
      </c>
      <c r="U155" s="5">
        <v>0.875</v>
      </c>
      <c r="V155" s="26" t="s">
        <v>392</v>
      </c>
      <c r="W155" s="25">
        <v>7</v>
      </c>
      <c r="X155" s="236"/>
      <c r="Y155" s="26" t="s">
        <v>394</v>
      </c>
      <c r="Z155" s="214" t="s">
        <v>284</v>
      </c>
      <c r="AA155" s="214" t="s">
        <v>409</v>
      </c>
      <c r="AB155" s="239" t="s">
        <v>284</v>
      </c>
      <c r="AC155" s="232">
        <v>41912</v>
      </c>
      <c r="AD155" s="234"/>
      <c r="AE155" s="216"/>
      <c r="AF155" s="218"/>
      <c r="AG155" s="220"/>
    </row>
    <row r="156" spans="2:33" ht="30.6" customHeight="1" x14ac:dyDescent="0.2">
      <c r="B156" s="238"/>
      <c r="C156" s="225"/>
      <c r="D156" s="8"/>
      <c r="E156" s="242"/>
      <c r="F156" s="227"/>
      <c r="G156" s="242"/>
      <c r="H156" s="227"/>
      <c r="I156" s="225"/>
      <c r="J156" s="2" t="s">
        <v>16</v>
      </c>
      <c r="K156" s="170">
        <v>3783</v>
      </c>
      <c r="L156" s="205">
        <v>186</v>
      </c>
      <c r="M156" s="229"/>
      <c r="N156" s="11">
        <v>36</v>
      </c>
      <c r="O156" s="237"/>
      <c r="P156" s="205">
        <v>102.2</v>
      </c>
      <c r="Q156" s="229"/>
      <c r="R156" s="206">
        <v>48.96</v>
      </c>
      <c r="S156" s="237"/>
      <c r="T156" s="207">
        <v>0.25</v>
      </c>
      <c r="U156" s="207"/>
      <c r="V156" s="208" t="s">
        <v>393</v>
      </c>
      <c r="W156" s="206">
        <v>9</v>
      </c>
      <c r="X156" s="237"/>
      <c r="Y156" s="208" t="s">
        <v>395</v>
      </c>
      <c r="Z156" s="215"/>
      <c r="AA156" s="215"/>
      <c r="AB156" s="240"/>
      <c r="AC156" s="233"/>
      <c r="AD156" s="235"/>
      <c r="AE156" s="217"/>
      <c r="AF156" s="219"/>
      <c r="AG156" s="221"/>
    </row>
    <row r="157" spans="2:33" ht="30" customHeight="1" x14ac:dyDescent="0.2">
      <c r="B157" s="222">
        <f t="shared" ref="B157" si="74">B155+1</f>
        <v>77</v>
      </c>
      <c r="C157" s="224">
        <v>41936</v>
      </c>
      <c r="D157" s="7"/>
      <c r="E157" s="226" t="s">
        <v>398</v>
      </c>
      <c r="F157" s="226" t="s">
        <v>400</v>
      </c>
      <c r="G157" s="226" t="s">
        <v>402</v>
      </c>
      <c r="H157" s="226" t="s">
        <v>402</v>
      </c>
      <c r="I157" s="224">
        <v>41944</v>
      </c>
      <c r="J157" s="3" t="s">
        <v>15</v>
      </c>
      <c r="K157" s="169">
        <v>3452</v>
      </c>
      <c r="L157" s="16">
        <v>106</v>
      </c>
      <c r="M157" s="228"/>
      <c r="N157" s="9">
        <v>13</v>
      </c>
      <c r="O157" s="236"/>
      <c r="P157" s="108">
        <v>63</v>
      </c>
      <c r="Q157" s="228"/>
      <c r="R157" s="9">
        <v>16.100000000000001</v>
      </c>
      <c r="S157" s="236"/>
      <c r="T157" s="5">
        <v>0.25</v>
      </c>
      <c r="U157" s="5">
        <v>0.91666666666666663</v>
      </c>
      <c r="V157" s="26" t="s">
        <v>405</v>
      </c>
      <c r="W157" s="25">
        <v>4</v>
      </c>
      <c r="X157" s="236"/>
      <c r="Y157" s="26" t="s">
        <v>308</v>
      </c>
      <c r="Z157" s="214" t="s">
        <v>284</v>
      </c>
      <c r="AA157" s="214" t="s">
        <v>284</v>
      </c>
      <c r="AB157" s="239" t="s">
        <v>284</v>
      </c>
      <c r="AC157" s="232">
        <v>42111</v>
      </c>
      <c r="AD157" s="234"/>
      <c r="AE157" s="216"/>
      <c r="AF157" s="218"/>
      <c r="AG157" s="220"/>
    </row>
    <row r="158" spans="2:33" ht="30.6" customHeight="1" x14ac:dyDescent="0.2">
      <c r="B158" s="238"/>
      <c r="C158" s="225">
        <v>41936</v>
      </c>
      <c r="D158" s="8"/>
      <c r="E158" s="227" t="s">
        <v>399</v>
      </c>
      <c r="F158" s="227" t="s">
        <v>401</v>
      </c>
      <c r="G158" s="227" t="s">
        <v>402</v>
      </c>
      <c r="H158" s="227" t="s">
        <v>402</v>
      </c>
      <c r="I158" s="225">
        <v>41944</v>
      </c>
      <c r="J158" s="2" t="s">
        <v>16</v>
      </c>
      <c r="K158" s="170"/>
      <c r="L158" s="205"/>
      <c r="M158" s="229"/>
      <c r="N158" s="11"/>
      <c r="O158" s="237"/>
      <c r="P158" s="205"/>
      <c r="Q158" s="229"/>
      <c r="R158" s="206"/>
      <c r="S158" s="237"/>
      <c r="T158" s="207">
        <v>0.29166666666666669</v>
      </c>
      <c r="U158" s="207">
        <v>0.95833333333333337</v>
      </c>
      <c r="V158" s="208" t="s">
        <v>406</v>
      </c>
      <c r="W158" s="206"/>
      <c r="X158" s="237"/>
      <c r="Y158" s="208"/>
      <c r="Z158" s="215"/>
      <c r="AA158" s="215"/>
      <c r="AB158" s="240"/>
      <c r="AC158" s="233"/>
      <c r="AD158" s="235"/>
      <c r="AE158" s="217"/>
      <c r="AF158" s="219"/>
      <c r="AG158" s="221"/>
    </row>
    <row r="159" spans="2:33" ht="30" customHeight="1" x14ac:dyDescent="0.2">
      <c r="B159" s="222">
        <f t="shared" ref="B159:B171" si="75">B157+1</f>
        <v>78</v>
      </c>
      <c r="C159" s="224">
        <v>42082</v>
      </c>
      <c r="D159" s="7"/>
      <c r="E159" s="226" t="s">
        <v>399</v>
      </c>
      <c r="F159" s="226" t="s">
        <v>401</v>
      </c>
      <c r="G159" s="226" t="s">
        <v>403</v>
      </c>
      <c r="H159" s="226" t="s">
        <v>404</v>
      </c>
      <c r="I159" s="224">
        <v>42083</v>
      </c>
      <c r="J159" s="3" t="s">
        <v>15</v>
      </c>
      <c r="K159" s="169">
        <v>19861</v>
      </c>
      <c r="L159" s="16">
        <v>158</v>
      </c>
      <c r="M159" s="228"/>
      <c r="N159" s="9">
        <v>40</v>
      </c>
      <c r="O159" s="236"/>
      <c r="P159" s="108">
        <v>97</v>
      </c>
      <c r="Q159" s="228"/>
      <c r="R159" s="9">
        <v>39.06</v>
      </c>
      <c r="S159" s="236"/>
      <c r="T159" s="5">
        <v>0.41666666666666669</v>
      </c>
      <c r="U159" s="5">
        <v>0.83333333333333337</v>
      </c>
      <c r="V159" s="26" t="s">
        <v>357</v>
      </c>
      <c r="W159" s="25">
        <v>2</v>
      </c>
      <c r="X159" s="236"/>
      <c r="Y159" s="26" t="s">
        <v>408</v>
      </c>
      <c r="Z159" s="214" t="s">
        <v>284</v>
      </c>
      <c r="AA159" s="214" t="s">
        <v>284</v>
      </c>
      <c r="AB159" s="239" t="s">
        <v>284</v>
      </c>
      <c r="AC159" s="232">
        <v>42293</v>
      </c>
      <c r="AD159" s="234"/>
      <c r="AE159" s="216"/>
      <c r="AF159" s="218"/>
      <c r="AG159" s="220"/>
    </row>
    <row r="160" spans="2:33" ht="30.6" customHeight="1" x14ac:dyDescent="0.2">
      <c r="B160" s="238"/>
      <c r="C160" s="225">
        <v>42082</v>
      </c>
      <c r="D160" s="8"/>
      <c r="E160" s="227" t="s">
        <v>399</v>
      </c>
      <c r="F160" s="227" t="s">
        <v>401</v>
      </c>
      <c r="G160" s="227" t="s">
        <v>403</v>
      </c>
      <c r="H160" s="227" t="s">
        <v>404</v>
      </c>
      <c r="I160" s="225">
        <v>42083</v>
      </c>
      <c r="J160" s="2" t="s">
        <v>16</v>
      </c>
      <c r="K160" s="170"/>
      <c r="L160" s="205"/>
      <c r="M160" s="229"/>
      <c r="N160" s="11"/>
      <c r="O160" s="237"/>
      <c r="P160" s="205"/>
      <c r="Q160" s="229"/>
      <c r="R160" s="206"/>
      <c r="S160" s="237"/>
      <c r="T160" s="207">
        <v>0.375</v>
      </c>
      <c r="U160" s="207">
        <v>0.95833333333333337</v>
      </c>
      <c r="V160" s="208" t="s">
        <v>407</v>
      </c>
      <c r="W160" s="206"/>
      <c r="X160" s="237"/>
      <c r="Y160" s="208"/>
      <c r="Z160" s="215"/>
      <c r="AA160" s="215"/>
      <c r="AB160" s="240"/>
      <c r="AC160" s="233"/>
      <c r="AD160" s="235"/>
      <c r="AE160" s="217"/>
      <c r="AF160" s="219"/>
      <c r="AG160" s="221"/>
    </row>
    <row r="161" spans="2:33" ht="30" customHeight="1" x14ac:dyDescent="0.2">
      <c r="B161" s="222">
        <f t="shared" si="75"/>
        <v>79</v>
      </c>
      <c r="C161" s="224">
        <v>42146</v>
      </c>
      <c r="D161" s="7"/>
      <c r="E161" s="226" t="s">
        <v>410</v>
      </c>
      <c r="F161" s="226" t="s">
        <v>411</v>
      </c>
      <c r="G161" s="226" t="s">
        <v>412</v>
      </c>
      <c r="H161" s="226" t="s">
        <v>412</v>
      </c>
      <c r="I161" s="224">
        <v>42392</v>
      </c>
      <c r="J161" s="3" t="s">
        <v>15</v>
      </c>
      <c r="K161" s="169">
        <v>3534</v>
      </c>
      <c r="L161" s="16">
        <v>88</v>
      </c>
      <c r="M161" s="228" t="s">
        <v>413</v>
      </c>
      <c r="N161" s="9">
        <v>0</v>
      </c>
      <c r="O161" s="236" t="s">
        <v>414</v>
      </c>
      <c r="P161" s="108">
        <v>54</v>
      </c>
      <c r="Q161" s="228" t="s">
        <v>414</v>
      </c>
      <c r="R161" s="9">
        <v>12</v>
      </c>
      <c r="S161" s="236" t="s">
        <v>414</v>
      </c>
      <c r="T161" s="5">
        <v>0.33333333333333331</v>
      </c>
      <c r="U161" s="5">
        <v>0.83333333333333337</v>
      </c>
      <c r="V161" s="26" t="s">
        <v>415</v>
      </c>
      <c r="W161" s="25">
        <v>3</v>
      </c>
      <c r="X161" s="236"/>
      <c r="Y161" s="26" t="s">
        <v>417</v>
      </c>
      <c r="Z161" s="214" t="s">
        <v>284</v>
      </c>
      <c r="AA161" s="214" t="s">
        <v>284</v>
      </c>
      <c r="AB161" s="239" t="s">
        <v>284</v>
      </c>
      <c r="AC161" s="232">
        <v>42293</v>
      </c>
      <c r="AD161" s="234"/>
      <c r="AE161" s="216"/>
      <c r="AF161" s="218"/>
      <c r="AG161" s="220"/>
    </row>
    <row r="162" spans="2:33" ht="30.6" customHeight="1" x14ac:dyDescent="0.2">
      <c r="B162" s="238"/>
      <c r="C162" s="225">
        <v>42082</v>
      </c>
      <c r="D162" s="8"/>
      <c r="E162" s="227" t="s">
        <v>399</v>
      </c>
      <c r="F162" s="227" t="s">
        <v>401</v>
      </c>
      <c r="G162" s="227" t="s">
        <v>403</v>
      </c>
      <c r="H162" s="227" t="s">
        <v>404</v>
      </c>
      <c r="I162" s="225">
        <v>42083</v>
      </c>
      <c r="J162" s="2" t="s">
        <v>16</v>
      </c>
      <c r="K162" s="170">
        <v>4077</v>
      </c>
      <c r="L162" s="205">
        <v>121</v>
      </c>
      <c r="M162" s="229"/>
      <c r="N162" s="11">
        <v>18</v>
      </c>
      <c r="O162" s="237"/>
      <c r="P162" s="205">
        <v>84</v>
      </c>
      <c r="Q162" s="229"/>
      <c r="R162" s="206">
        <v>24.81</v>
      </c>
      <c r="S162" s="237"/>
      <c r="T162" s="207">
        <v>0.29166666666666669</v>
      </c>
      <c r="U162" s="207">
        <v>0.875</v>
      </c>
      <c r="V162" s="208" t="s">
        <v>416</v>
      </c>
      <c r="W162" s="206"/>
      <c r="X162" s="237"/>
      <c r="Y162" s="208"/>
      <c r="Z162" s="215"/>
      <c r="AA162" s="215"/>
      <c r="AB162" s="240"/>
      <c r="AC162" s="233"/>
      <c r="AD162" s="235"/>
      <c r="AE162" s="217"/>
      <c r="AF162" s="219"/>
      <c r="AG162" s="221"/>
    </row>
    <row r="163" spans="2:33" ht="30" customHeight="1" x14ac:dyDescent="0.2">
      <c r="B163" s="222">
        <f t="shared" si="75"/>
        <v>80</v>
      </c>
      <c r="C163" s="224">
        <v>42206</v>
      </c>
      <c r="D163" s="7"/>
      <c r="E163" s="226" t="s">
        <v>418</v>
      </c>
      <c r="F163" s="226" t="s">
        <v>419</v>
      </c>
      <c r="G163" s="226" t="s">
        <v>420</v>
      </c>
      <c r="H163" s="226" t="s">
        <v>421</v>
      </c>
      <c r="I163" s="224">
        <v>42209</v>
      </c>
      <c r="J163" s="3" t="s">
        <v>15</v>
      </c>
      <c r="K163" s="169">
        <v>11147</v>
      </c>
      <c r="L163" s="16">
        <v>373</v>
      </c>
      <c r="M163" s="228"/>
      <c r="N163" s="9">
        <v>40</v>
      </c>
      <c r="O163" s="236"/>
      <c r="P163" s="108">
        <v>170</v>
      </c>
      <c r="Q163" s="228"/>
      <c r="R163" s="9">
        <v>97</v>
      </c>
      <c r="S163" s="236"/>
      <c r="T163" s="5">
        <v>0.41666666666666669</v>
      </c>
      <c r="U163" s="5">
        <v>0.83333333333333337</v>
      </c>
      <c r="V163" s="26" t="s">
        <v>422</v>
      </c>
      <c r="W163" s="25">
        <v>3</v>
      </c>
      <c r="X163" s="236"/>
      <c r="Y163" s="26" t="s">
        <v>424</v>
      </c>
      <c r="Z163" s="214" t="s">
        <v>425</v>
      </c>
      <c r="AA163" s="214" t="s">
        <v>284</v>
      </c>
      <c r="AB163" s="214" t="s">
        <v>284</v>
      </c>
      <c r="AC163" s="232">
        <v>42409</v>
      </c>
      <c r="AD163" s="234"/>
      <c r="AE163" s="216"/>
      <c r="AF163" s="218"/>
      <c r="AG163" s="220"/>
    </row>
    <row r="164" spans="2:33" ht="30.6" customHeight="1" x14ac:dyDescent="0.2">
      <c r="B164" s="238"/>
      <c r="C164" s="225">
        <v>42206</v>
      </c>
      <c r="D164" s="8"/>
      <c r="E164" s="227" t="s">
        <v>418</v>
      </c>
      <c r="F164" s="227" t="s">
        <v>419</v>
      </c>
      <c r="G164" s="227" t="s">
        <v>420</v>
      </c>
      <c r="H164" s="227" t="s">
        <v>421</v>
      </c>
      <c r="I164" s="225">
        <v>42209</v>
      </c>
      <c r="J164" s="2" t="s">
        <v>16</v>
      </c>
      <c r="K164" s="170">
        <v>7726</v>
      </c>
      <c r="L164" s="205"/>
      <c r="M164" s="229"/>
      <c r="N164" s="11"/>
      <c r="O164" s="237"/>
      <c r="P164" s="205"/>
      <c r="Q164" s="229"/>
      <c r="R164" s="206"/>
      <c r="S164" s="237"/>
      <c r="T164" s="207">
        <v>0.375</v>
      </c>
      <c r="U164" s="207">
        <v>0.91666666666666663</v>
      </c>
      <c r="V164" s="208" t="s">
        <v>423</v>
      </c>
      <c r="W164" s="206"/>
      <c r="X164" s="237"/>
      <c r="Y164" s="208"/>
      <c r="Z164" s="215"/>
      <c r="AA164" s="215"/>
      <c r="AB164" s="215"/>
      <c r="AC164" s="233"/>
      <c r="AD164" s="235"/>
      <c r="AE164" s="217"/>
      <c r="AF164" s="219"/>
      <c r="AG164" s="221"/>
    </row>
    <row r="165" spans="2:33" ht="30" customHeight="1" x14ac:dyDescent="0.2">
      <c r="B165" s="222">
        <f t="shared" si="75"/>
        <v>81</v>
      </c>
      <c r="C165" s="224">
        <v>42506</v>
      </c>
      <c r="D165" s="7"/>
      <c r="E165" s="226" t="s">
        <v>426</v>
      </c>
      <c r="F165" s="226" t="s">
        <v>427</v>
      </c>
      <c r="G165" s="226" t="s">
        <v>428</v>
      </c>
      <c r="H165" s="226" t="s">
        <v>428</v>
      </c>
      <c r="I165" s="224">
        <v>42752</v>
      </c>
      <c r="J165" s="3" t="s">
        <v>15</v>
      </c>
      <c r="K165" s="169">
        <v>7024</v>
      </c>
      <c r="L165" s="16">
        <v>253</v>
      </c>
      <c r="M165" s="228" t="s">
        <v>289</v>
      </c>
      <c r="N165" s="9">
        <v>0</v>
      </c>
      <c r="O165" s="236" t="s">
        <v>414</v>
      </c>
      <c r="P165" s="108">
        <v>196</v>
      </c>
      <c r="Q165" s="228" t="s">
        <v>356</v>
      </c>
      <c r="R165" s="9">
        <v>86.98</v>
      </c>
      <c r="S165" s="236" t="s">
        <v>414</v>
      </c>
      <c r="T165" s="5">
        <v>0.3125</v>
      </c>
      <c r="U165" s="5">
        <v>0.83333333333333337</v>
      </c>
      <c r="V165" s="26" t="s">
        <v>433</v>
      </c>
      <c r="W165" s="25"/>
      <c r="X165" s="236"/>
      <c r="Y165" s="26"/>
      <c r="Z165" s="214" t="s">
        <v>284</v>
      </c>
      <c r="AA165" s="214" t="s">
        <v>284</v>
      </c>
      <c r="AB165" s="214" t="s">
        <v>284</v>
      </c>
      <c r="AC165" s="232">
        <v>42676</v>
      </c>
      <c r="AD165" s="234"/>
      <c r="AE165" s="216"/>
      <c r="AF165" s="218"/>
      <c r="AG165" s="220"/>
    </row>
    <row r="166" spans="2:33" ht="30.6" customHeight="1" x14ac:dyDescent="0.2">
      <c r="B166" s="238"/>
      <c r="C166" s="225"/>
      <c r="D166" s="8"/>
      <c r="E166" s="227"/>
      <c r="F166" s="227"/>
      <c r="G166" s="227"/>
      <c r="H166" s="227"/>
      <c r="I166" s="225"/>
      <c r="J166" s="2" t="s">
        <v>16</v>
      </c>
      <c r="K166" s="170">
        <v>7806</v>
      </c>
      <c r="L166" s="205">
        <v>264</v>
      </c>
      <c r="M166" s="229"/>
      <c r="N166" s="11">
        <v>27</v>
      </c>
      <c r="O166" s="237"/>
      <c r="P166" s="205">
        <v>226</v>
      </c>
      <c r="Q166" s="229"/>
      <c r="R166" s="206">
        <v>113</v>
      </c>
      <c r="S166" s="237"/>
      <c r="T166" s="207">
        <v>0.29166666666666669</v>
      </c>
      <c r="U166" s="207">
        <v>0.875</v>
      </c>
      <c r="V166" s="208" t="s">
        <v>434</v>
      </c>
      <c r="W166" s="206"/>
      <c r="X166" s="237"/>
      <c r="Y166" s="208"/>
      <c r="Z166" s="215"/>
      <c r="AA166" s="215"/>
      <c r="AB166" s="215"/>
      <c r="AC166" s="233"/>
      <c r="AD166" s="235"/>
      <c r="AE166" s="217"/>
      <c r="AF166" s="219"/>
      <c r="AG166" s="221"/>
    </row>
    <row r="167" spans="2:33" ht="30" customHeight="1" x14ac:dyDescent="0.2">
      <c r="B167" s="222">
        <f t="shared" si="75"/>
        <v>82</v>
      </c>
      <c r="C167" s="224">
        <v>42517</v>
      </c>
      <c r="D167" s="7"/>
      <c r="E167" s="226" t="s">
        <v>429</v>
      </c>
      <c r="F167" s="226" t="s">
        <v>430</v>
      </c>
      <c r="G167" s="226" t="s">
        <v>431</v>
      </c>
      <c r="H167" s="226" t="s">
        <v>432</v>
      </c>
      <c r="I167" s="224">
        <v>42518</v>
      </c>
      <c r="J167" s="3" t="s">
        <v>15</v>
      </c>
      <c r="K167" s="169"/>
      <c r="L167" s="16"/>
      <c r="M167" s="228"/>
      <c r="N167" s="9"/>
      <c r="O167" s="236"/>
      <c r="P167" s="108"/>
      <c r="Q167" s="228"/>
      <c r="R167" s="9"/>
      <c r="S167" s="236"/>
      <c r="T167" s="5">
        <v>0.41666666666666669</v>
      </c>
      <c r="U167" s="5">
        <v>0.83333333333333337</v>
      </c>
      <c r="V167" s="26" t="s">
        <v>435</v>
      </c>
      <c r="W167" s="25"/>
      <c r="X167" s="236"/>
      <c r="Y167" s="26"/>
      <c r="Z167" s="214" t="s">
        <v>284</v>
      </c>
      <c r="AA167" s="214" t="s">
        <v>284</v>
      </c>
      <c r="AB167" s="214" t="s">
        <v>284</v>
      </c>
      <c r="AC167" s="232">
        <v>42676</v>
      </c>
      <c r="AD167" s="234"/>
      <c r="AE167" s="216"/>
      <c r="AF167" s="218"/>
      <c r="AG167" s="220"/>
    </row>
    <row r="168" spans="2:33" ht="30.6" customHeight="1" x14ac:dyDescent="0.2">
      <c r="B168" s="223"/>
      <c r="C168" s="225"/>
      <c r="D168" s="8"/>
      <c r="E168" s="227"/>
      <c r="F168" s="227"/>
      <c r="G168" s="227"/>
      <c r="H168" s="227"/>
      <c r="I168" s="225"/>
      <c r="J168" s="2" t="s">
        <v>16</v>
      </c>
      <c r="K168" s="170"/>
      <c r="L168" s="205"/>
      <c r="M168" s="229"/>
      <c r="N168" s="11"/>
      <c r="O168" s="237"/>
      <c r="P168" s="205"/>
      <c r="Q168" s="229"/>
      <c r="R168" s="206"/>
      <c r="S168" s="237"/>
      <c r="T168" s="207">
        <v>0.375</v>
      </c>
      <c r="U168" s="207">
        <v>0.91666666666666663</v>
      </c>
      <c r="V168" s="208" t="s">
        <v>436</v>
      </c>
      <c r="W168" s="206"/>
      <c r="X168" s="237"/>
      <c r="Y168" s="208"/>
      <c r="Z168" s="215"/>
      <c r="AA168" s="215"/>
      <c r="AB168" s="215"/>
      <c r="AC168" s="233"/>
      <c r="AD168" s="235"/>
      <c r="AE168" s="217"/>
      <c r="AF168" s="219"/>
      <c r="AG168" s="221"/>
    </row>
    <row r="169" spans="2:33" ht="30" customHeight="1" x14ac:dyDescent="0.2">
      <c r="B169" s="222">
        <f t="shared" si="75"/>
        <v>83</v>
      </c>
      <c r="C169" s="224">
        <v>42856</v>
      </c>
      <c r="D169" s="224" t="s">
        <v>444</v>
      </c>
      <c r="E169" s="226" t="s">
        <v>445</v>
      </c>
      <c r="F169" s="226" t="s">
        <v>438</v>
      </c>
      <c r="G169" s="226" t="s">
        <v>439</v>
      </c>
      <c r="H169" s="226" t="s">
        <v>439</v>
      </c>
      <c r="I169" s="224">
        <v>43101</v>
      </c>
      <c r="J169" s="3" t="s">
        <v>15</v>
      </c>
      <c r="K169" s="169">
        <v>8165</v>
      </c>
      <c r="L169" s="16">
        <v>185</v>
      </c>
      <c r="M169" s="228"/>
      <c r="N169" s="9">
        <v>5</v>
      </c>
      <c r="O169" s="236"/>
      <c r="P169" s="108">
        <v>63</v>
      </c>
      <c r="Q169" s="228" t="s">
        <v>440</v>
      </c>
      <c r="R169" s="9">
        <v>29.71</v>
      </c>
      <c r="S169" s="236"/>
      <c r="T169" s="5">
        <v>0.41666666666666669</v>
      </c>
      <c r="U169" s="5">
        <v>0.875</v>
      </c>
      <c r="V169" s="26" t="s">
        <v>441</v>
      </c>
      <c r="W169" s="25">
        <v>4</v>
      </c>
      <c r="X169" s="236"/>
      <c r="Y169" s="26" t="s">
        <v>443</v>
      </c>
      <c r="Z169" s="214" t="s">
        <v>285</v>
      </c>
      <c r="AA169" s="214" t="s">
        <v>285</v>
      </c>
      <c r="AB169" s="214" t="s">
        <v>285</v>
      </c>
      <c r="AC169" s="232" t="s">
        <v>285</v>
      </c>
      <c r="AD169" s="234"/>
      <c r="AE169" s="216"/>
      <c r="AF169" s="218"/>
      <c r="AG169" s="220"/>
    </row>
    <row r="170" spans="2:33" ht="30.6" customHeight="1" x14ac:dyDescent="0.2">
      <c r="B170" s="223"/>
      <c r="C170" s="225"/>
      <c r="D170" s="225"/>
      <c r="E170" s="227"/>
      <c r="F170" s="227"/>
      <c r="G170" s="227"/>
      <c r="H170" s="227"/>
      <c r="I170" s="225"/>
      <c r="J170" s="2" t="s">
        <v>16</v>
      </c>
      <c r="K170" s="170"/>
      <c r="L170" s="205"/>
      <c r="M170" s="229"/>
      <c r="N170" s="11"/>
      <c r="O170" s="237"/>
      <c r="P170" s="205">
        <v>94.5</v>
      </c>
      <c r="Q170" s="229"/>
      <c r="R170" s="206"/>
      <c r="S170" s="237"/>
      <c r="T170" s="207">
        <v>0.33333333333333331</v>
      </c>
      <c r="U170" s="207">
        <v>0.95833333333333337</v>
      </c>
      <c r="V170" s="208" t="s">
        <v>442</v>
      </c>
      <c r="W170" s="206"/>
      <c r="X170" s="237"/>
      <c r="Y170" s="208"/>
      <c r="Z170" s="215"/>
      <c r="AA170" s="215"/>
      <c r="AB170" s="215"/>
      <c r="AC170" s="233"/>
      <c r="AD170" s="235"/>
      <c r="AE170" s="217"/>
      <c r="AF170" s="219"/>
      <c r="AG170" s="221"/>
    </row>
    <row r="171" spans="2:33" ht="30" customHeight="1" x14ac:dyDescent="0.2">
      <c r="B171" s="222">
        <f t="shared" si="75"/>
        <v>84</v>
      </c>
      <c r="C171" s="224">
        <v>42880</v>
      </c>
      <c r="D171" s="224"/>
      <c r="E171" s="226" t="s">
        <v>437</v>
      </c>
      <c r="F171" s="226" t="s">
        <v>438</v>
      </c>
      <c r="G171" s="226" t="s">
        <v>439</v>
      </c>
      <c r="H171" s="226" t="s">
        <v>439</v>
      </c>
      <c r="I171" s="224">
        <v>43123</v>
      </c>
      <c r="J171" s="3" t="s">
        <v>15</v>
      </c>
      <c r="K171" s="169">
        <v>8165</v>
      </c>
      <c r="L171" s="16">
        <v>185</v>
      </c>
      <c r="M171" s="228"/>
      <c r="N171" s="9">
        <v>5</v>
      </c>
      <c r="O171" s="236"/>
      <c r="P171" s="108">
        <v>63</v>
      </c>
      <c r="Q171" s="228" t="s">
        <v>440</v>
      </c>
      <c r="R171" s="9">
        <v>29.71</v>
      </c>
      <c r="S171" s="236"/>
      <c r="T171" s="5">
        <v>0.41666666666666669</v>
      </c>
      <c r="U171" s="5">
        <v>0.875</v>
      </c>
      <c r="V171" s="26" t="s">
        <v>441</v>
      </c>
      <c r="W171" s="25">
        <v>4</v>
      </c>
      <c r="X171" s="236"/>
      <c r="Y171" s="26" t="s">
        <v>443</v>
      </c>
      <c r="Z171" s="214" t="s">
        <v>284</v>
      </c>
      <c r="AA171" s="214" t="s">
        <v>284</v>
      </c>
      <c r="AB171" s="214" t="s">
        <v>284</v>
      </c>
      <c r="AC171" s="232">
        <v>43049</v>
      </c>
      <c r="AD171" s="234"/>
      <c r="AE171" s="216"/>
      <c r="AF171" s="218"/>
      <c r="AG171" s="220"/>
    </row>
    <row r="172" spans="2:33" ht="30.6" customHeight="1" x14ac:dyDescent="0.2">
      <c r="B172" s="223"/>
      <c r="C172" s="225"/>
      <c r="D172" s="225"/>
      <c r="E172" s="227"/>
      <c r="F172" s="227"/>
      <c r="G172" s="227"/>
      <c r="H172" s="227"/>
      <c r="I172" s="225"/>
      <c r="J172" s="2" t="s">
        <v>16</v>
      </c>
      <c r="K172" s="170"/>
      <c r="L172" s="205"/>
      <c r="M172" s="229"/>
      <c r="N172" s="11"/>
      <c r="O172" s="237"/>
      <c r="P172" s="205">
        <v>94.5</v>
      </c>
      <c r="Q172" s="229"/>
      <c r="R172" s="206"/>
      <c r="S172" s="237"/>
      <c r="T172" s="207">
        <v>0.29166666666666669</v>
      </c>
      <c r="U172" s="207">
        <v>0.95833333333333337</v>
      </c>
      <c r="V172" s="208" t="s">
        <v>434</v>
      </c>
      <c r="W172" s="206"/>
      <c r="X172" s="237"/>
      <c r="Y172" s="208"/>
      <c r="Z172" s="215"/>
      <c r="AA172" s="215"/>
      <c r="AB172" s="215"/>
      <c r="AC172" s="233"/>
      <c r="AD172" s="235"/>
      <c r="AE172" s="217"/>
      <c r="AF172" s="219"/>
      <c r="AG172" s="221"/>
    </row>
    <row r="173" spans="2:33" ht="30.6" customHeight="1" x14ac:dyDescent="0.2">
      <c r="B173" s="222">
        <v>85</v>
      </c>
      <c r="C173" s="224">
        <v>43039</v>
      </c>
      <c r="D173" s="224"/>
      <c r="E173" s="226" t="s">
        <v>446</v>
      </c>
      <c r="F173" s="226" t="s">
        <v>447</v>
      </c>
      <c r="G173" s="226" t="s">
        <v>448</v>
      </c>
      <c r="H173" s="226" t="s">
        <v>448</v>
      </c>
      <c r="I173" s="224">
        <v>43040</v>
      </c>
      <c r="J173" s="3" t="s">
        <v>15</v>
      </c>
      <c r="K173" s="169">
        <v>2999</v>
      </c>
      <c r="L173" s="16">
        <v>85</v>
      </c>
      <c r="M173" s="228"/>
      <c r="N173" s="9">
        <v>20</v>
      </c>
      <c r="O173" s="236"/>
      <c r="P173" s="108">
        <v>50</v>
      </c>
      <c r="Q173" s="228"/>
      <c r="R173" s="9">
        <v>28.2</v>
      </c>
      <c r="S173" s="236"/>
      <c r="T173" s="5">
        <v>0.41666666666666669</v>
      </c>
      <c r="U173" s="5">
        <v>0.91666666666666663</v>
      </c>
      <c r="V173" s="26" t="s">
        <v>449</v>
      </c>
      <c r="W173" s="25">
        <v>3</v>
      </c>
      <c r="X173" s="236"/>
      <c r="Y173" s="26" t="s">
        <v>261</v>
      </c>
      <c r="Z173" s="214" t="s">
        <v>284</v>
      </c>
      <c r="AA173" s="214" t="s">
        <v>284</v>
      </c>
      <c r="AB173" s="214" t="s">
        <v>284</v>
      </c>
      <c r="AC173" s="232">
        <v>43235</v>
      </c>
      <c r="AD173" s="234"/>
      <c r="AE173" s="216"/>
      <c r="AF173" s="218"/>
      <c r="AG173" s="220"/>
    </row>
    <row r="174" spans="2:33" ht="30.6" customHeight="1" x14ac:dyDescent="0.2">
      <c r="B174" s="223"/>
      <c r="C174" s="225"/>
      <c r="D174" s="225"/>
      <c r="E174" s="227"/>
      <c r="F174" s="227"/>
      <c r="G174" s="227"/>
      <c r="H174" s="227"/>
      <c r="I174" s="225"/>
      <c r="J174" s="2" t="s">
        <v>16</v>
      </c>
      <c r="K174" s="170"/>
      <c r="L174" s="205"/>
      <c r="M174" s="229"/>
      <c r="N174" s="11"/>
      <c r="O174" s="237"/>
      <c r="P174" s="205"/>
      <c r="Q174" s="229"/>
      <c r="R174" s="206"/>
      <c r="S174" s="237"/>
      <c r="T174" s="207">
        <v>0.29166666666666669</v>
      </c>
      <c r="U174" s="207">
        <v>1</v>
      </c>
      <c r="V174" s="208" t="s">
        <v>450</v>
      </c>
      <c r="W174" s="206"/>
      <c r="X174" s="237"/>
      <c r="Y174" s="208"/>
      <c r="Z174" s="215"/>
      <c r="AA174" s="215"/>
      <c r="AB174" s="215"/>
      <c r="AC174" s="233"/>
      <c r="AD174" s="235"/>
      <c r="AE174" s="217"/>
      <c r="AF174" s="219"/>
      <c r="AG174" s="221"/>
    </row>
    <row r="175" spans="2:33" ht="30" customHeight="1" x14ac:dyDescent="0.2">
      <c r="B175" s="222">
        <v>86</v>
      </c>
      <c r="C175" s="224">
        <v>43210</v>
      </c>
      <c r="D175" s="224"/>
      <c r="E175" s="226" t="s">
        <v>451</v>
      </c>
      <c r="F175" s="226" t="s">
        <v>452</v>
      </c>
      <c r="G175" s="226" t="s">
        <v>412</v>
      </c>
      <c r="H175" s="226" t="s">
        <v>412</v>
      </c>
      <c r="I175" s="224">
        <v>43455</v>
      </c>
      <c r="J175" s="3" t="s">
        <v>15</v>
      </c>
      <c r="K175" s="169">
        <v>3333</v>
      </c>
      <c r="L175" s="16">
        <v>79</v>
      </c>
      <c r="M175" s="228"/>
      <c r="N175" s="9" t="s">
        <v>453</v>
      </c>
      <c r="O175" s="236"/>
      <c r="P175" s="108" t="s">
        <v>453</v>
      </c>
      <c r="Q175" s="228"/>
      <c r="R175" s="9">
        <v>28.92</v>
      </c>
      <c r="S175" s="236" t="s">
        <v>409</v>
      </c>
      <c r="T175" s="5">
        <v>0.29166666666666669</v>
      </c>
      <c r="U175" s="5">
        <v>0.875</v>
      </c>
      <c r="V175" s="26" t="s">
        <v>416</v>
      </c>
      <c r="W175" s="25">
        <v>2</v>
      </c>
      <c r="X175" s="236"/>
      <c r="Y175" s="26" t="s">
        <v>454</v>
      </c>
      <c r="Z175" s="214" t="s">
        <v>425</v>
      </c>
      <c r="AA175" s="214" t="s">
        <v>425</v>
      </c>
      <c r="AB175" s="214" t="s">
        <v>425</v>
      </c>
      <c r="AC175" s="232">
        <v>43418</v>
      </c>
      <c r="AD175" s="234"/>
      <c r="AE175" s="216"/>
      <c r="AF175" s="218"/>
      <c r="AG175" s="220"/>
    </row>
    <row r="176" spans="2:33" ht="30.6" customHeight="1" x14ac:dyDescent="0.2">
      <c r="B176" s="223"/>
      <c r="C176" s="225"/>
      <c r="D176" s="225"/>
      <c r="E176" s="227"/>
      <c r="F176" s="227"/>
      <c r="G176" s="227"/>
      <c r="H176" s="227"/>
      <c r="I176" s="225"/>
      <c r="J176" s="2" t="s">
        <v>16</v>
      </c>
      <c r="K176" s="170">
        <v>4703</v>
      </c>
      <c r="L176" s="205">
        <v>119</v>
      </c>
      <c r="M176" s="229"/>
      <c r="N176" s="11">
        <v>24</v>
      </c>
      <c r="O176" s="237"/>
      <c r="P176" s="205">
        <v>60</v>
      </c>
      <c r="Q176" s="229"/>
      <c r="R176" s="206">
        <v>43.2</v>
      </c>
      <c r="S176" s="237"/>
      <c r="T176" s="207"/>
      <c r="U176" s="207"/>
      <c r="V176" s="208"/>
      <c r="W176" s="206">
        <v>3</v>
      </c>
      <c r="X176" s="237"/>
      <c r="Y176" s="208"/>
      <c r="Z176" s="215"/>
      <c r="AA176" s="215"/>
      <c r="AB176" s="215"/>
      <c r="AC176" s="233"/>
      <c r="AD176" s="235"/>
      <c r="AE176" s="217"/>
      <c r="AF176" s="219"/>
      <c r="AG176" s="221"/>
    </row>
    <row r="177" spans="2:33" ht="30" customHeight="1" x14ac:dyDescent="0.2">
      <c r="B177" s="222">
        <v>87</v>
      </c>
      <c r="C177" s="224">
        <v>44244</v>
      </c>
      <c r="D177" s="224"/>
      <c r="E177" s="226" t="s">
        <v>455</v>
      </c>
      <c r="F177" s="226" t="s">
        <v>456</v>
      </c>
      <c r="G177" s="226" t="s">
        <v>457</v>
      </c>
      <c r="H177" s="226" t="s">
        <v>457</v>
      </c>
      <c r="I177" s="224">
        <v>44487</v>
      </c>
      <c r="J177" s="3" t="s">
        <v>15</v>
      </c>
      <c r="K177" s="169">
        <v>3330</v>
      </c>
      <c r="L177" s="16">
        <v>123</v>
      </c>
      <c r="M177" s="228"/>
      <c r="N177" s="9">
        <v>5</v>
      </c>
      <c r="O177" s="228" t="s">
        <v>458</v>
      </c>
      <c r="P177" s="108">
        <v>46.5</v>
      </c>
      <c r="Q177" s="228"/>
      <c r="R177" s="9">
        <v>15.53</v>
      </c>
      <c r="S177" s="228"/>
      <c r="T177" s="5">
        <v>0.39583333333333331</v>
      </c>
      <c r="U177" s="5">
        <v>0.875</v>
      </c>
      <c r="V177" s="26" t="s">
        <v>459</v>
      </c>
      <c r="W177" s="25">
        <v>3</v>
      </c>
      <c r="X177" s="228"/>
      <c r="Y177" s="26" t="s">
        <v>261</v>
      </c>
      <c r="Z177" s="230" t="s">
        <v>461</v>
      </c>
      <c r="AA177" s="230" t="s">
        <v>461</v>
      </c>
      <c r="AB177" s="214" t="s">
        <v>460</v>
      </c>
      <c r="AC177" s="232">
        <v>44258</v>
      </c>
      <c r="AD177" s="214"/>
      <c r="AE177" s="216"/>
      <c r="AF177" s="218"/>
      <c r="AG177" s="220"/>
    </row>
    <row r="178" spans="2:33" ht="30.6" customHeight="1" x14ac:dyDescent="0.2">
      <c r="B178" s="223"/>
      <c r="C178" s="225"/>
      <c r="D178" s="225"/>
      <c r="E178" s="227"/>
      <c r="F178" s="227"/>
      <c r="G178" s="227"/>
      <c r="H178" s="227"/>
      <c r="I178" s="225"/>
      <c r="J178" s="2" t="s">
        <v>16</v>
      </c>
      <c r="K178" s="170"/>
      <c r="L178" s="205"/>
      <c r="M178" s="229"/>
      <c r="N178" s="11">
        <v>5</v>
      </c>
      <c r="O178" s="229"/>
      <c r="P178" s="205"/>
      <c r="Q178" s="229"/>
      <c r="R178" s="206"/>
      <c r="S178" s="229"/>
      <c r="T178" s="207"/>
      <c r="U178" s="207"/>
      <c r="V178" s="208"/>
      <c r="W178" s="206"/>
      <c r="X178" s="229"/>
      <c r="Y178" s="208"/>
      <c r="Z178" s="231"/>
      <c r="AA178" s="231"/>
      <c r="AB178" s="215"/>
      <c r="AC178" s="233"/>
      <c r="AD178" s="215"/>
      <c r="AE178" s="217"/>
      <c r="AF178" s="219"/>
      <c r="AG178" s="221"/>
    </row>
    <row r="179" spans="2:33" ht="30" customHeight="1" x14ac:dyDescent="0.2">
      <c r="B179" s="222">
        <v>88</v>
      </c>
      <c r="C179" s="224">
        <v>45428</v>
      </c>
      <c r="D179" s="224"/>
      <c r="E179" s="226" t="s">
        <v>462</v>
      </c>
      <c r="F179" s="226" t="s">
        <v>463</v>
      </c>
      <c r="G179" s="226" t="s">
        <v>412</v>
      </c>
      <c r="H179" s="226" t="s">
        <v>412</v>
      </c>
      <c r="I179" s="224">
        <v>45429</v>
      </c>
      <c r="J179" s="3" t="s">
        <v>15</v>
      </c>
      <c r="K179" s="169">
        <v>3655</v>
      </c>
      <c r="L179" s="16">
        <v>94</v>
      </c>
      <c r="M179" s="228"/>
      <c r="N179" s="9">
        <v>10</v>
      </c>
      <c r="O179" s="228"/>
      <c r="P179" s="108">
        <v>135</v>
      </c>
      <c r="Q179" s="228"/>
      <c r="R179" s="9">
        <v>28.18</v>
      </c>
      <c r="S179" s="228"/>
      <c r="T179" s="5">
        <v>0.33333333333333331</v>
      </c>
      <c r="U179" s="5">
        <v>0.83333333333333337</v>
      </c>
      <c r="V179" s="26" t="s">
        <v>415</v>
      </c>
      <c r="W179" s="25">
        <v>4</v>
      </c>
      <c r="X179" s="228"/>
      <c r="Y179" s="26" t="s">
        <v>417</v>
      </c>
      <c r="Z179" s="230" t="s">
        <v>466</v>
      </c>
      <c r="AA179" s="230" t="s">
        <v>467</v>
      </c>
      <c r="AB179" s="214" t="s">
        <v>467</v>
      </c>
      <c r="AC179" s="232">
        <v>45623</v>
      </c>
      <c r="AD179" s="214"/>
      <c r="AE179" s="216"/>
      <c r="AF179" s="218"/>
      <c r="AG179" s="220"/>
    </row>
    <row r="180" spans="2:33" ht="30.6" customHeight="1" x14ac:dyDescent="0.2">
      <c r="B180" s="223"/>
      <c r="C180" s="225"/>
      <c r="D180" s="225"/>
      <c r="E180" s="227"/>
      <c r="F180" s="227"/>
      <c r="G180" s="227"/>
      <c r="H180" s="227"/>
      <c r="I180" s="225"/>
      <c r="J180" s="2" t="s">
        <v>16</v>
      </c>
      <c r="K180" s="170"/>
      <c r="L180" s="205"/>
      <c r="M180" s="229"/>
      <c r="N180" s="11"/>
      <c r="O180" s="229"/>
      <c r="P180" s="205"/>
      <c r="Q180" s="229"/>
      <c r="R180" s="206"/>
      <c r="S180" s="229"/>
      <c r="T180" s="207">
        <v>0.29166666666666669</v>
      </c>
      <c r="U180" s="207">
        <v>0.875</v>
      </c>
      <c r="V180" s="208" t="s">
        <v>464</v>
      </c>
      <c r="W180" s="206"/>
      <c r="X180" s="229"/>
      <c r="Y180" s="208" t="s">
        <v>465</v>
      </c>
      <c r="Z180" s="231"/>
      <c r="AA180" s="231"/>
      <c r="AB180" s="215"/>
      <c r="AC180" s="233"/>
      <c r="AD180" s="215"/>
      <c r="AE180" s="217"/>
      <c r="AF180" s="219"/>
      <c r="AG180" s="221"/>
    </row>
    <row r="181" spans="2:33" ht="14.4" x14ac:dyDescent="0.2">
      <c r="B181" s="10" t="s">
        <v>26</v>
      </c>
    </row>
    <row r="182" spans="2:33" ht="14.4" x14ac:dyDescent="0.2">
      <c r="B182" s="10" t="s">
        <v>323</v>
      </c>
    </row>
  </sheetData>
  <mergeCells count="1856">
    <mergeCell ref="AD173:AD174"/>
    <mergeCell ref="AE173:AE174"/>
    <mergeCell ref="AF173:AF174"/>
    <mergeCell ref="AG173:AG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M173:M174"/>
    <mergeCell ref="O173:O174"/>
    <mergeCell ref="Q173:Q174"/>
    <mergeCell ref="S173:S174"/>
    <mergeCell ref="X173:X174"/>
    <mergeCell ref="Z173:Z174"/>
    <mergeCell ref="AA173:AA174"/>
    <mergeCell ref="AB173:AB174"/>
    <mergeCell ref="AC173:AC174"/>
    <mergeCell ref="AD177:AD178"/>
    <mergeCell ref="AE177:AE178"/>
    <mergeCell ref="AF177:AF178"/>
    <mergeCell ref="AG177:AG178"/>
    <mergeCell ref="B177:B178"/>
    <mergeCell ref="C177:C178"/>
    <mergeCell ref="D177:D178"/>
    <mergeCell ref="E177:E178"/>
    <mergeCell ref="F177:F178"/>
    <mergeCell ref="G177:G178"/>
    <mergeCell ref="H177:H178"/>
    <mergeCell ref="I177:I178"/>
    <mergeCell ref="M177:M178"/>
    <mergeCell ref="O177:O178"/>
    <mergeCell ref="Q177:Q178"/>
    <mergeCell ref="S177:S178"/>
    <mergeCell ref="X177:X178"/>
    <mergeCell ref="Z177:Z178"/>
    <mergeCell ref="AA177:AA178"/>
    <mergeCell ref="AB177:AB178"/>
    <mergeCell ref="AC177:AC178"/>
    <mergeCell ref="AD169:AD170"/>
    <mergeCell ref="AE169:AE170"/>
    <mergeCell ref="AF169:AF170"/>
    <mergeCell ref="AG169:AG170"/>
    <mergeCell ref="D169:D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M171:M172"/>
    <mergeCell ref="O171:O172"/>
    <mergeCell ref="Q171:Q172"/>
    <mergeCell ref="S171:S172"/>
    <mergeCell ref="X171:X172"/>
    <mergeCell ref="Z171:Z172"/>
    <mergeCell ref="AA171:AA172"/>
    <mergeCell ref="AB171:AB172"/>
    <mergeCell ref="AC171:AC172"/>
    <mergeCell ref="AD171:AD172"/>
    <mergeCell ref="AE171:AE172"/>
    <mergeCell ref="AF171:AF172"/>
    <mergeCell ref="AG171:AG172"/>
    <mergeCell ref="C163:C164"/>
    <mergeCell ref="E163:E164"/>
    <mergeCell ref="F163:F164"/>
    <mergeCell ref="G163:G164"/>
    <mergeCell ref="H163:H164"/>
    <mergeCell ref="I163:I164"/>
    <mergeCell ref="M163:M164"/>
    <mergeCell ref="O163:O164"/>
    <mergeCell ref="Q163:Q164"/>
    <mergeCell ref="S163:S164"/>
    <mergeCell ref="X163:X164"/>
    <mergeCell ref="Z163:Z164"/>
    <mergeCell ref="AA163:AA164"/>
    <mergeCell ref="AB163:AB164"/>
    <mergeCell ref="AC163:AC164"/>
    <mergeCell ref="AD163:AD164"/>
    <mergeCell ref="B169:B170"/>
    <mergeCell ref="C169:C170"/>
    <mergeCell ref="E169:E170"/>
    <mergeCell ref="F169:F170"/>
    <mergeCell ref="G169:G170"/>
    <mergeCell ref="H169:H170"/>
    <mergeCell ref="I169:I170"/>
    <mergeCell ref="M169:M170"/>
    <mergeCell ref="O169:O170"/>
    <mergeCell ref="Q169:Q170"/>
    <mergeCell ref="S169:S170"/>
    <mergeCell ref="X169:X170"/>
    <mergeCell ref="Z169:Z170"/>
    <mergeCell ref="AA169:AA170"/>
    <mergeCell ref="AB169:AB170"/>
    <mergeCell ref="AC169:AC170"/>
    <mergeCell ref="AE151:AE152"/>
    <mergeCell ref="AF151:AF152"/>
    <mergeCell ref="AG151:AG152"/>
    <mergeCell ref="B155:B156"/>
    <mergeCell ref="C155:C156"/>
    <mergeCell ref="E155:E156"/>
    <mergeCell ref="F155:F156"/>
    <mergeCell ref="G155:G156"/>
    <mergeCell ref="H155:H156"/>
    <mergeCell ref="I155:I156"/>
    <mergeCell ref="M155:M156"/>
    <mergeCell ref="O155:O156"/>
    <mergeCell ref="Q155:Q156"/>
    <mergeCell ref="S155:S156"/>
    <mergeCell ref="X155:X156"/>
    <mergeCell ref="Z155:Z156"/>
    <mergeCell ref="AA155:AA156"/>
    <mergeCell ref="AB155:AB156"/>
    <mergeCell ref="AC155:AC156"/>
    <mergeCell ref="AD155:AD156"/>
    <mergeCell ref="AE155:AE156"/>
    <mergeCell ref="AF155:AF156"/>
    <mergeCell ref="AG155:AG156"/>
    <mergeCell ref="B151:B152"/>
    <mergeCell ref="C151:C152"/>
    <mergeCell ref="E151:E152"/>
    <mergeCell ref="F151:F152"/>
    <mergeCell ref="G151:G152"/>
    <mergeCell ref="H151:H152"/>
    <mergeCell ref="I151:I152"/>
    <mergeCell ref="M151:M152"/>
    <mergeCell ref="O151:O152"/>
    <mergeCell ref="Q151:Q152"/>
    <mergeCell ref="S151:S152"/>
    <mergeCell ref="X151:X152"/>
    <mergeCell ref="Z151:Z152"/>
    <mergeCell ref="AA151:AA152"/>
    <mergeCell ref="AB151:AB152"/>
    <mergeCell ref="AC151:AC152"/>
    <mergeCell ref="AD151:AD152"/>
    <mergeCell ref="AE145:AE146"/>
    <mergeCell ref="AF145:AF146"/>
    <mergeCell ref="AG145:AG146"/>
    <mergeCell ref="B145:B146"/>
    <mergeCell ref="C145:C146"/>
    <mergeCell ref="E145:E146"/>
    <mergeCell ref="F145:F146"/>
    <mergeCell ref="G145:G146"/>
    <mergeCell ref="H145:H146"/>
    <mergeCell ref="I145:I146"/>
    <mergeCell ref="M145:M146"/>
    <mergeCell ref="O145:O146"/>
    <mergeCell ref="Q145:Q146"/>
    <mergeCell ref="S145:S146"/>
    <mergeCell ref="X145:X146"/>
    <mergeCell ref="Z145:Z146"/>
    <mergeCell ref="AA145:AA146"/>
    <mergeCell ref="AB145:AB146"/>
    <mergeCell ref="AC145:AC146"/>
    <mergeCell ref="AD145:AD146"/>
    <mergeCell ref="AE147:AE148"/>
    <mergeCell ref="AF147:AF148"/>
    <mergeCell ref="AG147:AG148"/>
    <mergeCell ref="B147:B148"/>
    <mergeCell ref="Z9:Z10"/>
    <mergeCell ref="AA9:AA10"/>
    <mergeCell ref="AB9:AB10"/>
    <mergeCell ref="AC9:AC10"/>
    <mergeCell ref="B9:B10"/>
    <mergeCell ref="N3:N4"/>
    <mergeCell ref="P3:P4"/>
    <mergeCell ref="R3:R4"/>
    <mergeCell ref="T3:T4"/>
    <mergeCell ref="D2:D4"/>
    <mergeCell ref="J2:Y2"/>
    <mergeCell ref="C9:C10"/>
    <mergeCell ref="E9:E10"/>
    <mergeCell ref="F9:F10"/>
    <mergeCell ref="G9:G10"/>
    <mergeCell ref="H9:H10"/>
    <mergeCell ref="I9:I10"/>
    <mergeCell ref="U3:U4"/>
    <mergeCell ref="V3:V4"/>
    <mergeCell ref="W3:W4"/>
    <mergeCell ref="Y3:Y4"/>
    <mergeCell ref="D9:D10"/>
    <mergeCell ref="O9:O10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AF139:AF140"/>
    <mergeCell ref="AG139:AG140"/>
    <mergeCell ref="B139:B140"/>
    <mergeCell ref="C139:C140"/>
    <mergeCell ref="E139:E140"/>
    <mergeCell ref="F139:F140"/>
    <mergeCell ref="G139:G140"/>
    <mergeCell ref="H139:H140"/>
    <mergeCell ref="I139:I140"/>
    <mergeCell ref="M139:M140"/>
    <mergeCell ref="O139:O140"/>
    <mergeCell ref="Q139:Q140"/>
    <mergeCell ref="S139:S140"/>
    <mergeCell ref="X139:X140"/>
    <mergeCell ref="Z139:Z140"/>
    <mergeCell ref="Z2:Z4"/>
    <mergeCell ref="AA2:AA4"/>
    <mergeCell ref="AB2:AB4"/>
    <mergeCell ref="AC2:AC4"/>
    <mergeCell ref="AD2:AD4"/>
    <mergeCell ref="AE2:AE4"/>
    <mergeCell ref="AF2:AF4"/>
    <mergeCell ref="AG2:AG4"/>
    <mergeCell ref="B2:B4"/>
    <mergeCell ref="C2:C4"/>
    <mergeCell ref="E2:E4"/>
    <mergeCell ref="F2:F4"/>
    <mergeCell ref="G2:G4"/>
    <mergeCell ref="H2:H4"/>
    <mergeCell ref="I2:I4"/>
    <mergeCell ref="K3:K4"/>
    <mergeCell ref="L3:L4"/>
    <mergeCell ref="AA139:AA140"/>
    <mergeCell ref="AB139:AB140"/>
    <mergeCell ref="AC139:AC140"/>
    <mergeCell ref="AD139:AD14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E139:AE140"/>
    <mergeCell ref="I19:I20"/>
    <mergeCell ref="G19:G20"/>
    <mergeCell ref="E19:E20"/>
    <mergeCell ref="I21:I22"/>
    <mergeCell ref="G21:G22"/>
    <mergeCell ref="E21:E22"/>
    <mergeCell ref="I15:I16"/>
    <mergeCell ref="G15:G16"/>
    <mergeCell ref="E15:E16"/>
    <mergeCell ref="I17:I18"/>
    <mergeCell ref="G17:G18"/>
    <mergeCell ref="E17:E18"/>
    <mergeCell ref="H15:H16"/>
    <mergeCell ref="F15:F16"/>
    <mergeCell ref="G11:G12"/>
    <mergeCell ref="F11:F12"/>
    <mergeCell ref="I11:I12"/>
    <mergeCell ref="I29:I30"/>
    <mergeCell ref="G29:G30"/>
    <mergeCell ref="E29:E30"/>
    <mergeCell ref="I31:I32"/>
    <mergeCell ref="G31:G32"/>
    <mergeCell ref="E31:E32"/>
    <mergeCell ref="H29:H30"/>
    <mergeCell ref="F29:F30"/>
    <mergeCell ref="H31:H32"/>
    <mergeCell ref="F31:F32"/>
    <mergeCell ref="I25:I26"/>
    <mergeCell ref="G25:G26"/>
    <mergeCell ref="E25:E26"/>
    <mergeCell ref="I27:I28"/>
    <mergeCell ref="G27:G28"/>
    <mergeCell ref="E27:E28"/>
    <mergeCell ref="H25:H26"/>
    <mergeCell ref="F25:F26"/>
    <mergeCell ref="H27:H28"/>
    <mergeCell ref="F27:F28"/>
    <mergeCell ref="E11:E12"/>
    <mergeCell ref="I13:I14"/>
    <mergeCell ref="G13:G14"/>
    <mergeCell ref="E13:E14"/>
    <mergeCell ref="H13:H14"/>
    <mergeCell ref="F13:F14"/>
    <mergeCell ref="H11:H12"/>
    <mergeCell ref="F19:F20"/>
    <mergeCell ref="G23:G24"/>
    <mergeCell ref="E23:E24"/>
    <mergeCell ref="I39:I40"/>
    <mergeCell ref="G39:G40"/>
    <mergeCell ref="E39:E40"/>
    <mergeCell ref="H37:H38"/>
    <mergeCell ref="F37:F38"/>
    <mergeCell ref="H39:H40"/>
    <mergeCell ref="F39:F40"/>
    <mergeCell ref="I33:I34"/>
    <mergeCell ref="G33:G34"/>
    <mergeCell ref="E33:E34"/>
    <mergeCell ref="I35:I36"/>
    <mergeCell ref="E35:E36"/>
    <mergeCell ref="G35:G36"/>
    <mergeCell ref="H33:H34"/>
    <mergeCell ref="F33:F34"/>
    <mergeCell ref="H35:H36"/>
    <mergeCell ref="F35:F36"/>
    <mergeCell ref="I37:I38"/>
    <mergeCell ref="I45:I46"/>
    <mergeCell ref="G45:G46"/>
    <mergeCell ref="E45:E46"/>
    <mergeCell ref="I47:I48"/>
    <mergeCell ref="G47:G48"/>
    <mergeCell ref="E47:E48"/>
    <mergeCell ref="H45:H46"/>
    <mergeCell ref="F45:F46"/>
    <mergeCell ref="H47:H48"/>
    <mergeCell ref="F47:F48"/>
    <mergeCell ref="I41:I42"/>
    <mergeCell ref="G41:G42"/>
    <mergeCell ref="E41:E42"/>
    <mergeCell ref="I43:I44"/>
    <mergeCell ref="G43:G44"/>
    <mergeCell ref="E43:E44"/>
    <mergeCell ref="H41:H42"/>
    <mergeCell ref="F41:F42"/>
    <mergeCell ref="H43:H44"/>
    <mergeCell ref="F43:F44"/>
    <mergeCell ref="I57:I58"/>
    <mergeCell ref="G57:G58"/>
    <mergeCell ref="E57:E58"/>
    <mergeCell ref="I59:I60"/>
    <mergeCell ref="G59:G60"/>
    <mergeCell ref="E59:E60"/>
    <mergeCell ref="I53:I54"/>
    <mergeCell ref="G53:G54"/>
    <mergeCell ref="E53:E54"/>
    <mergeCell ref="I55:I56"/>
    <mergeCell ref="G55:G56"/>
    <mergeCell ref="E55:E56"/>
    <mergeCell ref="I49:I50"/>
    <mergeCell ref="G49:G50"/>
    <mergeCell ref="E49:E50"/>
    <mergeCell ref="I51:I52"/>
    <mergeCell ref="G51:G52"/>
    <mergeCell ref="E51:E52"/>
    <mergeCell ref="H49:H50"/>
    <mergeCell ref="F49:F50"/>
    <mergeCell ref="H51:H52"/>
    <mergeCell ref="F51:F52"/>
    <mergeCell ref="H59:H60"/>
    <mergeCell ref="F59:F60"/>
    <mergeCell ref="H55:H56"/>
    <mergeCell ref="F55:F56"/>
    <mergeCell ref="H57:H58"/>
    <mergeCell ref="F57:F58"/>
    <mergeCell ref="H53:H54"/>
    <mergeCell ref="F53:F54"/>
    <mergeCell ref="I61:I62"/>
    <mergeCell ref="G61:G62"/>
    <mergeCell ref="E61:E62"/>
    <mergeCell ref="I113:I114"/>
    <mergeCell ref="G113:G114"/>
    <mergeCell ref="E113:E114"/>
    <mergeCell ref="I109:I110"/>
    <mergeCell ref="G109:G110"/>
    <mergeCell ref="E109:E110"/>
    <mergeCell ref="I105:I106"/>
    <mergeCell ref="G105:G106"/>
    <mergeCell ref="E105:E106"/>
    <mergeCell ref="I101:I102"/>
    <mergeCell ref="G101:G102"/>
    <mergeCell ref="E101:E102"/>
    <mergeCell ref="I97:I98"/>
    <mergeCell ref="I69:I70"/>
    <mergeCell ref="G69:G70"/>
    <mergeCell ref="E69:E70"/>
    <mergeCell ref="I65:I66"/>
    <mergeCell ref="G65:G66"/>
    <mergeCell ref="E65:E66"/>
    <mergeCell ref="E67:E68"/>
    <mergeCell ref="I67:I68"/>
    <mergeCell ref="G63:G64"/>
    <mergeCell ref="H61:H62"/>
    <mergeCell ref="F61:F62"/>
    <mergeCell ref="I63:I64"/>
    <mergeCell ref="I73:I74"/>
    <mergeCell ref="E63:E64"/>
    <mergeCell ref="G85:G86"/>
    <mergeCell ref="H89:H90"/>
    <mergeCell ref="I117:I118"/>
    <mergeCell ref="I81:I82"/>
    <mergeCell ref="G81:G82"/>
    <mergeCell ref="E81:E82"/>
    <mergeCell ref="I77:I78"/>
    <mergeCell ref="G77:G78"/>
    <mergeCell ref="E77:E78"/>
    <mergeCell ref="H81:H82"/>
    <mergeCell ref="F81:F82"/>
    <mergeCell ref="H77:H78"/>
    <mergeCell ref="F77:F78"/>
    <mergeCell ref="H79:H80"/>
    <mergeCell ref="F79:F80"/>
    <mergeCell ref="I89:I90"/>
    <mergeCell ref="G89:G90"/>
    <mergeCell ref="E89:E90"/>
    <mergeCell ref="I85:I86"/>
    <mergeCell ref="H85:H86"/>
    <mergeCell ref="F85:F86"/>
    <mergeCell ref="E87:E88"/>
    <mergeCell ref="G97:G98"/>
    <mergeCell ref="E97:E98"/>
    <mergeCell ref="I93:I94"/>
    <mergeCell ref="G93:G94"/>
    <mergeCell ref="E93:E94"/>
    <mergeCell ref="I95:I96"/>
    <mergeCell ref="E117:E118"/>
    <mergeCell ref="H105:H106"/>
    <mergeCell ref="F105:F106"/>
    <mergeCell ref="H99:H100"/>
    <mergeCell ref="F99:F100"/>
    <mergeCell ref="G99:G100"/>
    <mergeCell ref="H135:H136"/>
    <mergeCell ref="F135:F136"/>
    <mergeCell ref="H131:H132"/>
    <mergeCell ref="F131:F132"/>
    <mergeCell ref="H127:H128"/>
    <mergeCell ref="F127:F128"/>
    <mergeCell ref="H123:H124"/>
    <mergeCell ref="F123:F124"/>
    <mergeCell ref="H119:H120"/>
    <mergeCell ref="F119:F120"/>
    <mergeCell ref="H115:H116"/>
    <mergeCell ref="F115:F116"/>
    <mergeCell ref="H111:H112"/>
    <mergeCell ref="F111:F112"/>
    <mergeCell ref="H63:H64"/>
    <mergeCell ref="F63:F64"/>
    <mergeCell ref="H101:H102"/>
    <mergeCell ref="F101:F102"/>
    <mergeCell ref="H97:H98"/>
    <mergeCell ref="F97:F98"/>
    <mergeCell ref="H93:H94"/>
    <mergeCell ref="F93:F94"/>
    <mergeCell ref="G73:G74"/>
    <mergeCell ref="H69:H70"/>
    <mergeCell ref="F69:F70"/>
    <mergeCell ref="H65:H66"/>
    <mergeCell ref="F65:F66"/>
    <mergeCell ref="H95:H96"/>
    <mergeCell ref="F95:F96"/>
    <mergeCell ref="G117:G118"/>
    <mergeCell ref="H109:H110"/>
    <mergeCell ref="F109:F110"/>
    <mergeCell ref="I135:I136"/>
    <mergeCell ref="G135:G136"/>
    <mergeCell ref="I131:I132"/>
    <mergeCell ref="G131:G132"/>
    <mergeCell ref="I125:I126"/>
    <mergeCell ref="G125:G126"/>
    <mergeCell ref="I121:I122"/>
    <mergeCell ref="H71:H72"/>
    <mergeCell ref="F71:F72"/>
    <mergeCell ref="E85:E86"/>
    <mergeCell ref="F133:F134"/>
    <mergeCell ref="E83:E84"/>
    <mergeCell ref="E79:E80"/>
    <mergeCell ref="E75:E76"/>
    <mergeCell ref="E99:E100"/>
    <mergeCell ref="E95:E96"/>
    <mergeCell ref="E91:E92"/>
    <mergeCell ref="G111:G112"/>
    <mergeCell ref="E111:E112"/>
    <mergeCell ref="E107:E108"/>
    <mergeCell ref="E103:E104"/>
    <mergeCell ref="G123:G124"/>
    <mergeCell ref="E123:E124"/>
    <mergeCell ref="H73:H74"/>
    <mergeCell ref="F73:F74"/>
    <mergeCell ref="E73:E74"/>
    <mergeCell ref="E131:E132"/>
    <mergeCell ref="E125:E126"/>
    <mergeCell ref="G121:G122"/>
    <mergeCell ref="E121:E122"/>
    <mergeCell ref="G107:G108"/>
    <mergeCell ref="G103:G104"/>
    <mergeCell ref="G137:G138"/>
    <mergeCell ref="E137:E138"/>
    <mergeCell ref="G133:G134"/>
    <mergeCell ref="E133:E134"/>
    <mergeCell ref="G127:G128"/>
    <mergeCell ref="E127:E128"/>
    <mergeCell ref="H75:H76"/>
    <mergeCell ref="F75:F76"/>
    <mergeCell ref="E135:E136"/>
    <mergeCell ref="I79:I80"/>
    <mergeCell ref="I75:I76"/>
    <mergeCell ref="I115:I116"/>
    <mergeCell ref="I111:I112"/>
    <mergeCell ref="I107:I108"/>
    <mergeCell ref="I103:I104"/>
    <mergeCell ref="I99:I100"/>
    <mergeCell ref="H67:H68"/>
    <mergeCell ref="F67:F68"/>
    <mergeCell ref="G71:G72"/>
    <mergeCell ref="G67:G68"/>
    <mergeCell ref="H91:H92"/>
    <mergeCell ref="F91:F92"/>
    <mergeCell ref="H87:H88"/>
    <mergeCell ref="F87:F88"/>
    <mergeCell ref="H83:H84"/>
    <mergeCell ref="F83:F84"/>
    <mergeCell ref="G87:G88"/>
    <mergeCell ref="G83:G84"/>
    <mergeCell ref="H107:H108"/>
    <mergeCell ref="F107:F108"/>
    <mergeCell ref="H103:H104"/>
    <mergeCell ref="F103:F104"/>
    <mergeCell ref="G79:G80"/>
    <mergeCell ref="G75:G76"/>
    <mergeCell ref="G95:G96"/>
    <mergeCell ref="G91:G92"/>
    <mergeCell ref="G37:G38"/>
    <mergeCell ref="E37:E38"/>
    <mergeCell ref="I137:I138"/>
    <mergeCell ref="I133:I134"/>
    <mergeCell ref="I127:I128"/>
    <mergeCell ref="I123:I124"/>
    <mergeCell ref="I119:I120"/>
    <mergeCell ref="H137:H138"/>
    <mergeCell ref="F137:F138"/>
    <mergeCell ref="F113:F114"/>
    <mergeCell ref="H113:H114"/>
    <mergeCell ref="H117:H118"/>
    <mergeCell ref="F117:F118"/>
    <mergeCell ref="H121:H122"/>
    <mergeCell ref="F121:F122"/>
    <mergeCell ref="E71:E72"/>
    <mergeCell ref="H125:H126"/>
    <mergeCell ref="F125:F126"/>
    <mergeCell ref="H133:H134"/>
    <mergeCell ref="G119:G120"/>
    <mergeCell ref="E119:E120"/>
    <mergeCell ref="G115:G116"/>
    <mergeCell ref="E115:E116"/>
    <mergeCell ref="F89:F90"/>
    <mergeCell ref="I71:I72"/>
    <mergeCell ref="G129:G130"/>
    <mergeCell ref="E129:E130"/>
    <mergeCell ref="H129:H130"/>
    <mergeCell ref="F129:F130"/>
    <mergeCell ref="I91:I92"/>
    <mergeCell ref="I87:I88"/>
    <mergeCell ref="I83:I84"/>
    <mergeCell ref="B19:B20"/>
    <mergeCell ref="B15:B16"/>
    <mergeCell ref="B11:B12"/>
    <mergeCell ref="B13:B14"/>
    <mergeCell ref="B17:B18"/>
    <mergeCell ref="I23:I24"/>
    <mergeCell ref="B43:B44"/>
    <mergeCell ref="B39:B40"/>
    <mergeCell ref="B35:B36"/>
    <mergeCell ref="B31:B32"/>
    <mergeCell ref="B27:B28"/>
    <mergeCell ref="B23:B24"/>
    <mergeCell ref="B41:B42"/>
    <mergeCell ref="D31:D32"/>
    <mergeCell ref="D33:D34"/>
    <mergeCell ref="D35:D36"/>
    <mergeCell ref="D37:D38"/>
    <mergeCell ref="D39:D40"/>
    <mergeCell ref="D41:D42"/>
    <mergeCell ref="D43:D44"/>
    <mergeCell ref="C35:C36"/>
    <mergeCell ref="H21:H22"/>
    <mergeCell ref="F21:F22"/>
    <mergeCell ref="H17:H18"/>
    <mergeCell ref="F17:F18"/>
    <mergeCell ref="H23:H24"/>
    <mergeCell ref="F23:F24"/>
    <mergeCell ref="H19:H20"/>
    <mergeCell ref="B65:B66"/>
    <mergeCell ref="B67:B68"/>
    <mergeCell ref="B69:B70"/>
    <mergeCell ref="B71:B72"/>
    <mergeCell ref="B73:B74"/>
    <mergeCell ref="B55:B56"/>
    <mergeCell ref="B57:B58"/>
    <mergeCell ref="B59:B60"/>
    <mergeCell ref="B61:B62"/>
    <mergeCell ref="B63:B64"/>
    <mergeCell ref="B45:B46"/>
    <mergeCell ref="B47:B48"/>
    <mergeCell ref="B49:B50"/>
    <mergeCell ref="B51:B52"/>
    <mergeCell ref="B53:B54"/>
    <mergeCell ref="B21:B22"/>
    <mergeCell ref="B25:B26"/>
    <mergeCell ref="B29:B30"/>
    <mergeCell ref="B33:B34"/>
    <mergeCell ref="B37:B38"/>
    <mergeCell ref="B107:B108"/>
    <mergeCell ref="B109:B110"/>
    <mergeCell ref="B111:B112"/>
    <mergeCell ref="B113:B114"/>
    <mergeCell ref="B95:B96"/>
    <mergeCell ref="B97:B98"/>
    <mergeCell ref="B99:B100"/>
    <mergeCell ref="B101:B102"/>
    <mergeCell ref="B103:B104"/>
    <mergeCell ref="B85:B86"/>
    <mergeCell ref="B87:B88"/>
    <mergeCell ref="B89:B90"/>
    <mergeCell ref="B91:B92"/>
    <mergeCell ref="B93:B94"/>
    <mergeCell ref="B75:B76"/>
    <mergeCell ref="B77:B78"/>
    <mergeCell ref="B79:B80"/>
    <mergeCell ref="B81:B82"/>
    <mergeCell ref="B83:B84"/>
    <mergeCell ref="D45:D46"/>
    <mergeCell ref="D47:D48"/>
    <mergeCell ref="D49:D50"/>
    <mergeCell ref="D51:D52"/>
    <mergeCell ref="D53:D54"/>
    <mergeCell ref="D21:D22"/>
    <mergeCell ref="D23:D24"/>
    <mergeCell ref="D25:D26"/>
    <mergeCell ref="D27:D28"/>
    <mergeCell ref="D29:D30"/>
    <mergeCell ref="D11:D12"/>
    <mergeCell ref="D13:D14"/>
    <mergeCell ref="D15:D16"/>
    <mergeCell ref="D17:D18"/>
    <mergeCell ref="D19:D20"/>
    <mergeCell ref="B135:B136"/>
    <mergeCell ref="B137:B138"/>
    <mergeCell ref="C131:C132"/>
    <mergeCell ref="C133:C134"/>
    <mergeCell ref="C135:C136"/>
    <mergeCell ref="C137:C138"/>
    <mergeCell ref="B125:B126"/>
    <mergeCell ref="B127:B128"/>
    <mergeCell ref="B129:B130"/>
    <mergeCell ref="B131:B132"/>
    <mergeCell ref="B133:B134"/>
    <mergeCell ref="B115:B116"/>
    <mergeCell ref="B117:B118"/>
    <mergeCell ref="B119:B120"/>
    <mergeCell ref="B121:B122"/>
    <mergeCell ref="B123:B124"/>
    <mergeCell ref="B105:B106"/>
    <mergeCell ref="D87:D88"/>
    <mergeCell ref="D89:D90"/>
    <mergeCell ref="D91:D92"/>
    <mergeCell ref="D93:D94"/>
    <mergeCell ref="D75:D76"/>
    <mergeCell ref="D77:D78"/>
    <mergeCell ref="D79:D80"/>
    <mergeCell ref="D81:D82"/>
    <mergeCell ref="D83:D84"/>
    <mergeCell ref="D65:D66"/>
    <mergeCell ref="D67:D68"/>
    <mergeCell ref="D69:D70"/>
    <mergeCell ref="D71:D72"/>
    <mergeCell ref="D73:D74"/>
    <mergeCell ref="D55:D56"/>
    <mergeCell ref="D57:D58"/>
    <mergeCell ref="D59:D60"/>
    <mergeCell ref="D61:D62"/>
    <mergeCell ref="D63:D64"/>
    <mergeCell ref="C79:C80"/>
    <mergeCell ref="C115:C116"/>
    <mergeCell ref="C111:C112"/>
    <mergeCell ref="C107:C108"/>
    <mergeCell ref="C103:C104"/>
    <mergeCell ref="C99:C100"/>
    <mergeCell ref="D135:D136"/>
    <mergeCell ref="D137:D138"/>
    <mergeCell ref="C127:C128"/>
    <mergeCell ref="C123:C124"/>
    <mergeCell ref="C119:C120"/>
    <mergeCell ref="D125:D126"/>
    <mergeCell ref="D127:D128"/>
    <mergeCell ref="D129:D130"/>
    <mergeCell ref="D131:D132"/>
    <mergeCell ref="D133:D134"/>
    <mergeCell ref="D115:D116"/>
    <mergeCell ref="D117:D118"/>
    <mergeCell ref="D119:D120"/>
    <mergeCell ref="D121:D122"/>
    <mergeCell ref="D123:D124"/>
    <mergeCell ref="D105:D106"/>
    <mergeCell ref="D107:D108"/>
    <mergeCell ref="D109:D110"/>
    <mergeCell ref="D111:D112"/>
    <mergeCell ref="D113:D114"/>
    <mergeCell ref="D95:D96"/>
    <mergeCell ref="D97:D98"/>
    <mergeCell ref="D99:D100"/>
    <mergeCell ref="D101:D102"/>
    <mergeCell ref="D103:D104"/>
    <mergeCell ref="D85:D86"/>
    <mergeCell ref="C105:C106"/>
    <mergeCell ref="C109:C110"/>
    <mergeCell ref="C113:C114"/>
    <mergeCell ref="C77:C78"/>
    <mergeCell ref="C81:C82"/>
    <mergeCell ref="C85:C86"/>
    <mergeCell ref="C89:C90"/>
    <mergeCell ref="C93:C94"/>
    <mergeCell ref="C57:C58"/>
    <mergeCell ref="C61:C62"/>
    <mergeCell ref="C65:C66"/>
    <mergeCell ref="C69:C70"/>
    <mergeCell ref="C73:C74"/>
    <mergeCell ref="C37:C38"/>
    <mergeCell ref="C41:C42"/>
    <mergeCell ref="C45:C46"/>
    <mergeCell ref="C49:C50"/>
    <mergeCell ref="C53:C54"/>
    <mergeCell ref="C55:C56"/>
    <mergeCell ref="C51:C52"/>
    <mergeCell ref="C47:C48"/>
    <mergeCell ref="C43:C44"/>
    <mergeCell ref="C39:C40"/>
    <mergeCell ref="C75:C76"/>
    <mergeCell ref="C71:C72"/>
    <mergeCell ref="C67:C68"/>
    <mergeCell ref="C63:C64"/>
    <mergeCell ref="C59:C60"/>
    <mergeCell ref="C95:C96"/>
    <mergeCell ref="C91:C92"/>
    <mergeCell ref="C87:C88"/>
    <mergeCell ref="C83:C84"/>
    <mergeCell ref="AB17:AB18"/>
    <mergeCell ref="Z19:Z20"/>
    <mergeCell ref="AA19:AA20"/>
    <mergeCell ref="AB19:AB20"/>
    <mergeCell ref="Z21:Z22"/>
    <mergeCell ref="AA21:AA22"/>
    <mergeCell ref="AB21:AB22"/>
    <mergeCell ref="AB11:AB12"/>
    <mergeCell ref="Z13:Z14"/>
    <mergeCell ref="AA13:AA14"/>
    <mergeCell ref="AB13:AB14"/>
    <mergeCell ref="Z15:Z16"/>
    <mergeCell ref="AA15:AA16"/>
    <mergeCell ref="AB15:AB16"/>
    <mergeCell ref="C117:C118"/>
    <mergeCell ref="C121:C122"/>
    <mergeCell ref="C125:C126"/>
    <mergeCell ref="Z11:Z12"/>
    <mergeCell ref="AA11:AA12"/>
    <mergeCell ref="Z17:Z18"/>
    <mergeCell ref="AA17:AA18"/>
    <mergeCell ref="Z25:Z26"/>
    <mergeCell ref="AA25:AA26"/>
    <mergeCell ref="Z29:Z30"/>
    <mergeCell ref="AA29:AA30"/>
    <mergeCell ref="Z35:Z36"/>
    <mergeCell ref="AA35:AA36"/>
    <mergeCell ref="Z41:Z42"/>
    <mergeCell ref="AA41:AA42"/>
    <mergeCell ref="Z47:Z48"/>
    <mergeCell ref="C97:C98"/>
    <mergeCell ref="C101:C102"/>
    <mergeCell ref="AB35:AB36"/>
    <mergeCell ref="Z37:Z38"/>
    <mergeCell ref="AA37:AA38"/>
    <mergeCell ref="AB37:AB38"/>
    <mergeCell ref="Z39:Z40"/>
    <mergeCell ref="AA39:AA40"/>
    <mergeCell ref="AB39:AB40"/>
    <mergeCell ref="AB29:AB30"/>
    <mergeCell ref="AA31:AA32"/>
    <mergeCell ref="AB31:AB32"/>
    <mergeCell ref="Z31:Z32"/>
    <mergeCell ref="Z33:Z34"/>
    <mergeCell ref="AA33:AA34"/>
    <mergeCell ref="AB33:AB34"/>
    <mergeCell ref="AB25:AB26"/>
    <mergeCell ref="Z23:Z24"/>
    <mergeCell ref="AA23:AA24"/>
    <mergeCell ref="AB23:AB24"/>
    <mergeCell ref="Z27:Z28"/>
    <mergeCell ref="AB27:AB28"/>
    <mergeCell ref="AA27:AA28"/>
    <mergeCell ref="Z51:Z52"/>
    <mergeCell ref="AA51:AA52"/>
    <mergeCell ref="AB51:AB52"/>
    <mergeCell ref="Z53:Z54"/>
    <mergeCell ref="AA53:AA54"/>
    <mergeCell ref="AB53:AB54"/>
    <mergeCell ref="AA47:AA48"/>
    <mergeCell ref="AB47:AB48"/>
    <mergeCell ref="Z49:Z50"/>
    <mergeCell ref="AA49:AA50"/>
    <mergeCell ref="AB49:AB50"/>
    <mergeCell ref="AB41:AB42"/>
    <mergeCell ref="Z43:Z44"/>
    <mergeCell ref="AA43:AA44"/>
    <mergeCell ref="AB43:AB44"/>
    <mergeCell ref="Z45:Z46"/>
    <mergeCell ref="AA45:AA46"/>
    <mergeCell ref="AB45:AB46"/>
    <mergeCell ref="Z63:Z64"/>
    <mergeCell ref="AA63:AA64"/>
    <mergeCell ref="AB63:AB64"/>
    <mergeCell ref="Z65:Z66"/>
    <mergeCell ref="AA65:AA66"/>
    <mergeCell ref="AB65:AB66"/>
    <mergeCell ref="Z59:Z60"/>
    <mergeCell ref="AA59:AA60"/>
    <mergeCell ref="AB59:AB60"/>
    <mergeCell ref="Z61:Z62"/>
    <mergeCell ref="AA61:AA62"/>
    <mergeCell ref="AB61:AB62"/>
    <mergeCell ref="Z55:Z56"/>
    <mergeCell ref="AA55:AA56"/>
    <mergeCell ref="AB55:AB56"/>
    <mergeCell ref="Z57:Z58"/>
    <mergeCell ref="AA57:AA58"/>
    <mergeCell ref="AB57:AB58"/>
    <mergeCell ref="Z75:Z76"/>
    <mergeCell ref="AA75:AA76"/>
    <mergeCell ref="AB75:AB76"/>
    <mergeCell ref="Z77:Z78"/>
    <mergeCell ref="AA77:AA78"/>
    <mergeCell ref="AB77:AB78"/>
    <mergeCell ref="Z71:Z72"/>
    <mergeCell ref="AA71:AA72"/>
    <mergeCell ref="AB71:AB72"/>
    <mergeCell ref="Z73:Z74"/>
    <mergeCell ref="AA73:AA74"/>
    <mergeCell ref="AB73:AB74"/>
    <mergeCell ref="Z67:Z68"/>
    <mergeCell ref="AA67:AA68"/>
    <mergeCell ref="AB67:AB68"/>
    <mergeCell ref="Z69:Z70"/>
    <mergeCell ref="AA69:AA70"/>
    <mergeCell ref="AB69:AB70"/>
    <mergeCell ref="AA87:AA88"/>
    <mergeCell ref="AB87:AB88"/>
    <mergeCell ref="Z87:Z88"/>
    <mergeCell ref="AA89:AA90"/>
    <mergeCell ref="AB89:AB90"/>
    <mergeCell ref="Z89:Z90"/>
    <mergeCell ref="Z83:Z84"/>
    <mergeCell ref="AA83:AA84"/>
    <mergeCell ref="AB83:AB84"/>
    <mergeCell ref="Z85:Z86"/>
    <mergeCell ref="AA85:AA86"/>
    <mergeCell ref="AB85:AB86"/>
    <mergeCell ref="Z79:Z80"/>
    <mergeCell ref="AA79:AA80"/>
    <mergeCell ref="AB79:AB80"/>
    <mergeCell ref="Z81:Z82"/>
    <mergeCell ref="AA81:AA82"/>
    <mergeCell ref="AB81:AB82"/>
    <mergeCell ref="Z99:Z100"/>
    <mergeCell ref="AA99:AA100"/>
    <mergeCell ref="AB99:AB100"/>
    <mergeCell ref="Z101:Z102"/>
    <mergeCell ref="AA101:AA102"/>
    <mergeCell ref="AB101:AB102"/>
    <mergeCell ref="Z95:Z96"/>
    <mergeCell ref="AA95:AA96"/>
    <mergeCell ref="AB95:AB96"/>
    <mergeCell ref="Z97:Z98"/>
    <mergeCell ref="AA97:AA98"/>
    <mergeCell ref="AB97:AB98"/>
    <mergeCell ref="Z91:Z92"/>
    <mergeCell ref="AA91:AA92"/>
    <mergeCell ref="AB91:AB92"/>
    <mergeCell ref="Z93:Z94"/>
    <mergeCell ref="AA93:AA94"/>
    <mergeCell ref="AB93:AB94"/>
    <mergeCell ref="AB115:AB116"/>
    <mergeCell ref="Z117:Z118"/>
    <mergeCell ref="AA117:AA118"/>
    <mergeCell ref="AB117:AB118"/>
    <mergeCell ref="Z111:Z112"/>
    <mergeCell ref="AA111:AA112"/>
    <mergeCell ref="AB111:AB112"/>
    <mergeCell ref="AA113:AA114"/>
    <mergeCell ref="AB113:AB114"/>
    <mergeCell ref="Z113:Z114"/>
    <mergeCell ref="Z107:Z108"/>
    <mergeCell ref="AA107:AA108"/>
    <mergeCell ref="AB107:AB108"/>
    <mergeCell ref="AA109:AA110"/>
    <mergeCell ref="Z109:Z110"/>
    <mergeCell ref="AB109:AB110"/>
    <mergeCell ref="Z103:Z104"/>
    <mergeCell ref="AA103:AA104"/>
    <mergeCell ref="AB103:AB104"/>
    <mergeCell ref="Z105:Z106"/>
    <mergeCell ref="AA105:AA106"/>
    <mergeCell ref="AB105:AB106"/>
    <mergeCell ref="AC63:AC64"/>
    <mergeCell ref="AC73:AC74"/>
    <mergeCell ref="AC69:AC70"/>
    <mergeCell ref="AC65:AC66"/>
    <mergeCell ref="AC61:AC62"/>
    <mergeCell ref="AC57:AC58"/>
    <mergeCell ref="AC53:AC54"/>
    <mergeCell ref="AC49:AC50"/>
    <mergeCell ref="AC45:AC46"/>
    <mergeCell ref="AC59:AC60"/>
    <mergeCell ref="AC55:AC56"/>
    <mergeCell ref="AC51:AC52"/>
    <mergeCell ref="AC47:AC48"/>
    <mergeCell ref="AC11:AC12"/>
    <mergeCell ref="AC43:AC44"/>
    <mergeCell ref="AC39:AC40"/>
    <mergeCell ref="AC35:AC36"/>
    <mergeCell ref="AC31:AC32"/>
    <mergeCell ref="AC27:AC28"/>
    <mergeCell ref="AC41:AC42"/>
    <mergeCell ref="AC37:AC38"/>
    <mergeCell ref="AC33:AC34"/>
    <mergeCell ref="AC29:AC30"/>
    <mergeCell ref="AC25:AC26"/>
    <mergeCell ref="AC21:AC22"/>
    <mergeCell ref="AC17:AC18"/>
    <mergeCell ref="AC13:AC14"/>
    <mergeCell ref="AC23:AC24"/>
    <mergeCell ref="AC19:AC20"/>
    <mergeCell ref="AC15:AC16"/>
    <mergeCell ref="AD9:AD10"/>
    <mergeCell ref="AE9:AE10"/>
    <mergeCell ref="AF9:AF10"/>
    <mergeCell ref="AC135:AC136"/>
    <mergeCell ref="AC131:AC132"/>
    <mergeCell ref="AC127:AC128"/>
    <mergeCell ref="AC137:AC138"/>
    <mergeCell ref="AC133:AC134"/>
    <mergeCell ref="AC129:AC130"/>
    <mergeCell ref="AC123:AC124"/>
    <mergeCell ref="AC119:AC120"/>
    <mergeCell ref="AC115:AC116"/>
    <mergeCell ref="AC111:AC112"/>
    <mergeCell ref="AC125:AC126"/>
    <mergeCell ref="AC121:AC122"/>
    <mergeCell ref="AC117:AC118"/>
    <mergeCell ref="AC113:AC114"/>
    <mergeCell ref="AC109:AC110"/>
    <mergeCell ref="AC105:AC106"/>
    <mergeCell ref="AC101:AC102"/>
    <mergeCell ref="AC97:AC98"/>
    <mergeCell ref="AC93:AC94"/>
    <mergeCell ref="AC107:AC108"/>
    <mergeCell ref="AC103:AC104"/>
    <mergeCell ref="AC99:AC100"/>
    <mergeCell ref="AC95:AC96"/>
    <mergeCell ref="AC89:AC90"/>
    <mergeCell ref="AC85:AC86"/>
    <mergeCell ref="AC81:AC82"/>
    <mergeCell ref="AC77:AC78"/>
    <mergeCell ref="AC91:AC92"/>
    <mergeCell ref="AC87:AC88"/>
    <mergeCell ref="AF17:AF18"/>
    <mergeCell ref="AG17:AG18"/>
    <mergeCell ref="AD19:AD20"/>
    <mergeCell ref="AE19:AE20"/>
    <mergeCell ref="AF19:AF20"/>
    <mergeCell ref="AG19:AG20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D11:AD12"/>
    <mergeCell ref="AE11:AE12"/>
    <mergeCell ref="AF11:AF12"/>
    <mergeCell ref="AG11:AG12"/>
    <mergeCell ref="AF29:AF30"/>
    <mergeCell ref="AG29:AG30"/>
    <mergeCell ref="AD31:AD32"/>
    <mergeCell ref="AE31:AE32"/>
    <mergeCell ref="AF31:AF32"/>
    <mergeCell ref="AG31:AG32"/>
    <mergeCell ref="AD25:AD26"/>
    <mergeCell ref="AE25:AE26"/>
    <mergeCell ref="AF25:AF26"/>
    <mergeCell ref="AG25:AG26"/>
    <mergeCell ref="AD27:AD28"/>
    <mergeCell ref="AE27:AE28"/>
    <mergeCell ref="AF27:AF28"/>
    <mergeCell ref="AG27:AG28"/>
    <mergeCell ref="AD21:AD22"/>
    <mergeCell ref="AE21:AE22"/>
    <mergeCell ref="AF21:AF22"/>
    <mergeCell ref="AG21:AG22"/>
    <mergeCell ref="AD23:AD24"/>
    <mergeCell ref="AE23:AE24"/>
    <mergeCell ref="AF23:AF24"/>
    <mergeCell ref="AG23:AG24"/>
    <mergeCell ref="AF41:AF42"/>
    <mergeCell ref="AG41:AG42"/>
    <mergeCell ref="AD43:AD44"/>
    <mergeCell ref="AE43:AE44"/>
    <mergeCell ref="AF43:AF44"/>
    <mergeCell ref="AG43:AG44"/>
    <mergeCell ref="AD37:AD38"/>
    <mergeCell ref="AE37:AE38"/>
    <mergeCell ref="AF37:AF38"/>
    <mergeCell ref="AG37:AG38"/>
    <mergeCell ref="AD39:AD40"/>
    <mergeCell ref="AE39:AE40"/>
    <mergeCell ref="AF39:AF40"/>
    <mergeCell ref="AG39:AG40"/>
    <mergeCell ref="AD33:AD34"/>
    <mergeCell ref="AE33:AE34"/>
    <mergeCell ref="AF33:AF34"/>
    <mergeCell ref="AG33:AG34"/>
    <mergeCell ref="AD35:AD36"/>
    <mergeCell ref="AE35:AE36"/>
    <mergeCell ref="AF35:AF36"/>
    <mergeCell ref="AG35:AG36"/>
    <mergeCell ref="AF53:AF54"/>
    <mergeCell ref="AG53:AG54"/>
    <mergeCell ref="AD55:AD56"/>
    <mergeCell ref="AE55:AE56"/>
    <mergeCell ref="AF55:AF56"/>
    <mergeCell ref="AG55:AG56"/>
    <mergeCell ref="AD49:AD50"/>
    <mergeCell ref="AE49:AE50"/>
    <mergeCell ref="AF49:AF50"/>
    <mergeCell ref="AG49:AG50"/>
    <mergeCell ref="AD51:AD52"/>
    <mergeCell ref="AE51:AE52"/>
    <mergeCell ref="AF51:AF52"/>
    <mergeCell ref="AG51:AG52"/>
    <mergeCell ref="AD45:AD46"/>
    <mergeCell ref="AE45:AE46"/>
    <mergeCell ref="AF45:AF46"/>
    <mergeCell ref="AG45:AG46"/>
    <mergeCell ref="AD47:AD48"/>
    <mergeCell ref="AE47:AE48"/>
    <mergeCell ref="AF47:AF48"/>
    <mergeCell ref="AG47:AG48"/>
    <mergeCell ref="AF65:AF66"/>
    <mergeCell ref="AG65:AG66"/>
    <mergeCell ref="AD67:AD68"/>
    <mergeCell ref="AE67:AE68"/>
    <mergeCell ref="AF67:AF68"/>
    <mergeCell ref="AG67:AG68"/>
    <mergeCell ref="AD61:AD62"/>
    <mergeCell ref="AE61:AE62"/>
    <mergeCell ref="AF61:AF62"/>
    <mergeCell ref="AG61:AG62"/>
    <mergeCell ref="AD63:AD64"/>
    <mergeCell ref="AE63:AE64"/>
    <mergeCell ref="AF63:AF64"/>
    <mergeCell ref="AG63:AG64"/>
    <mergeCell ref="AD57:AD58"/>
    <mergeCell ref="AE57:AE58"/>
    <mergeCell ref="AF57:AF58"/>
    <mergeCell ref="AG57:AG58"/>
    <mergeCell ref="AD59:AD60"/>
    <mergeCell ref="AE59:AE60"/>
    <mergeCell ref="AF59:AF60"/>
    <mergeCell ref="AG59:AG60"/>
    <mergeCell ref="AF77:AF78"/>
    <mergeCell ref="AG77:AG78"/>
    <mergeCell ref="AD79:AD80"/>
    <mergeCell ref="AE79:AE80"/>
    <mergeCell ref="AF79:AF80"/>
    <mergeCell ref="AG79:AG80"/>
    <mergeCell ref="AD73:AD74"/>
    <mergeCell ref="AE73:AE74"/>
    <mergeCell ref="AF73:AF74"/>
    <mergeCell ref="AG73:AG74"/>
    <mergeCell ref="AD75:AD76"/>
    <mergeCell ref="AE75:AE76"/>
    <mergeCell ref="AF75:AF76"/>
    <mergeCell ref="AG75:AG76"/>
    <mergeCell ref="AD69:AD70"/>
    <mergeCell ref="AE69:AE70"/>
    <mergeCell ref="AF69:AF70"/>
    <mergeCell ref="AG69:AG70"/>
    <mergeCell ref="AD71:AD72"/>
    <mergeCell ref="AE71:AE72"/>
    <mergeCell ref="AF71:AF72"/>
    <mergeCell ref="AG71:AG72"/>
    <mergeCell ref="AF89:AF90"/>
    <mergeCell ref="AG89:AG90"/>
    <mergeCell ref="AD91:AD92"/>
    <mergeCell ref="AE91:AE92"/>
    <mergeCell ref="AF91:AF92"/>
    <mergeCell ref="AG91:AG92"/>
    <mergeCell ref="AD85:AD86"/>
    <mergeCell ref="AE85:AE86"/>
    <mergeCell ref="AF85:AF86"/>
    <mergeCell ref="AG85:AG86"/>
    <mergeCell ref="AD87:AD88"/>
    <mergeCell ref="AE87:AE88"/>
    <mergeCell ref="AF87:AF88"/>
    <mergeCell ref="AG87:AG88"/>
    <mergeCell ref="AD81:AD82"/>
    <mergeCell ref="AE81:AE82"/>
    <mergeCell ref="AF81:AF82"/>
    <mergeCell ref="AG81:AG82"/>
    <mergeCell ref="AD83:AD84"/>
    <mergeCell ref="AE83:AE84"/>
    <mergeCell ref="AF83:AF84"/>
    <mergeCell ref="AG83:AG84"/>
    <mergeCell ref="AF101:AF102"/>
    <mergeCell ref="AG101:AG102"/>
    <mergeCell ref="AD103:AD104"/>
    <mergeCell ref="AE103:AE104"/>
    <mergeCell ref="AF103:AF104"/>
    <mergeCell ref="AG103:AG104"/>
    <mergeCell ref="AD97:AD98"/>
    <mergeCell ref="AE97:AE98"/>
    <mergeCell ref="AF97:AF98"/>
    <mergeCell ref="AG97:AG98"/>
    <mergeCell ref="AD99:AD100"/>
    <mergeCell ref="AE99:AE100"/>
    <mergeCell ref="AF99:AF100"/>
    <mergeCell ref="AG99:AG100"/>
    <mergeCell ref="AD93:AD94"/>
    <mergeCell ref="AE93:AE94"/>
    <mergeCell ref="AF93:AF94"/>
    <mergeCell ref="AG93:AG94"/>
    <mergeCell ref="AD95:AD96"/>
    <mergeCell ref="AE95:AE96"/>
    <mergeCell ref="AF95:AF96"/>
    <mergeCell ref="AG95:AG96"/>
    <mergeCell ref="AF113:AF114"/>
    <mergeCell ref="AG113:AG114"/>
    <mergeCell ref="AD115:AD116"/>
    <mergeCell ref="AE115:AE116"/>
    <mergeCell ref="AF115:AF116"/>
    <mergeCell ref="AG115:AG116"/>
    <mergeCell ref="AD111:AD112"/>
    <mergeCell ref="AE111:AE112"/>
    <mergeCell ref="AF111:AF112"/>
    <mergeCell ref="AG111:AG112"/>
    <mergeCell ref="AD109:AD110"/>
    <mergeCell ref="AE109:AE110"/>
    <mergeCell ref="AF109:AF110"/>
    <mergeCell ref="AG109:AG110"/>
    <mergeCell ref="AD105:AD106"/>
    <mergeCell ref="AE105:AE106"/>
    <mergeCell ref="AF105:AF106"/>
    <mergeCell ref="AG105:AG106"/>
    <mergeCell ref="AD107:AD108"/>
    <mergeCell ref="AE107:AE108"/>
    <mergeCell ref="AF107:AF108"/>
    <mergeCell ref="AG107:AG108"/>
    <mergeCell ref="AF125:AF126"/>
    <mergeCell ref="AG125:AG126"/>
    <mergeCell ref="AD127:AD128"/>
    <mergeCell ref="AE127:AE128"/>
    <mergeCell ref="AF127:AF128"/>
    <mergeCell ref="AG127:AG128"/>
    <mergeCell ref="AD121:AD122"/>
    <mergeCell ref="AE121:AE122"/>
    <mergeCell ref="AF121:AF122"/>
    <mergeCell ref="AG121:AG122"/>
    <mergeCell ref="AD123:AD124"/>
    <mergeCell ref="AE123:AE124"/>
    <mergeCell ref="AF123:AF124"/>
    <mergeCell ref="AG123:AG124"/>
    <mergeCell ref="AD117:AD118"/>
    <mergeCell ref="AE117:AE118"/>
    <mergeCell ref="AF117:AF118"/>
    <mergeCell ref="AG117:AG118"/>
    <mergeCell ref="AD119:AD120"/>
    <mergeCell ref="AE119:AE120"/>
    <mergeCell ref="AF119:AF120"/>
    <mergeCell ref="AG119:AG120"/>
    <mergeCell ref="AF137:AF138"/>
    <mergeCell ref="AG137:AG138"/>
    <mergeCell ref="Z131:Z132"/>
    <mergeCell ref="AA131:AA132"/>
    <mergeCell ref="AB131:AB132"/>
    <mergeCell ref="AD133:AD134"/>
    <mergeCell ref="AE133:AE134"/>
    <mergeCell ref="AF133:AF134"/>
    <mergeCell ref="AG133:AG134"/>
    <mergeCell ref="AD135:AD136"/>
    <mergeCell ref="AE135:AE136"/>
    <mergeCell ref="AF135:AF136"/>
    <mergeCell ref="AG135:AG136"/>
    <mergeCell ref="AD129:AD130"/>
    <mergeCell ref="AE129:AE130"/>
    <mergeCell ref="AF129:AF130"/>
    <mergeCell ref="AG129:AG130"/>
    <mergeCell ref="AD131:AD132"/>
    <mergeCell ref="AE131:AE132"/>
    <mergeCell ref="AF131:AF132"/>
    <mergeCell ref="AG131:AG132"/>
    <mergeCell ref="Z135:Z136"/>
    <mergeCell ref="AA135:AA136"/>
    <mergeCell ref="AB135:AB136"/>
    <mergeCell ref="Z137:Z138"/>
    <mergeCell ref="AA137:AA138"/>
    <mergeCell ref="AB137:AB138"/>
    <mergeCell ref="Z133:Z134"/>
    <mergeCell ref="AA133:AA134"/>
    <mergeCell ref="AB133:AB134"/>
    <mergeCell ref="Z129:Z130"/>
    <mergeCell ref="AA129:AA130"/>
    <mergeCell ref="M11:M12"/>
    <mergeCell ref="M13:M14"/>
    <mergeCell ref="M15:M16"/>
    <mergeCell ref="M17:M18"/>
    <mergeCell ref="M19:M20"/>
    <mergeCell ref="AD137:AD138"/>
    <mergeCell ref="AE137:AE138"/>
    <mergeCell ref="AD125:AD126"/>
    <mergeCell ref="AE125:AE126"/>
    <mergeCell ref="AD113:AD114"/>
    <mergeCell ref="AE113:AE114"/>
    <mergeCell ref="AD101:AD102"/>
    <mergeCell ref="AE101:AE102"/>
    <mergeCell ref="AD89:AD90"/>
    <mergeCell ref="AE89:AE90"/>
    <mergeCell ref="AD77:AD78"/>
    <mergeCell ref="AE77:AE78"/>
    <mergeCell ref="AD65:AD66"/>
    <mergeCell ref="AE65:AE66"/>
    <mergeCell ref="AD53:AD54"/>
    <mergeCell ref="AE53:AE54"/>
    <mergeCell ref="AD41:AD42"/>
    <mergeCell ref="AE41:AE42"/>
    <mergeCell ref="AD29:AD30"/>
    <mergeCell ref="AE29:AE30"/>
    <mergeCell ref="AD17:AD18"/>
    <mergeCell ref="AE17:AE18"/>
    <mergeCell ref="AC83:AC84"/>
    <mergeCell ref="AC79:AC80"/>
    <mergeCell ref="AC75:AC76"/>
    <mergeCell ref="AC71:AC72"/>
    <mergeCell ref="AC67:AC68"/>
    <mergeCell ref="M51:M52"/>
    <mergeCell ref="M53:M54"/>
    <mergeCell ref="M55:M56"/>
    <mergeCell ref="M57:M58"/>
    <mergeCell ref="M59:M60"/>
    <mergeCell ref="M41:M42"/>
    <mergeCell ref="M43:M44"/>
    <mergeCell ref="M45:M46"/>
    <mergeCell ref="M47:M48"/>
    <mergeCell ref="M49:M50"/>
    <mergeCell ref="M31:M32"/>
    <mergeCell ref="M33:M34"/>
    <mergeCell ref="M35:M36"/>
    <mergeCell ref="M37:M38"/>
    <mergeCell ref="M39:M40"/>
    <mergeCell ref="M21:M22"/>
    <mergeCell ref="M23:M24"/>
    <mergeCell ref="M25:M26"/>
    <mergeCell ref="M27:M28"/>
    <mergeCell ref="M29:M30"/>
    <mergeCell ref="M95:M96"/>
    <mergeCell ref="M97:M98"/>
    <mergeCell ref="M99:M100"/>
    <mergeCell ref="M81:M82"/>
    <mergeCell ref="M83:M84"/>
    <mergeCell ref="M85:M86"/>
    <mergeCell ref="M87:M88"/>
    <mergeCell ref="M89:M90"/>
    <mergeCell ref="M71:M72"/>
    <mergeCell ref="M73:M74"/>
    <mergeCell ref="M75:M76"/>
    <mergeCell ref="M77:M78"/>
    <mergeCell ref="M79:M80"/>
    <mergeCell ref="M61:M62"/>
    <mergeCell ref="M63:M64"/>
    <mergeCell ref="M65:M66"/>
    <mergeCell ref="M67:M68"/>
    <mergeCell ref="M69:M70"/>
    <mergeCell ref="O21:O22"/>
    <mergeCell ref="O23:O24"/>
    <mergeCell ref="O25:O26"/>
    <mergeCell ref="O27:O28"/>
    <mergeCell ref="O29:O30"/>
    <mergeCell ref="O11:O12"/>
    <mergeCell ref="O13:O14"/>
    <mergeCell ref="O15:O16"/>
    <mergeCell ref="O17:O18"/>
    <mergeCell ref="O19:O20"/>
    <mergeCell ref="M131:M132"/>
    <mergeCell ref="M133:M134"/>
    <mergeCell ref="M135:M136"/>
    <mergeCell ref="M137:M138"/>
    <mergeCell ref="M9:M10"/>
    <mergeCell ref="M121:M122"/>
    <mergeCell ref="M123:M124"/>
    <mergeCell ref="M125:M126"/>
    <mergeCell ref="M127:M128"/>
    <mergeCell ref="M129:M130"/>
    <mergeCell ref="M111:M112"/>
    <mergeCell ref="M113:M114"/>
    <mergeCell ref="M115:M116"/>
    <mergeCell ref="M117:M118"/>
    <mergeCell ref="M119:M120"/>
    <mergeCell ref="M101:M102"/>
    <mergeCell ref="M103:M104"/>
    <mergeCell ref="M105:M106"/>
    <mergeCell ref="M107:M108"/>
    <mergeCell ref="M109:M110"/>
    <mergeCell ref="M91:M92"/>
    <mergeCell ref="M93:M94"/>
    <mergeCell ref="O47:O48"/>
    <mergeCell ref="O49:O50"/>
    <mergeCell ref="O31:O32"/>
    <mergeCell ref="O33:O34"/>
    <mergeCell ref="O35:O36"/>
    <mergeCell ref="O37:O38"/>
    <mergeCell ref="O39:O40"/>
    <mergeCell ref="O67:O68"/>
    <mergeCell ref="O69:O70"/>
    <mergeCell ref="O51:O52"/>
    <mergeCell ref="O53:O54"/>
    <mergeCell ref="O55:O56"/>
    <mergeCell ref="O57:O58"/>
    <mergeCell ref="O59:O60"/>
    <mergeCell ref="O41:O42"/>
    <mergeCell ref="O43:O44"/>
    <mergeCell ref="O45:O46"/>
    <mergeCell ref="O135:O136"/>
    <mergeCell ref="O137:O13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O121:O122"/>
    <mergeCell ref="O123:O124"/>
    <mergeCell ref="O125:O126"/>
    <mergeCell ref="O127:O128"/>
    <mergeCell ref="O129:O130"/>
    <mergeCell ref="O111:O112"/>
    <mergeCell ref="O113:O114"/>
    <mergeCell ref="O115:O116"/>
    <mergeCell ref="Q53:Q54"/>
    <mergeCell ref="Q55:Q56"/>
    <mergeCell ref="Q57:Q58"/>
    <mergeCell ref="Q59:Q60"/>
    <mergeCell ref="Q61:Q62"/>
    <mergeCell ref="Q43:Q44"/>
    <mergeCell ref="Q45:Q46"/>
    <mergeCell ref="Q47:Q48"/>
    <mergeCell ref="Q49:Q50"/>
    <mergeCell ref="Q51:Q52"/>
    <mergeCell ref="O131:O132"/>
    <mergeCell ref="O133:O134"/>
    <mergeCell ref="O97:O98"/>
    <mergeCell ref="O99:O100"/>
    <mergeCell ref="O81:O82"/>
    <mergeCell ref="O83:O84"/>
    <mergeCell ref="O85:O86"/>
    <mergeCell ref="O87:O88"/>
    <mergeCell ref="O89:O90"/>
    <mergeCell ref="O71:O72"/>
    <mergeCell ref="O73:O74"/>
    <mergeCell ref="O75:O76"/>
    <mergeCell ref="O77:O78"/>
    <mergeCell ref="O79:O80"/>
    <mergeCell ref="O61:O62"/>
    <mergeCell ref="O63:O64"/>
    <mergeCell ref="O65:O66"/>
    <mergeCell ref="O117:O118"/>
    <mergeCell ref="O119:O120"/>
    <mergeCell ref="O101:O102"/>
    <mergeCell ref="O103:O104"/>
    <mergeCell ref="O105:O106"/>
    <mergeCell ref="O107:O108"/>
    <mergeCell ref="O109:O110"/>
    <mergeCell ref="O91:O92"/>
    <mergeCell ref="O93:O94"/>
    <mergeCell ref="O95:O96"/>
    <mergeCell ref="Q137:Q13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Q123:Q124"/>
    <mergeCell ref="Q125:Q126"/>
    <mergeCell ref="Q127:Q128"/>
    <mergeCell ref="Q33:Q34"/>
    <mergeCell ref="Q35:Q36"/>
    <mergeCell ref="Q37:Q38"/>
    <mergeCell ref="Q39:Q40"/>
    <mergeCell ref="Q41:Q42"/>
    <mergeCell ref="Q111:Q112"/>
    <mergeCell ref="Q93:Q94"/>
    <mergeCell ref="Q95:Q96"/>
    <mergeCell ref="Q97:Q98"/>
    <mergeCell ref="Q99:Q100"/>
    <mergeCell ref="Q101:Q102"/>
    <mergeCell ref="Q83:Q84"/>
    <mergeCell ref="Q85:Q86"/>
    <mergeCell ref="Q87:Q88"/>
    <mergeCell ref="Q89:Q90"/>
    <mergeCell ref="Q91:Q92"/>
    <mergeCell ref="Q73:Q74"/>
    <mergeCell ref="Q75:Q76"/>
    <mergeCell ref="Q77:Q78"/>
    <mergeCell ref="Q79:Q80"/>
    <mergeCell ref="Q81:Q82"/>
    <mergeCell ref="Q63:Q64"/>
    <mergeCell ref="Q65:Q66"/>
    <mergeCell ref="Q67:Q68"/>
    <mergeCell ref="Q69:Q70"/>
    <mergeCell ref="Q71:Q72"/>
    <mergeCell ref="S41:S42"/>
    <mergeCell ref="S43:S44"/>
    <mergeCell ref="Q133:Q134"/>
    <mergeCell ref="Q135:Q136"/>
    <mergeCell ref="S101:S102"/>
    <mergeCell ref="S103:S104"/>
    <mergeCell ref="S71:S72"/>
    <mergeCell ref="S73:S74"/>
    <mergeCell ref="S85:S86"/>
    <mergeCell ref="S87:S88"/>
    <mergeCell ref="S89:S90"/>
    <mergeCell ref="S91:S92"/>
    <mergeCell ref="S93:S94"/>
    <mergeCell ref="S75:S76"/>
    <mergeCell ref="S77:S78"/>
    <mergeCell ref="S79:S80"/>
    <mergeCell ref="S81:S82"/>
    <mergeCell ref="S83:S84"/>
    <mergeCell ref="Q129:Q130"/>
    <mergeCell ref="Q131:Q132"/>
    <mergeCell ref="Q113:Q114"/>
    <mergeCell ref="Q115:Q116"/>
    <mergeCell ref="Q117:Q118"/>
    <mergeCell ref="Q119:Q120"/>
    <mergeCell ref="Q121:Q122"/>
    <mergeCell ref="Q103:Q104"/>
    <mergeCell ref="Q105:Q106"/>
    <mergeCell ref="Q107:Q108"/>
    <mergeCell ref="Q109:Q110"/>
    <mergeCell ref="S115:S116"/>
    <mergeCell ref="S117:S118"/>
    <mergeCell ref="S119:S120"/>
    <mergeCell ref="S121:S122"/>
    <mergeCell ref="S123:S124"/>
    <mergeCell ref="S105:S106"/>
    <mergeCell ref="S107:S108"/>
    <mergeCell ref="S111:S112"/>
    <mergeCell ref="S113:S114"/>
    <mergeCell ref="X9:X10"/>
    <mergeCell ref="X11:X12"/>
    <mergeCell ref="X13:X14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S55:S56"/>
    <mergeCell ref="S57:S58"/>
    <mergeCell ref="S59:S60"/>
    <mergeCell ref="S45:S46"/>
    <mergeCell ref="S47:S48"/>
    <mergeCell ref="S49:S50"/>
    <mergeCell ref="S51:S52"/>
    <mergeCell ref="S53:S54"/>
    <mergeCell ref="S35:S36"/>
    <mergeCell ref="S37:S38"/>
    <mergeCell ref="S39:S40"/>
    <mergeCell ref="X57:X58"/>
    <mergeCell ref="X59:X60"/>
    <mergeCell ref="X61:X62"/>
    <mergeCell ref="X63:X64"/>
    <mergeCell ref="X65:X66"/>
    <mergeCell ref="X47:X48"/>
    <mergeCell ref="X49:X50"/>
    <mergeCell ref="X51:X52"/>
    <mergeCell ref="X53:X54"/>
    <mergeCell ref="X55:X56"/>
    <mergeCell ref="X37:X38"/>
    <mergeCell ref="X39:X40"/>
    <mergeCell ref="X41:X42"/>
    <mergeCell ref="X43:X44"/>
    <mergeCell ref="X45:X46"/>
    <mergeCell ref="S65:S66"/>
    <mergeCell ref="S67:S68"/>
    <mergeCell ref="X97:X98"/>
    <mergeCell ref="X99:X100"/>
    <mergeCell ref="S69:S70"/>
    <mergeCell ref="S61:S62"/>
    <mergeCell ref="S63:S64"/>
    <mergeCell ref="X67:X68"/>
    <mergeCell ref="X69:X70"/>
    <mergeCell ref="S95:S96"/>
    <mergeCell ref="S97:S98"/>
    <mergeCell ref="S99:S100"/>
    <mergeCell ref="X101:X102"/>
    <mergeCell ref="X103:X104"/>
    <mergeCell ref="X105:X106"/>
    <mergeCell ref="X87:X88"/>
    <mergeCell ref="X89:X90"/>
    <mergeCell ref="X91:X92"/>
    <mergeCell ref="X93:X94"/>
    <mergeCell ref="X95:X96"/>
    <mergeCell ref="X77:X78"/>
    <mergeCell ref="X79:X80"/>
    <mergeCell ref="X81:X82"/>
    <mergeCell ref="X83:X84"/>
    <mergeCell ref="X85:X86"/>
    <mergeCell ref="X71:X72"/>
    <mergeCell ref="X73:X74"/>
    <mergeCell ref="X75:X76"/>
    <mergeCell ref="X123:X124"/>
    <mergeCell ref="X125:X126"/>
    <mergeCell ref="S135:S136"/>
    <mergeCell ref="S137:S138"/>
    <mergeCell ref="S131:S132"/>
    <mergeCell ref="S133:S134"/>
    <mergeCell ref="S125:S126"/>
    <mergeCell ref="S127:S128"/>
    <mergeCell ref="S129:S130"/>
    <mergeCell ref="Z127:Z128"/>
    <mergeCell ref="AA127:AA128"/>
    <mergeCell ref="AB127:AB128"/>
    <mergeCell ref="AB129:AB130"/>
    <mergeCell ref="Z123:Z124"/>
    <mergeCell ref="AA123:AA124"/>
    <mergeCell ref="X107:X108"/>
    <mergeCell ref="X109:X110"/>
    <mergeCell ref="X111:X112"/>
    <mergeCell ref="X113:X114"/>
    <mergeCell ref="X115:X116"/>
    <mergeCell ref="AB123:AB124"/>
    <mergeCell ref="Z125:Z126"/>
    <mergeCell ref="AA125:AA126"/>
    <mergeCell ref="AB125:AB126"/>
    <mergeCell ref="Z119:Z120"/>
    <mergeCell ref="AA119:AA120"/>
    <mergeCell ref="AB119:AB120"/>
    <mergeCell ref="Z121:Z122"/>
    <mergeCell ref="AA121:AA122"/>
    <mergeCell ref="AB121:AB122"/>
    <mergeCell ref="Z115:Z116"/>
    <mergeCell ref="AA115:AA116"/>
    <mergeCell ref="S109:S110"/>
    <mergeCell ref="B141:B142"/>
    <mergeCell ref="C141:C142"/>
    <mergeCell ref="E141:E142"/>
    <mergeCell ref="F141:F142"/>
    <mergeCell ref="G141:G142"/>
    <mergeCell ref="H141:H142"/>
    <mergeCell ref="I141:I142"/>
    <mergeCell ref="M141:M142"/>
    <mergeCell ref="O141:O142"/>
    <mergeCell ref="Q141:Q142"/>
    <mergeCell ref="S141:S142"/>
    <mergeCell ref="X141:X142"/>
    <mergeCell ref="Z141:Z142"/>
    <mergeCell ref="AA141:AA142"/>
    <mergeCell ref="AB141:AB142"/>
    <mergeCell ref="AC141:AC142"/>
    <mergeCell ref="AD141:AD142"/>
    <mergeCell ref="B143:B144"/>
    <mergeCell ref="C143:C144"/>
    <mergeCell ref="E143:E144"/>
    <mergeCell ref="F143:F144"/>
    <mergeCell ref="G143:G144"/>
    <mergeCell ref="H143:H144"/>
    <mergeCell ref="I143:I144"/>
    <mergeCell ref="M143:M144"/>
    <mergeCell ref="O143:O144"/>
    <mergeCell ref="Q143:Q144"/>
    <mergeCell ref="S143:S144"/>
    <mergeCell ref="X143:X144"/>
    <mergeCell ref="Z143:Z144"/>
    <mergeCell ref="AA143:AA144"/>
    <mergeCell ref="AB143:AB144"/>
    <mergeCell ref="AC143:AC144"/>
    <mergeCell ref="AD143:AD144"/>
    <mergeCell ref="C147:C148"/>
    <mergeCell ref="E147:E148"/>
    <mergeCell ref="F147:F148"/>
    <mergeCell ref="G147:G148"/>
    <mergeCell ref="H147:H148"/>
    <mergeCell ref="I147:I148"/>
    <mergeCell ref="M147:M148"/>
    <mergeCell ref="O147:O148"/>
    <mergeCell ref="Q147:Q148"/>
    <mergeCell ref="S147:S148"/>
    <mergeCell ref="X147:X148"/>
    <mergeCell ref="Z147:Z148"/>
    <mergeCell ref="AA147:AA148"/>
    <mergeCell ref="AB147:AB148"/>
    <mergeCell ref="AC147:AC148"/>
    <mergeCell ref="AD147:AD148"/>
    <mergeCell ref="AG7:AG8"/>
    <mergeCell ref="AE141:AE142"/>
    <mergeCell ref="AF141:AF142"/>
    <mergeCell ref="AG141:AG142"/>
    <mergeCell ref="AE143:AE144"/>
    <mergeCell ref="AF143:AF144"/>
    <mergeCell ref="AG143:AG144"/>
    <mergeCell ref="X137:X138"/>
    <mergeCell ref="X127:X128"/>
    <mergeCell ref="X129:X130"/>
    <mergeCell ref="X131:X132"/>
    <mergeCell ref="X133:X134"/>
    <mergeCell ref="X135:X136"/>
    <mergeCell ref="X117:X118"/>
    <mergeCell ref="X119:X120"/>
    <mergeCell ref="X121:X122"/>
    <mergeCell ref="O5:O6"/>
    <mergeCell ref="Q5:Q6"/>
    <mergeCell ref="S5:S6"/>
    <mergeCell ref="X5:X6"/>
    <mergeCell ref="Z5:Z6"/>
    <mergeCell ref="AA5:AA6"/>
    <mergeCell ref="AB5:AB6"/>
    <mergeCell ref="AC5:AC6"/>
    <mergeCell ref="AD5:AD6"/>
    <mergeCell ref="AE5:AE6"/>
    <mergeCell ref="AF5:AF6"/>
    <mergeCell ref="B7:B8"/>
    <mergeCell ref="C7:C8"/>
    <mergeCell ref="D7:D8"/>
    <mergeCell ref="E7:E8"/>
    <mergeCell ref="F7:F8"/>
    <mergeCell ref="G7:G8"/>
    <mergeCell ref="H7:H8"/>
    <mergeCell ref="I7:I8"/>
    <mergeCell ref="M7:M8"/>
    <mergeCell ref="O7:O8"/>
    <mergeCell ref="Q7:Q8"/>
    <mergeCell ref="S7:S8"/>
    <mergeCell ref="X7:X8"/>
    <mergeCell ref="Z7:Z8"/>
    <mergeCell ref="AA7:AA8"/>
    <mergeCell ref="AB7:AB8"/>
    <mergeCell ref="AC7:AC8"/>
    <mergeCell ref="AD7:AD8"/>
    <mergeCell ref="AE7:AE8"/>
    <mergeCell ref="AF7:AF8"/>
    <mergeCell ref="AE149:AE150"/>
    <mergeCell ref="AF149:AF150"/>
    <mergeCell ref="AG149:AG150"/>
    <mergeCell ref="B149:B150"/>
    <mergeCell ref="C149:C150"/>
    <mergeCell ref="E149:E150"/>
    <mergeCell ref="F149:F150"/>
    <mergeCell ref="G149:G150"/>
    <mergeCell ref="H149:H150"/>
    <mergeCell ref="I149:I150"/>
    <mergeCell ref="M149:M150"/>
    <mergeCell ref="O149:O150"/>
    <mergeCell ref="Q149:Q150"/>
    <mergeCell ref="S149:S150"/>
    <mergeCell ref="X149:X150"/>
    <mergeCell ref="Z149:Z150"/>
    <mergeCell ref="AA149:AA150"/>
    <mergeCell ref="AB149:AB150"/>
    <mergeCell ref="AC149:AC150"/>
    <mergeCell ref="AD149:AD150"/>
    <mergeCell ref="Z157:Z158"/>
    <mergeCell ref="AA157:AA158"/>
    <mergeCell ref="AB157:AB158"/>
    <mergeCell ref="AC157:AC158"/>
    <mergeCell ref="AD157:AD158"/>
    <mergeCell ref="AE153:AE154"/>
    <mergeCell ref="AF153:AF154"/>
    <mergeCell ref="AG153:AG154"/>
    <mergeCell ref="B153:B154"/>
    <mergeCell ref="C153:C154"/>
    <mergeCell ref="E153:E154"/>
    <mergeCell ref="F153:F154"/>
    <mergeCell ref="G153:G154"/>
    <mergeCell ref="H153:H154"/>
    <mergeCell ref="I153:I154"/>
    <mergeCell ref="M153:M154"/>
    <mergeCell ref="O153:O154"/>
    <mergeCell ref="Q153:Q154"/>
    <mergeCell ref="S153:S154"/>
    <mergeCell ref="X153:X154"/>
    <mergeCell ref="Z153:Z154"/>
    <mergeCell ref="AA153:AA154"/>
    <mergeCell ref="AB153:AB154"/>
    <mergeCell ref="AC153:AC154"/>
    <mergeCell ref="AD153:AD154"/>
    <mergeCell ref="AE157:AE158"/>
    <mergeCell ref="AF157:AF158"/>
    <mergeCell ref="AG157:AG158"/>
    <mergeCell ref="AE159:AE160"/>
    <mergeCell ref="AF159:AF160"/>
    <mergeCell ref="AG159:AG160"/>
    <mergeCell ref="B157:B158"/>
    <mergeCell ref="C157:C158"/>
    <mergeCell ref="E157:E158"/>
    <mergeCell ref="F157:F158"/>
    <mergeCell ref="G157:G158"/>
    <mergeCell ref="H157:H158"/>
    <mergeCell ref="I157:I158"/>
    <mergeCell ref="M157:M158"/>
    <mergeCell ref="O157:O158"/>
    <mergeCell ref="B159:B160"/>
    <mergeCell ref="C159:C160"/>
    <mergeCell ref="E159:E160"/>
    <mergeCell ref="F159:F160"/>
    <mergeCell ref="G159:G160"/>
    <mergeCell ref="H159:H160"/>
    <mergeCell ref="I159:I160"/>
    <mergeCell ref="M159:M160"/>
    <mergeCell ref="O159:O160"/>
    <mergeCell ref="Q159:Q160"/>
    <mergeCell ref="S159:S160"/>
    <mergeCell ref="X159:X160"/>
    <mergeCell ref="Z159:Z160"/>
    <mergeCell ref="AA159:AA160"/>
    <mergeCell ref="AB159:AB160"/>
    <mergeCell ref="AC159:AC160"/>
    <mergeCell ref="AD159:AD160"/>
    <mergeCell ref="Q157:Q158"/>
    <mergeCell ref="S157:S158"/>
    <mergeCell ref="X157:X158"/>
    <mergeCell ref="Q165:Q166"/>
    <mergeCell ref="S165:S166"/>
    <mergeCell ref="X165:X166"/>
    <mergeCell ref="Z165:Z166"/>
    <mergeCell ref="AA165:AA166"/>
    <mergeCell ref="AB165:AB166"/>
    <mergeCell ref="AC165:AC166"/>
    <mergeCell ref="AD165:AD166"/>
    <mergeCell ref="AE161:AE162"/>
    <mergeCell ref="AF161:AF162"/>
    <mergeCell ref="AG161:AG162"/>
    <mergeCell ref="B161:B162"/>
    <mergeCell ref="C161:C162"/>
    <mergeCell ref="E161:E162"/>
    <mergeCell ref="F161:F162"/>
    <mergeCell ref="G161:G162"/>
    <mergeCell ref="H161:H162"/>
    <mergeCell ref="I161:I162"/>
    <mergeCell ref="M161:M162"/>
    <mergeCell ref="O161:O162"/>
    <mergeCell ref="Q161:Q162"/>
    <mergeCell ref="S161:S162"/>
    <mergeCell ref="X161:X162"/>
    <mergeCell ref="Z161:Z162"/>
    <mergeCell ref="AA161:AA162"/>
    <mergeCell ref="AB161:AB162"/>
    <mergeCell ref="AC161:AC162"/>
    <mergeCell ref="AD161:AD162"/>
    <mergeCell ref="AE163:AE164"/>
    <mergeCell ref="AF163:AF164"/>
    <mergeCell ref="AG163:AG164"/>
    <mergeCell ref="B163:B164"/>
    <mergeCell ref="AE165:AE166"/>
    <mergeCell ref="AF165:AF166"/>
    <mergeCell ref="AG165:AG166"/>
    <mergeCell ref="B167:B168"/>
    <mergeCell ref="C167:C168"/>
    <mergeCell ref="E167:E168"/>
    <mergeCell ref="F167:F168"/>
    <mergeCell ref="G167:G168"/>
    <mergeCell ref="H167:H168"/>
    <mergeCell ref="I167:I168"/>
    <mergeCell ref="M167:M168"/>
    <mergeCell ref="O167:O168"/>
    <mergeCell ref="Q167:Q168"/>
    <mergeCell ref="S167:S168"/>
    <mergeCell ref="X167:X168"/>
    <mergeCell ref="Z167:Z168"/>
    <mergeCell ref="AA167:AA168"/>
    <mergeCell ref="AB167:AB168"/>
    <mergeCell ref="AC167:AC168"/>
    <mergeCell ref="AD167:AD168"/>
    <mergeCell ref="AE167:AE168"/>
    <mergeCell ref="AF167:AF168"/>
    <mergeCell ref="AG167:AG168"/>
    <mergeCell ref="B165:B166"/>
    <mergeCell ref="C165:C166"/>
    <mergeCell ref="E165:E166"/>
    <mergeCell ref="F165:F166"/>
    <mergeCell ref="G165:G166"/>
    <mergeCell ref="H165:H166"/>
    <mergeCell ref="I165:I166"/>
    <mergeCell ref="M165:M166"/>
    <mergeCell ref="O165:O166"/>
    <mergeCell ref="AD175:AD176"/>
    <mergeCell ref="AE175:AE176"/>
    <mergeCell ref="AF175:AF176"/>
    <mergeCell ref="AG175:AG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M175:M176"/>
    <mergeCell ref="O175:O176"/>
    <mergeCell ref="Q175:Q176"/>
    <mergeCell ref="S175:S176"/>
    <mergeCell ref="X175:X176"/>
    <mergeCell ref="Z175:Z176"/>
    <mergeCell ref="AA175:AA176"/>
    <mergeCell ref="AB175:AB176"/>
    <mergeCell ref="AC175:AC176"/>
    <mergeCell ref="AD179:AD180"/>
    <mergeCell ref="AE179:AE180"/>
    <mergeCell ref="AF179:AF180"/>
    <mergeCell ref="AG179:AG180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M179:M180"/>
    <mergeCell ref="O179:O180"/>
    <mergeCell ref="Q179:Q180"/>
    <mergeCell ref="S179:S180"/>
    <mergeCell ref="X179:X180"/>
    <mergeCell ref="Z179:Z180"/>
    <mergeCell ref="AA179:AA180"/>
    <mergeCell ref="AB179:AB180"/>
    <mergeCell ref="AC179:AC180"/>
  </mergeCells>
  <phoneticPr fontId="10"/>
  <dataValidations count="2">
    <dataValidation operator="greaterThanOrEqual" allowBlank="1" showErrorMessage="1" prompt="「yyyy/mm/dd」と入力_x000a_" sqref="K131:L132 I131 K135:L138 T131:W132 AC137 I135 C131 E131:G131 I137 C137:G137 C135:G135 AC135 N131:N132 N135:N138 P135:P138 P131:P132 R131:R132 R135:R138 T135:W138 Y135:Y138" xr:uid="{00000000-0002-0000-0000-000000000000}"/>
    <dataValidation allowBlank="1" showInputMessage="1" showErrorMessage="1" promptTitle="核店舗１" prompt="１店舗のみの記入をお願いします。_x000a_・㈱、㈲等は省略_x000a_・カタカナは全角で記入" sqref="H131 H135 H13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4" manualBreakCount="4">
    <brk id="40" max="32" man="1"/>
    <brk id="76" max="32" man="1"/>
    <brk id="112" max="32" man="1"/>
    <brk id="14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2024-11-27T05:55:31Z</dcterms:modified>
</cp:coreProperties>
</file>