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126571\Desktop\index\"/>
    </mc:Choice>
  </mc:AlternateContent>
  <xr:revisionPtr revIDLastSave="0" documentId="13_ncr:1_{C7BE7446-EEFF-4CB2-A24D-F6C2C3F8C9F5}" xr6:coauthVersionLast="47" xr6:coauthVersionMax="47" xr10:uidLastSave="{00000000-0000-0000-0000-000000000000}"/>
  <bookViews>
    <workbookView xWindow="255" yWindow="-16320" windowWidth="29040" windowHeight="15840" xr2:uid="{00000000-000D-0000-FFFF-FFFF00000000}"/>
  </bookViews>
  <sheets>
    <sheet name="目次" sheetId="26" r:id="rId1"/>
    <sheet name="15-A-01" sheetId="1" r:id="rId2"/>
    <sheet name="15-A-02" sheetId="2" r:id="rId3"/>
    <sheet name="15-A-03" sheetId="3" r:id="rId4"/>
    <sheet name="15-A-04" sheetId="4" r:id="rId5"/>
    <sheet name="15-A-05" sheetId="5" r:id="rId6"/>
    <sheet name="15-A-06" sheetId="6" r:id="rId7"/>
    <sheet name="15-A-07" sheetId="7" r:id="rId8"/>
    <sheet name="15-A-08" sheetId="8" r:id="rId9"/>
    <sheet name="15-A-09" sheetId="9" r:id="rId10"/>
    <sheet name="15-A-10" sheetId="10" r:id="rId11"/>
    <sheet name="15-A-11" sheetId="11" r:id="rId12"/>
    <sheet name="15-A-12" sheetId="12" r:id="rId13"/>
    <sheet name="15-A-13" sheetId="13" r:id="rId14"/>
    <sheet name="15-A-14" sheetId="14" r:id="rId15"/>
    <sheet name="15-B-15" sheetId="15" r:id="rId16"/>
    <sheet name="15-A-16" sheetId="16" r:id="rId17"/>
    <sheet name="15-B-01" sheetId="17" r:id="rId18"/>
    <sheet name="15-C-02" sheetId="18" r:id="rId19"/>
    <sheet name="15-Ｃ-01" sheetId="19" r:id="rId20"/>
    <sheet name="15-C-021" sheetId="20" r:id="rId21"/>
    <sheet name="15-Ｃ-03" sheetId="21" r:id="rId22"/>
    <sheet name="15-Ｃ-04" sheetId="22" r:id="rId23"/>
    <sheet name="15-Ｃ-05" sheetId="23" r:id="rId24"/>
    <sheet name="15-C-06" sheetId="24" r:id="rId25"/>
    <sheet name="15-Ｄ-01" sheetId="2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1" l="1"/>
  <c r="H19" i="21"/>
  <c r="G19" i="21"/>
  <c r="F19" i="21"/>
  <c r="E19" i="21"/>
  <c r="D19" i="21"/>
  <c r="J11" i="21"/>
  <c r="I11" i="21"/>
  <c r="D11" i="21" s="1"/>
  <c r="H11" i="21"/>
  <c r="G11" i="21"/>
  <c r="F11" i="21"/>
  <c r="E11" i="21"/>
  <c r="D10" i="21"/>
  <c r="D9" i="21"/>
  <c r="J18" i="10"/>
  <c r="I18" i="10"/>
  <c r="H18" i="10"/>
  <c r="F18" i="10"/>
  <c r="D18" i="10"/>
  <c r="U9" i="10"/>
  <c r="T9" i="10"/>
  <c r="P9" i="10"/>
  <c r="M9" i="10"/>
  <c r="L9" i="10"/>
  <c r="I9" i="10"/>
  <c r="G9" i="10"/>
  <c r="F9" i="10"/>
  <c r="E9" i="10"/>
  <c r="D9" i="10"/>
</calcChain>
</file>

<file path=xl/sharedStrings.xml><?xml version="1.0" encoding="utf-8"?>
<sst xmlns="http://schemas.openxmlformats.org/spreadsheetml/2006/main" count="3716" uniqueCount="535">
  <si>
    <t>１５．教育及び文化</t>
  </si>
  <si>
    <t>　Ａ．学校教育</t>
  </si>
  <si>
    <t>　　１.学校一覧（学校数、学級数、在籍者数及び本務教員数）</t>
  </si>
  <si>
    <t>令和4年5月1日現在</t>
  </si>
  <si>
    <t>区分</t>
  </si>
  <si>
    <t>学校数</t>
  </si>
  <si>
    <t>学級数
（学科数）</t>
  </si>
  <si>
    <t>国立</t>
  </si>
  <si>
    <t>県立</t>
  </si>
  <si>
    <t>市立</t>
  </si>
  <si>
    <t>私立</t>
  </si>
  <si>
    <t>校</t>
  </si>
  <si>
    <t>組</t>
  </si>
  <si>
    <t>総数</t>
  </si>
  <si>
    <t>幼稚園</t>
  </si>
  <si>
    <t xml:space="preserve">- </t>
  </si>
  <si>
    <t>幼保連携型認定こども園</t>
  </si>
  <si>
    <t>小学校</t>
  </si>
  <si>
    <t>中学校</t>
  </si>
  <si>
    <t>義務教育学校</t>
  </si>
  <si>
    <t>高等
学校</t>
  </si>
  <si>
    <t>うち、定時制</t>
  </si>
  <si>
    <t>工業高等
専門学校</t>
  </si>
  <si>
    <t>特別支援学校</t>
  </si>
  <si>
    <t>短期
大学</t>
  </si>
  <si>
    <t>大学</t>
  </si>
  <si>
    <t>専修学校</t>
  </si>
  <si>
    <t>各種学校</t>
  </si>
  <si>
    <t>在籍者数</t>
  </si>
  <si>
    <t>本務
教員数</t>
  </si>
  <si>
    <t>男</t>
  </si>
  <si>
    <t>女</t>
  </si>
  <si>
    <t>人</t>
  </si>
  <si>
    <t>（注）高等学校の学科数は、公立の本科のみの数値です。</t>
  </si>
  <si>
    <t>資料：文部科学省「学校基本調査」、佐世保工業高等専門学校、長崎県立大学佐世保校、長崎国際大学</t>
  </si>
  <si>
    <t>　　　長崎短期大学</t>
  </si>
  <si>
    <t>　　２．学校別学級数（小学校）</t>
  </si>
  <si>
    <t>学校名</t>
  </si>
  <si>
    <t>学級数</t>
  </si>
  <si>
    <t>単式
学級</t>
  </si>
  <si>
    <t>複式
学級</t>
  </si>
  <si>
    <t>特別
支援
学級</t>
  </si>
  <si>
    <t>１年</t>
  </si>
  <si>
    <t>２年</t>
  </si>
  <si>
    <t>３年</t>
  </si>
  <si>
    <t>４年</t>
  </si>
  <si>
    <t>５年</t>
  </si>
  <si>
    <t>６年</t>
  </si>
  <si>
    <t>学級</t>
  </si>
  <si>
    <t>公立</t>
  </si>
  <si>
    <t>宮小学校</t>
  </si>
  <si>
    <t xml:space="preserve">      -</t>
  </si>
  <si>
    <t>三川内小学校</t>
  </si>
  <si>
    <t>広田小学校</t>
  </si>
  <si>
    <t>花高小学校</t>
  </si>
  <si>
    <t>早岐小学校</t>
  </si>
  <si>
    <t>江上小学校</t>
  </si>
  <si>
    <t>針尾小学校</t>
  </si>
  <si>
    <t>黒髪小学校</t>
  </si>
  <si>
    <t>日宇小学校</t>
  </si>
  <si>
    <t>天神小学校</t>
  </si>
  <si>
    <t>港小学校</t>
  </si>
  <si>
    <t>福石小学校</t>
  </si>
  <si>
    <t>木風小学校</t>
  </si>
  <si>
    <t>潮見小学校</t>
  </si>
  <si>
    <t>白南風小学校</t>
  </si>
  <si>
    <t>小佐世保小学校</t>
  </si>
  <si>
    <t>山手小学校</t>
  </si>
  <si>
    <t>春日小学校</t>
  </si>
  <si>
    <t>清水小学校</t>
  </si>
  <si>
    <t>大久保小学校</t>
  </si>
  <si>
    <t>赤崎小学校</t>
  </si>
  <si>
    <t>船越小学校</t>
  </si>
  <si>
    <t>日野小学校</t>
  </si>
  <si>
    <t>相浦小学校</t>
  </si>
  <si>
    <t>　└高島分校</t>
  </si>
  <si>
    <t>相浦西小学校</t>
  </si>
  <si>
    <t>　└大崎分校</t>
  </si>
  <si>
    <t>中里小学校</t>
  </si>
  <si>
    <t>皆瀬小学校</t>
  </si>
  <si>
    <t>大野小学校</t>
  </si>
  <si>
    <t>柚木小学校</t>
  </si>
  <si>
    <t>大塔小学校</t>
  </si>
  <si>
    <t>金比良小学校</t>
  </si>
  <si>
    <t>祇園小学校</t>
  </si>
  <si>
    <t>宇久小学校</t>
  </si>
  <si>
    <t>小佐々小学校</t>
  </si>
  <si>
    <t>楠栖小学校</t>
  </si>
  <si>
    <t>吉井南小学校</t>
  </si>
  <si>
    <t>吉井北小学校</t>
  </si>
  <si>
    <t>世知原小学校</t>
  </si>
  <si>
    <t>江迎小学校</t>
  </si>
  <si>
    <t>猪調小学校</t>
  </si>
  <si>
    <t>鹿町小学校</t>
  </si>
  <si>
    <t>歌浦小学校</t>
  </si>
  <si>
    <t>九州文化学園小学校</t>
  </si>
  <si>
    <t>資料：教育委員会学校教育課、九州文化学園小学校</t>
  </si>
  <si>
    <t>　　３．学校別児童数（小学校）①</t>
  </si>
  <si>
    <t>　　３．学校別児童数（小学校）②</t>
  </si>
  <si>
    <t>　　４．学校別教職員数（小学校）①</t>
  </si>
  <si>
    <t>　　４．学校別教職員数（小学校）②</t>
  </si>
  <si>
    <t>教員
数</t>
  </si>
  <si>
    <t>本務
職員
数</t>
  </si>
  <si>
    <t>本務教員のうち教務主任等の数（再掲）</t>
  </si>
  <si>
    <t>校長</t>
  </si>
  <si>
    <t>副
校長</t>
  </si>
  <si>
    <t>教頭</t>
  </si>
  <si>
    <t>教諭
主幹</t>
  </si>
  <si>
    <t>教諭
指導</t>
  </si>
  <si>
    <t>教諭</t>
  </si>
  <si>
    <t>助
教授</t>
  </si>
  <si>
    <t>栄養
教諭</t>
  </si>
  <si>
    <t>養護
教諭</t>
  </si>
  <si>
    <t>養護
助
教諭</t>
  </si>
  <si>
    <t>講師</t>
  </si>
  <si>
    <t>事務
職員</t>
  </si>
  <si>
    <t>栄養
職員</t>
  </si>
  <si>
    <t>その
他</t>
  </si>
  <si>
    <t>教務
主任</t>
  </si>
  <si>
    <t>学年
主任</t>
  </si>
  <si>
    <t>保健
主事</t>
  </si>
  <si>
    <t>休職</t>
  </si>
  <si>
    <t>育児
休業</t>
  </si>
  <si>
    <t>育休
代替</t>
  </si>
  <si>
    <t>産休
代替</t>
  </si>
  <si>
    <t>指導
主事</t>
  </si>
  <si>
    <t>事務
局等</t>
  </si>
  <si>
    <t>留学
者等</t>
  </si>
  <si>
    <t>教員
組合
専従</t>
  </si>
  <si>
    <t>職務
上の
負傷</t>
  </si>
  <si>
    <t>結核</t>
  </si>
  <si>
    <t>└高島分校</t>
  </si>
  <si>
    <t>└大崎分校</t>
  </si>
  <si>
    <t>　　５．学校別学級数（中学校）</t>
  </si>
  <si>
    <t xml:space="preserve">         -</t>
  </si>
  <si>
    <t>佐世保北中学校</t>
  </si>
  <si>
    <t>宮中学校</t>
  </si>
  <si>
    <t>三川内中学校</t>
  </si>
  <si>
    <t>早岐中学校</t>
  </si>
  <si>
    <t>東明中学校</t>
  </si>
  <si>
    <t>日宇中学校</t>
  </si>
  <si>
    <t>崎辺中学校</t>
  </si>
  <si>
    <t>福石中学校</t>
  </si>
  <si>
    <t>山澄中学校</t>
  </si>
  <si>
    <t>祗園中学校</t>
  </si>
  <si>
    <t>清水中学校</t>
  </si>
  <si>
    <t>光海中学校</t>
  </si>
  <si>
    <t>愛宕中学校</t>
  </si>
  <si>
    <t>相浦中学校</t>
  </si>
  <si>
    <t>中里中学校</t>
  </si>
  <si>
    <t>大野中学校</t>
  </si>
  <si>
    <t>柚木中学校</t>
  </si>
  <si>
    <t>広田中学校</t>
  </si>
  <si>
    <t>日野中学校</t>
  </si>
  <si>
    <t>宇久中学校</t>
  </si>
  <si>
    <t>小佐々中学校</t>
  </si>
  <si>
    <t>吉井中学校</t>
  </si>
  <si>
    <t>世知原中学校</t>
  </si>
  <si>
    <t>江迎中学校</t>
  </si>
  <si>
    <t>鹿町中学校</t>
  </si>
  <si>
    <t>聖和女子学院中学校</t>
  </si>
  <si>
    <t>九州文化学園中学校</t>
  </si>
  <si>
    <t>資料：教育委員会学校教育課、佐世保北中学校、聖和女子学院中学校、九州文化学園中学校</t>
  </si>
  <si>
    <t>　　６．学校別生徒数（中学校）</t>
  </si>
  <si>
    <t xml:space="preserve">   -</t>
  </si>
  <si>
    <t>　　７．学校別教職員数（中学校）①</t>
  </si>
  <si>
    <t>　　７．学校別教職員数（中学校）②</t>
  </si>
  <si>
    <t>生徒
指導
主事</t>
  </si>
  <si>
    <t>進路
指導
主事</t>
  </si>
  <si>
    <t xml:space="preserve"> -</t>
  </si>
  <si>
    <t xml:space="preserve">  -</t>
  </si>
  <si>
    <t>　　８．学校別学級数（義務教育学校）</t>
  </si>
  <si>
    <t>前期課程</t>
  </si>
  <si>
    <t>黒島小中学校</t>
  </si>
  <si>
    <t>浅子小中学校</t>
  </si>
  <si>
    <t>後期課程</t>
  </si>
  <si>
    <t>資料：教育委員会学校教育課</t>
  </si>
  <si>
    <t>　　９．学校別生徒数（義務教育学校）</t>
  </si>
  <si>
    <t>　　１０．学校別教職員数（義務教育学校）</t>
  </si>
  <si>
    <t>教員数</t>
  </si>
  <si>
    <t>（注）前期課程・後期課程の合計を記載しています。</t>
  </si>
  <si>
    <t>　　１１.中学校卒業後の状況</t>
  </si>
  <si>
    <t>令和2年</t>
  </si>
  <si>
    <t>令和3年</t>
  </si>
  <si>
    <t>令和4年</t>
  </si>
  <si>
    <t>卒業者総数</t>
  </si>
  <si>
    <t>進学者</t>
  </si>
  <si>
    <t>高等学校本科</t>
  </si>
  <si>
    <t>全日制</t>
  </si>
  <si>
    <t>定時制</t>
  </si>
  <si>
    <t>通信制</t>
  </si>
  <si>
    <t>高等専門学校</t>
  </si>
  <si>
    <t>特別支援学校高等部　</t>
  </si>
  <si>
    <t>専修学校等入学者</t>
  </si>
  <si>
    <t>　　-</t>
  </si>
  <si>
    <t>高等課程</t>
  </si>
  <si>
    <t>一般課程</t>
  </si>
  <si>
    <t>公共職業能力開発施設等</t>
  </si>
  <si>
    <t>就職者</t>
  </si>
  <si>
    <t>上記以外の者</t>
  </si>
  <si>
    <t>死亡、不詳</t>
  </si>
  <si>
    <t>（注）就職者には、一時的な仕事についた者を含みます。</t>
  </si>
  <si>
    <t>資料：「学校基本調査」文部科学省</t>
  </si>
  <si>
    <t>　　１２.義務教育学校卒業後の状況</t>
  </si>
  <si>
    <t xml:space="preserve">     -</t>
  </si>
  <si>
    <t>　 （就職している者を含む）</t>
  </si>
  <si>
    <t>　　１３.高等学校卒業後の状況</t>
  </si>
  <si>
    <t>各年5月1日現在</t>
  </si>
  <si>
    <t>大学学部</t>
  </si>
  <si>
    <t>短期大学本科</t>
  </si>
  <si>
    <t>大学・短期大学の通信教育部</t>
  </si>
  <si>
    <t>大学・短期大学別科</t>
  </si>
  <si>
    <t>高等学校専攻科</t>
  </si>
  <si>
    <t>特別支援学校高等部専攻科</t>
  </si>
  <si>
    <t>専門課程</t>
  </si>
  <si>
    <t>その他の課程（一般課程等）</t>
  </si>
  <si>
    <t xml:space="preserve">r673 </t>
  </si>
  <si>
    <t xml:space="preserve">r454 </t>
  </si>
  <si>
    <t xml:space="preserve">r682 </t>
  </si>
  <si>
    <t xml:space="preserve">r485 </t>
  </si>
  <si>
    <t xml:space="preserve">r197 </t>
  </si>
  <si>
    <t>　　１４．中学校、義務教育学校及び高等学校卒業者の就職状況</t>
  </si>
  <si>
    <t>年次</t>
  </si>
  <si>
    <t>中学校
卒業者
就職者
総数</t>
  </si>
  <si>
    <t>県内
就職者</t>
  </si>
  <si>
    <t>県外
就職者</t>
  </si>
  <si>
    <t>平成30年</t>
  </si>
  <si>
    <t>令和元年</t>
  </si>
  <si>
    <t>令和 2年</t>
  </si>
  <si>
    <t>令和 3年</t>
  </si>
  <si>
    <t xml:space="preserve">r14 </t>
  </si>
  <si>
    <t xml:space="preserve">r10 </t>
  </si>
  <si>
    <t xml:space="preserve">r4 </t>
  </si>
  <si>
    <t>令和 4年</t>
  </si>
  <si>
    <t>　</t>
  </si>
  <si>
    <t>義務教育
学校
卒業者
就職者
総数</t>
  </si>
  <si>
    <t>高等学校
卒業者
就職者
総数</t>
  </si>
  <si>
    <t xml:space="preserve">r676 </t>
  </si>
  <si>
    <t xml:space="preserve">r481 </t>
  </si>
  <si>
    <t xml:space="preserve">r195 </t>
  </si>
  <si>
    <t xml:space="preserve">r441 </t>
  </si>
  <si>
    <t xml:space="preserve">r288 </t>
  </si>
  <si>
    <t xml:space="preserve">r153 </t>
  </si>
  <si>
    <t xml:space="preserve">r235 </t>
  </si>
  <si>
    <t xml:space="preserve">r193 </t>
  </si>
  <si>
    <t xml:space="preserve">r42 </t>
  </si>
  <si>
    <t>　　１５．高専、短大及び大学の概況</t>
  </si>
  <si>
    <t>令和5年5月1日現在</t>
  </si>
  <si>
    <t>学科数</t>
  </si>
  <si>
    <t>学生数</t>
  </si>
  <si>
    <t>うち、
大学院</t>
  </si>
  <si>
    <t>学科</t>
  </si>
  <si>
    <t>長崎県立大学</t>
  </si>
  <si>
    <t>長崎国際大学</t>
  </si>
  <si>
    <t>長崎短期大学</t>
  </si>
  <si>
    <t>佐世保工業高等専門学校</t>
  </si>
  <si>
    <t>（注）長崎県立大学は佐世保校のみを掲載してます。</t>
  </si>
  <si>
    <t>（注）長崎短期大学は、2学科（地域共生学科・保育学科）及び1専攻科（専攻科保育専攻）の合計値を掲載してます。</t>
  </si>
  <si>
    <t xml:space="preserve"> 資料：長崎県立大学佐世保校、長崎国際大学、長崎短期大学、佐世保工業高等専門学校</t>
  </si>
  <si>
    <t>　　１６．児童・生徒の体位</t>
  </si>
  <si>
    <t>項目</t>
  </si>
  <si>
    <t>佐世保市</t>
  </si>
  <si>
    <t>長崎県</t>
  </si>
  <si>
    <t>全国</t>
  </si>
  <si>
    <t>身長</t>
  </si>
  <si>
    <t>㎝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</si>
  <si>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</si>
  <si>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</si>
  <si>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</si>
  <si>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</si>
  <si>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</si>
  <si>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</si>
  <si>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</si>
  <si>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</si>
  <si>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</si>
  <si>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体重</t>
  </si>
  <si>
    <t>㎏</t>
  </si>
  <si>
    <t>資料：教育委員会学校保健課</t>
  </si>
  <si>
    <t>　Ｂ．社会教育</t>
  </si>
  <si>
    <t>　　１．社会教育施設及び団体</t>
  </si>
  <si>
    <t>令和5年4月1日現在</t>
  </si>
  <si>
    <t>名称</t>
  </si>
  <si>
    <t>数</t>
  </si>
  <si>
    <t>コミュニティセンター</t>
  </si>
  <si>
    <t>運動広場</t>
  </si>
  <si>
    <t>ＰＴＡ</t>
  </si>
  <si>
    <t>図書館</t>
  </si>
  <si>
    <t>ラグビー・サッカー場</t>
  </si>
  <si>
    <t>婦人団体</t>
  </si>
  <si>
    <t>体育館</t>
  </si>
  <si>
    <t>ソフトボール場</t>
  </si>
  <si>
    <t>3面</t>
  </si>
  <si>
    <t>青年団体</t>
  </si>
  <si>
    <t xml:space="preserve"> - </t>
  </si>
  <si>
    <t>陸上競技場</t>
  </si>
  <si>
    <t>アーチェリー場</t>
  </si>
  <si>
    <t>少年団体</t>
  </si>
  <si>
    <t>テニスコート</t>
  </si>
  <si>
    <t>36面</t>
  </si>
  <si>
    <t>柔道・剣道場</t>
  </si>
  <si>
    <t>文化団体</t>
  </si>
  <si>
    <t>野球場</t>
  </si>
  <si>
    <t>弓道場</t>
  </si>
  <si>
    <t>海洋スポーツ基地</t>
  </si>
  <si>
    <t>プール</t>
  </si>
  <si>
    <t>資料：教育委員会社会教育課、スポーツ振興課、佐世保市立図書館、市民生活部コミュニティ・協働推進課</t>
  </si>
  <si>
    <t>　　２．体育文化施設使用状況①</t>
  </si>
  <si>
    <t>　　２．体育文化施設使用状況②</t>
  </si>
  <si>
    <t>所在地</t>
  </si>
  <si>
    <t>使用人員数</t>
  </si>
  <si>
    <t>使用料収入金額</t>
  </si>
  <si>
    <t>平成30年度</t>
  </si>
  <si>
    <t>令和元年度</t>
  </si>
  <si>
    <t>令和2年度</t>
  </si>
  <si>
    <t>令和3年度</t>
  </si>
  <si>
    <t>令和4年度</t>
  </si>
  <si>
    <t>千円</t>
  </si>
  <si>
    <t>総合グラウンド野球場</t>
  </si>
  <si>
    <t>椎木町</t>
  </si>
  <si>
    <t>総合グラウンド庭球場</t>
  </si>
  <si>
    <t>総合グラウンド陸上競技場</t>
  </si>
  <si>
    <t>総合グラウンドプール</t>
  </si>
  <si>
    <t>温水プール</t>
  </si>
  <si>
    <t>平瀬町</t>
  </si>
  <si>
    <t>総合グラウンド運動広場</t>
  </si>
  <si>
    <t>東部スポーツ広場</t>
  </si>
  <si>
    <t>浦川内町</t>
  </si>
  <si>
    <t>北部ふれあいスポーツ広場</t>
  </si>
  <si>
    <t>原分町</t>
  </si>
  <si>
    <t>体育文化館</t>
  </si>
  <si>
    <t>光月町</t>
  </si>
  <si>
    <t>総合グラウンド体育館</t>
  </si>
  <si>
    <t>県立武道館柔剣道場</t>
  </si>
  <si>
    <t>熊野町</t>
  </si>
  <si>
    <t>県立武道館弓道場</t>
  </si>
  <si>
    <t>地区コミュニティセンター</t>
  </si>
  <si>
    <t>市内各所</t>
  </si>
  <si>
    <t>地区コニュニティセンター</t>
  </si>
  <si>
    <t>島瀬美術センター</t>
  </si>
  <si>
    <t>島瀬町</t>
  </si>
  <si>
    <t>市民文化ホール</t>
  </si>
  <si>
    <t>少年科学館</t>
  </si>
  <si>
    <t>保立町</t>
  </si>
  <si>
    <t>少年科学館プラネタリウム室</t>
  </si>
  <si>
    <t>吉井北部運動広場</t>
  </si>
  <si>
    <t>吉井町直谷</t>
  </si>
  <si>
    <t>吉井野球場</t>
  </si>
  <si>
    <t>吉井町吉元</t>
  </si>
  <si>
    <t>吉井ソフトボール場</t>
  </si>
  <si>
    <t>吉井テニスコート</t>
  </si>
  <si>
    <t>御橋運動場</t>
  </si>
  <si>
    <t>吉井町橋川内</t>
  </si>
  <si>
    <t>世知原野球場</t>
  </si>
  <si>
    <t>世知原町開作</t>
  </si>
  <si>
    <t>世知原テニスコート</t>
  </si>
  <si>
    <t>世知原町上野原</t>
  </si>
  <si>
    <t>世知原運動広場</t>
  </si>
  <si>
    <t>世知原町栗迎</t>
  </si>
  <si>
    <t>栗迎農村公園運動広場</t>
  </si>
  <si>
    <t>宇久野球場</t>
  </si>
  <si>
    <t>宇久町小浜</t>
  </si>
  <si>
    <t>宇久陸上競技場</t>
  </si>
  <si>
    <t>小佐々スポーツセンター</t>
  </si>
  <si>
    <t>小佐々町黒石</t>
  </si>
  <si>
    <t>小佐々海洋センター体育館</t>
  </si>
  <si>
    <t>小佐々町西川内</t>
  </si>
  <si>
    <t>小佐々海洋センタープール</t>
  </si>
  <si>
    <t>小佐々海洋スポーツ基地</t>
  </si>
  <si>
    <t>小佐々中央運動広場多目的広場</t>
  </si>
  <si>
    <t>小佐々中央運動広場テニスコート</t>
  </si>
  <si>
    <t>大悲観グラウンド</t>
  </si>
  <si>
    <t>小佐々町小坂</t>
  </si>
  <si>
    <t>大悲観テニスコート</t>
  </si>
  <si>
    <t>江迎中央体育館</t>
  </si>
  <si>
    <t>江迎町長坂</t>
  </si>
  <si>
    <t>江迎地区文化会館インフィニタス</t>
  </si>
  <si>
    <t>江迎町田ノ元</t>
  </si>
  <si>
    <t>鹿町体育館</t>
  </si>
  <si>
    <t>鹿町町下歌ヶ浦</t>
  </si>
  <si>
    <t>鹿町運動場</t>
  </si>
  <si>
    <t>千鳥越野球場</t>
  </si>
  <si>
    <t>鹿町テニスコート</t>
  </si>
  <si>
    <t>鹿町海洋スポーツ基地</t>
  </si>
  <si>
    <t>（注）体育文化館は、大体育室と小体育室を合算して計上しています。</t>
  </si>
  <si>
    <t>（注）地区コミュニティーセンターの使用人員欄は、使用回数を掲載しています。</t>
  </si>
  <si>
    <t>（注）令和３年度から島瀬美術センター及び市民文化ホールは指定管理施設になりました。</t>
  </si>
  <si>
    <t>資料：教育委員会スポーツ振興課、社会教育課、少年科学館、企画部文化国際課、</t>
  </si>
  <si>
    <t>　　市民生活部コミュニティ・協働推進課</t>
  </si>
  <si>
    <t>　Ｃ．文化</t>
  </si>
  <si>
    <t>　　１．図書館登録者数及び貸出図書冊数</t>
  </si>
  <si>
    <t>年度</t>
  </si>
  <si>
    <t>登録者数</t>
  </si>
  <si>
    <t>貸出図書冊数</t>
  </si>
  <si>
    <t>開館日数</t>
  </si>
  <si>
    <t>１日平均</t>
  </si>
  <si>
    <t>冊</t>
  </si>
  <si>
    <t>日</t>
  </si>
  <si>
    <t xml:space="preserve">r3,399 </t>
  </si>
  <si>
    <t>令和 2年度</t>
  </si>
  <si>
    <t>令和 3年度</t>
  </si>
  <si>
    <t>令和 4年度</t>
  </si>
  <si>
    <t>資料：佐世保市立図書館</t>
  </si>
  <si>
    <t>　　２．分類別蔵書数</t>
  </si>
  <si>
    <t>各年3月末日現在</t>
  </si>
  <si>
    <t>平成31年</t>
  </si>
  <si>
    <t xml:space="preserve">冊 </t>
  </si>
  <si>
    <t>総記</t>
  </si>
  <si>
    <t>哲学・宗教</t>
  </si>
  <si>
    <t>歴史・地誌</t>
  </si>
  <si>
    <t>社会科学</t>
  </si>
  <si>
    <t>自然科学</t>
  </si>
  <si>
    <t>工学</t>
  </si>
  <si>
    <t>産業</t>
  </si>
  <si>
    <t>芸術</t>
  </si>
  <si>
    <t>語学</t>
  </si>
  <si>
    <t>文学</t>
  </si>
  <si>
    <t>絵本</t>
  </si>
  <si>
    <t>紙しばい</t>
  </si>
  <si>
    <t>エプロンシアター</t>
  </si>
  <si>
    <t>パネルシアター</t>
  </si>
  <si>
    <t>人形</t>
  </si>
  <si>
    <t>布絵本</t>
  </si>
  <si>
    <t>　　３．月別利用者別貸出冊数</t>
  </si>
  <si>
    <t>４月</t>
  </si>
  <si>
    <t>５月</t>
  </si>
  <si>
    <t>６月</t>
  </si>
  <si>
    <t>７月</t>
  </si>
  <si>
    <t>８月</t>
  </si>
  <si>
    <t>９月</t>
  </si>
  <si>
    <t>中学生以下</t>
  </si>
  <si>
    <t>一般</t>
  </si>
  <si>
    <t>１０月</t>
  </si>
  <si>
    <t>１１月</t>
  </si>
  <si>
    <t>１２月</t>
  </si>
  <si>
    <t>１月</t>
  </si>
  <si>
    <t>２月</t>
  </si>
  <si>
    <t>３月</t>
  </si>
  <si>
    <t>（注）一般区分には、団体利用者も含みます。</t>
  </si>
  <si>
    <t>　　４．アルカスＳＡＳＥＢＯ施設別利用者数</t>
  </si>
  <si>
    <t>施設</t>
  </si>
  <si>
    <t xml:space="preserve">人 </t>
  </si>
  <si>
    <t>大ホール</t>
  </si>
  <si>
    <t>中ホール</t>
  </si>
  <si>
    <t>イベントホール</t>
  </si>
  <si>
    <t>会議室・和室・茶室</t>
  </si>
  <si>
    <t>リハーサル室</t>
  </si>
  <si>
    <t>練習室</t>
  </si>
  <si>
    <t>交流スクエア</t>
  </si>
  <si>
    <t>その他</t>
  </si>
  <si>
    <t>資料：企画部文化国際課</t>
  </si>
  <si>
    <t>　　５．アルカスＳＡＳＥＢＯホール別催し物別件数及び入場者数</t>
  </si>
  <si>
    <t>内容</t>
  </si>
  <si>
    <t>日数</t>
  </si>
  <si>
    <t>入場者数</t>
  </si>
  <si>
    <t>クラシック等演奏</t>
  </si>
  <si>
    <t>ジャズ・ロック・歌謡曲等</t>
  </si>
  <si>
    <t>合唱・日本歌曲・童謡等</t>
  </si>
  <si>
    <t>現代劇・オペラ・ミュージカル</t>
  </si>
  <si>
    <t>バレエ・ダンス</t>
  </si>
  <si>
    <t>古典芸能</t>
  </si>
  <si>
    <t>講演・研究会等</t>
  </si>
  <si>
    <t>発表会・会議等</t>
  </si>
  <si>
    <t>式典・大会</t>
  </si>
  <si>
    <t>展示販売等</t>
  </si>
  <si>
    <t>　　６．テレビ受信契約数</t>
  </si>
  <si>
    <t>件</t>
  </si>
  <si>
    <t>放送受信契約</t>
  </si>
  <si>
    <t>（再掲）衛星契約</t>
  </si>
  <si>
    <t>資料：日本放送協会「放送受信契約数統計要覧」</t>
  </si>
  <si>
    <t>　Ｄ．宗教</t>
  </si>
  <si>
    <t>　　１．宗教法人数</t>
  </si>
  <si>
    <t>各年4月1日現在</t>
  </si>
  <si>
    <t>神社</t>
  </si>
  <si>
    <t>仏教系</t>
  </si>
  <si>
    <t>神道系</t>
  </si>
  <si>
    <t>キリスト教系</t>
  </si>
  <si>
    <t>令和 5年</t>
  </si>
  <si>
    <t>資料：長崎県総務部学事振興課　　　</t>
  </si>
  <si>
    <t>シート名</t>
    <rPh sb="3" eb="4">
      <t>メイ</t>
    </rPh>
    <phoneticPr fontId="34"/>
  </si>
  <si>
    <t>分類</t>
    <rPh sb="0" eb="2">
      <t>ブンルイ</t>
    </rPh>
    <phoneticPr fontId="34"/>
  </si>
  <si>
    <t>内容</t>
    <rPh sb="0" eb="2">
      <t>ナイヨウ</t>
    </rPh>
    <phoneticPr fontId="34"/>
  </si>
  <si>
    <t>15-A-01</t>
  </si>
  <si>
    <t>Ａ．学校教育</t>
  </si>
  <si>
    <t>１.学校一覧（学校数、学級数、在籍者数及び本務教員数）</t>
  </si>
  <si>
    <t>15-A-02</t>
  </si>
  <si>
    <t>２．学校別学級数（小学校）</t>
  </si>
  <si>
    <t>15-A-03</t>
  </si>
  <si>
    <t>３．学校別児童数（小学校）①</t>
  </si>
  <si>
    <t>15-A-04</t>
  </si>
  <si>
    <t>４．学校別教職員数（小学校）①</t>
  </si>
  <si>
    <t>15-A-05</t>
  </si>
  <si>
    <t>５．学校別学級数（中学校）</t>
  </si>
  <si>
    <t>15-A-06</t>
  </si>
  <si>
    <t>６．学校別生徒数（中学校）</t>
  </si>
  <si>
    <t>15-A-07</t>
  </si>
  <si>
    <t>７．学校別教職員数（中学校）①</t>
  </si>
  <si>
    <t>15-A-08</t>
  </si>
  <si>
    <t>８．学校別学級数（義務教育学校）</t>
  </si>
  <si>
    <t>15-A-09</t>
  </si>
  <si>
    <t>９．学校別生徒数（義務教育学校）</t>
  </si>
  <si>
    <t>15-A-10</t>
  </si>
  <si>
    <t>１０．学校別教職員数（義務教育学校）</t>
  </si>
  <si>
    <t>15-A-11</t>
  </si>
  <si>
    <t>１１.中学校卒業後の状況</t>
  </si>
  <si>
    <t>15-A-12</t>
  </si>
  <si>
    <t>１２.義務教育学校卒業後の状況</t>
  </si>
  <si>
    <t>15-A-13</t>
  </si>
  <si>
    <t>１３.高等学校卒業後の状況</t>
  </si>
  <si>
    <t>15-A-14</t>
  </si>
  <si>
    <t>１４．中学校、義務教育学校及び高等学校卒業者の就職状況</t>
  </si>
  <si>
    <t>15-B-15</t>
  </si>
  <si>
    <t>１５．高専、短大及び大学の概況</t>
  </si>
  <si>
    <t>15-A-16</t>
  </si>
  <si>
    <t>１６．児童・生徒の体位</t>
  </si>
  <si>
    <t>15-B-01</t>
  </si>
  <si>
    <t>Ｂ．社会教育</t>
  </si>
  <si>
    <t>１．社会教育施設及び団体</t>
  </si>
  <si>
    <t>15-C-02</t>
  </si>
  <si>
    <t>２．体育文化施設使用状況①</t>
  </si>
  <si>
    <t>15-Ｃ-01</t>
  </si>
  <si>
    <t>Ｃ．文化</t>
  </si>
  <si>
    <t>１．図書館登録者数及び貸出図書冊数</t>
  </si>
  <si>
    <t>15-C-021</t>
  </si>
  <si>
    <t>２．分類別蔵書数</t>
  </si>
  <si>
    <t>15-Ｃ-03</t>
  </si>
  <si>
    <t>３．月別利用者別貸出冊数</t>
  </si>
  <si>
    <t>15-Ｃ-04</t>
  </si>
  <si>
    <t>４．アルカスＳＡＳＥＢＯ施設別利用者数</t>
  </si>
  <si>
    <t>15-Ｃ-05</t>
  </si>
  <si>
    <t>５．アルカスＳＡＳＥＢＯホール別催し物別件数及び入場者数</t>
  </si>
  <si>
    <t>15-C-06</t>
  </si>
  <si>
    <t>６．テレビ受信契約数</t>
  </si>
  <si>
    <t>15-Ｄ-01</t>
  </si>
  <si>
    <t>Ｄ．宗教</t>
  </si>
  <si>
    <t>１．宗教法人数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</si>
</sst>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0_);[Red]\(0\)"/>
    <numFmt numFmtId="178" formatCode="#,##0_);[Red]\(#,##0\)"/>
    <numFmt numFmtId="179" formatCode="0_ "/>
    <numFmt numFmtId="180" formatCode="0.0_);[Red]\(0.0\)"/>
    <numFmt numFmtId="182" formatCode="&quot;r&quot;#,##0_ "/>
    <numFmt numFmtId="183" formatCode="m&quot;月&quot;"/>
    <numFmt numFmtId="184" formatCode="#,##0_ ;\△#,##0_ "/>
  </numFmts>
  <fonts count="35">
    <font>
      <sz val="11"/>
      <color theme="1"/>
      <name val="ＭＳ Ｐゴシック"/>
      <family val="2"/>
      <scheme val="minor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明朝体"/>
      <family val="3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  <font>
      <sz val="9"/>
      <name val="HG明朝B"/>
      <family val="1"/>
      <charset val="128"/>
    </font>
    <font>
      <sz val="9"/>
      <name val="SimSun-ExtB"/>
      <family val="3"/>
      <charset val="134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  <font>
      <sz val="11"/>
      <color theme="1"/>
      <name val="ＭＳ 明朝"/>
      <family val="1"/>
      <charset val="128"/>
    </font>
    <font>
      <sz val="7"/>
      <color theme="1"/>
      <name val="SimSun-ExtB"/>
      <family val="3"/>
      <charset val="134"/>
    </font>
    <font>
      <sz val="7"/>
      <color theme="1"/>
      <name val="SimSun-ExtB"/>
      <family val="3"/>
    </font>
    <font>
      <sz val="9"/>
      <color theme="1"/>
      <name val="SimSun-ExtB"/>
      <family val="3"/>
    </font>
    <font>
      <sz val="11"/>
      <name val="ＭＳ 明朝"/>
      <family val="1"/>
      <charset val="128"/>
    </font>
    <font>
      <sz val="9"/>
      <name val="SimSun-ExtB"/>
      <family val="3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7"/>
      <name val="SimSun-ExtB"/>
      <family val="3"/>
      <charset val="134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416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6" xfId="0" applyFont="1" applyBorder="1"/>
    <xf numFmtId="0" fontId="4" fillId="0" borderId="2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8" fillId="0" borderId="17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9" fillId="0" borderId="7" xfId="0" applyFont="1" applyBorder="1"/>
    <xf numFmtId="176" fontId="5" fillId="0" borderId="18" xfId="0" applyNumberFormat="1" applyFont="1" applyBorder="1" applyAlignment="1">
      <alignment horizontal="center" vertical="center"/>
    </xf>
    <xf numFmtId="0" fontId="9" fillId="0" borderId="14" xfId="0" applyFont="1" applyBorder="1"/>
    <xf numFmtId="0" fontId="9" fillId="0" borderId="19" xfId="0" applyFont="1" applyBorder="1"/>
    <xf numFmtId="176" fontId="5" fillId="0" borderId="11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9" fillId="0" borderId="20" xfId="0" applyFont="1" applyBorder="1"/>
    <xf numFmtId="0" fontId="9" fillId="0" borderId="12" xfId="0" applyFont="1" applyBorder="1"/>
    <xf numFmtId="0" fontId="9" fillId="0" borderId="15" xfId="0" applyFont="1" applyBorder="1"/>
    <xf numFmtId="176" fontId="5" fillId="0" borderId="11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/>
    <xf numFmtId="176" fontId="5" fillId="0" borderId="10" xfId="0" applyNumberFormat="1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9" xfId="0" applyFont="1" applyBorder="1"/>
    <xf numFmtId="176" fontId="5" fillId="0" borderId="10" xfId="0" applyNumberFormat="1" applyFont="1" applyBorder="1" applyAlignment="1">
      <alignment horizontal="center" vertical="center"/>
    </xf>
    <xf numFmtId="0" fontId="9" fillId="0" borderId="21" xfId="0" applyFont="1" applyBorder="1"/>
    <xf numFmtId="176" fontId="6" fillId="0" borderId="12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right" vertical="center" shrinkToFit="1"/>
    </xf>
    <xf numFmtId="176" fontId="6" fillId="0" borderId="14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176" fontId="3" fillId="0" borderId="12" xfId="0" applyNumberFormat="1" applyFont="1" applyBorder="1" applyAlignment="1">
      <alignment horizontal="left" vertical="center"/>
    </xf>
    <xf numFmtId="177" fontId="7" fillId="0" borderId="15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6" fontId="5" fillId="0" borderId="12" xfId="0" applyNumberFormat="1" applyFont="1" applyBorder="1" applyAlignment="1">
      <alignment horizontal="left" vertical="center"/>
    </xf>
    <xf numFmtId="177" fontId="8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178" fontId="7" fillId="0" borderId="15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10" fillId="0" borderId="12" xfId="0" applyFont="1" applyBorder="1" applyAlignment="1">
      <alignment horizontal="left" vertical="center"/>
    </xf>
    <xf numFmtId="178" fontId="8" fillId="0" borderId="15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8" fontId="7" fillId="0" borderId="15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178" fontId="8" fillId="0" borderId="15" xfId="0" applyNumberFormat="1" applyFont="1" applyBorder="1" applyAlignment="1">
      <alignment vertical="center"/>
    </xf>
    <xf numFmtId="178" fontId="8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3" fillId="0" borderId="7" xfId="0" applyFont="1" applyBorder="1" applyAlignment="1">
      <alignment horizontal="right" vertical="center"/>
    </xf>
    <xf numFmtId="176" fontId="14" fillId="0" borderId="18" xfId="0" applyNumberFormat="1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176" fontId="14" fillId="0" borderId="20" xfId="0" applyNumberFormat="1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76" fontId="16" fillId="0" borderId="12" xfId="0" applyNumberFormat="1" applyFont="1" applyBorder="1" applyAlignment="1">
      <alignment horizontal="left" vertical="center"/>
    </xf>
    <xf numFmtId="176" fontId="16" fillId="0" borderId="13" xfId="0" applyNumberFormat="1" applyFont="1" applyBorder="1" applyAlignment="1">
      <alignment horizontal="right" vertical="center" shrinkToFit="1"/>
    </xf>
    <xf numFmtId="176" fontId="16" fillId="0" borderId="14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vertical="center"/>
    </xf>
    <xf numFmtId="176" fontId="13" fillId="0" borderId="12" xfId="0" applyNumberFormat="1" applyFont="1" applyBorder="1" applyAlignment="1">
      <alignment horizontal="left" vertical="center"/>
    </xf>
    <xf numFmtId="178" fontId="17" fillId="0" borderId="15" xfId="0" applyNumberFormat="1" applyFont="1" applyBorder="1" applyAlignment="1">
      <alignment horizontal="right" vertical="center"/>
    </xf>
    <xf numFmtId="178" fontId="17" fillId="0" borderId="0" xfId="0" applyNumberFormat="1" applyFont="1" applyAlignment="1">
      <alignment horizontal="right" vertical="center"/>
    </xf>
    <xf numFmtId="178" fontId="17" fillId="0" borderId="0" xfId="0" applyNumberFormat="1" applyFont="1" applyAlignment="1">
      <alignment horizontal="center" vertical="center"/>
    </xf>
    <xf numFmtId="176" fontId="14" fillId="0" borderId="12" xfId="0" applyNumberFormat="1" applyFont="1" applyBorder="1" applyAlignment="1">
      <alignment horizontal="left" vertical="center"/>
    </xf>
    <xf numFmtId="178" fontId="18" fillId="0" borderId="15" xfId="0" applyNumberFormat="1" applyFont="1" applyBorder="1" applyAlignment="1">
      <alignment horizontal="right" vertical="center"/>
    </xf>
    <xf numFmtId="178" fontId="18" fillId="0" borderId="0" xfId="0" applyNumberFormat="1" applyFont="1" applyAlignment="1">
      <alignment horizontal="right" vertical="center"/>
    </xf>
    <xf numFmtId="178" fontId="18" fillId="0" borderId="0" xfId="0" applyNumberFormat="1" applyFont="1" applyAlignment="1">
      <alignment horizontal="center" vertical="center"/>
    </xf>
    <xf numFmtId="177" fontId="17" fillId="0" borderId="15" xfId="0" applyNumberFormat="1" applyFont="1" applyBorder="1" applyAlignment="1">
      <alignment horizontal="right" vertical="center"/>
    </xf>
    <xf numFmtId="177" fontId="17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shrinkToFit="1"/>
    </xf>
    <xf numFmtId="177" fontId="18" fillId="0" borderId="15" xfId="0" applyNumberFormat="1" applyFont="1" applyBorder="1" applyAlignment="1">
      <alignment horizontal="right" vertical="center"/>
    </xf>
    <xf numFmtId="177" fontId="18" fillId="0" borderId="0" xfId="0" applyNumberFormat="1" applyFont="1" applyAlignment="1">
      <alignment horizontal="right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3" fillId="2" borderId="7" xfId="0" applyFont="1" applyFill="1" applyBorder="1" applyAlignment="1">
      <alignment horizontal="right" vertical="center"/>
    </xf>
    <xf numFmtId="176" fontId="5" fillId="2" borderId="18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left" vertical="center"/>
    </xf>
    <xf numFmtId="176" fontId="6" fillId="2" borderId="13" xfId="0" applyNumberFormat="1" applyFont="1" applyFill="1" applyBorder="1" applyAlignment="1">
      <alignment horizontal="right" vertical="center" shrinkToFit="1"/>
    </xf>
    <xf numFmtId="176" fontId="6" fillId="2" borderId="14" xfId="0" applyNumberFormat="1" applyFont="1" applyFill="1" applyBorder="1" applyAlignment="1">
      <alignment horizontal="right" vertical="center" shrinkToFit="1"/>
    </xf>
    <xf numFmtId="0" fontId="3" fillId="2" borderId="0" xfId="0" applyFont="1" applyFill="1" applyAlignment="1">
      <alignment vertical="center"/>
    </xf>
    <xf numFmtId="176" fontId="3" fillId="2" borderId="12" xfId="0" applyNumberFormat="1" applyFont="1" applyFill="1" applyBorder="1" applyAlignment="1">
      <alignment horizontal="left" vertical="center"/>
    </xf>
    <xf numFmtId="178" fontId="7" fillId="2" borderId="15" xfId="0" applyNumberFormat="1" applyFont="1" applyFill="1" applyBorder="1" applyAlignment="1">
      <alignment horizontal="right" vertical="center"/>
    </xf>
    <xf numFmtId="178" fontId="7" fillId="2" borderId="0" xfId="0" applyNumberFormat="1" applyFont="1" applyFill="1" applyAlignment="1">
      <alignment horizontal="right" vertical="center"/>
    </xf>
    <xf numFmtId="176" fontId="5" fillId="2" borderId="12" xfId="0" applyNumberFormat="1" applyFont="1" applyFill="1" applyBorder="1" applyAlignment="1">
      <alignment horizontal="left" vertical="center"/>
    </xf>
    <xf numFmtId="177" fontId="8" fillId="2" borderId="15" xfId="0" applyNumberFormat="1" applyFont="1" applyFill="1" applyBorder="1" applyAlignment="1">
      <alignment horizontal="right" vertical="center"/>
    </xf>
    <xf numFmtId="177" fontId="8" fillId="2" borderId="0" xfId="0" applyNumberFormat="1" applyFont="1" applyFill="1" applyAlignment="1">
      <alignment horizontal="right" vertical="center"/>
    </xf>
    <xf numFmtId="178" fontId="8" fillId="2" borderId="15" xfId="0" applyNumberFormat="1" applyFont="1" applyFill="1" applyBorder="1" applyAlignment="1">
      <alignment horizontal="right" vertical="center"/>
    </xf>
    <xf numFmtId="178" fontId="8" fillId="2" borderId="0" xfId="0" applyNumberFormat="1" applyFont="1" applyFill="1" applyAlignment="1">
      <alignment horizontal="right" vertical="center"/>
    </xf>
    <xf numFmtId="176" fontId="18" fillId="0" borderId="0" xfId="0" applyNumberFormat="1" applyFont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176" fontId="14" fillId="0" borderId="1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176" fontId="16" fillId="0" borderId="15" xfId="0" applyNumberFormat="1" applyFont="1" applyBorder="1" applyAlignment="1">
      <alignment horizontal="right" vertical="center" shrinkToFit="1"/>
    </xf>
    <xf numFmtId="176" fontId="16" fillId="0" borderId="0" xfId="0" applyNumberFormat="1" applyFont="1" applyAlignment="1">
      <alignment horizontal="right" vertical="center" shrinkToFit="1"/>
    </xf>
    <xf numFmtId="176" fontId="20" fillId="0" borderId="13" xfId="0" applyNumberFormat="1" applyFont="1" applyBorder="1" applyAlignment="1">
      <alignment horizontal="right" vertical="center" shrinkToFit="1"/>
    </xf>
    <xf numFmtId="176" fontId="21" fillId="0" borderId="14" xfId="0" applyNumberFormat="1" applyFont="1" applyBorder="1" applyAlignment="1">
      <alignment horizontal="right" vertical="center" shrinkToFit="1"/>
    </xf>
    <xf numFmtId="178" fontId="22" fillId="0" borderId="0" xfId="0" applyNumberFormat="1" applyFont="1" applyAlignment="1">
      <alignment horizontal="right" vertical="center"/>
    </xf>
    <xf numFmtId="178" fontId="22" fillId="0" borderId="15" xfId="0" applyNumberFormat="1" applyFont="1" applyBorder="1" applyAlignment="1">
      <alignment horizontal="right" vertical="center"/>
    </xf>
    <xf numFmtId="177" fontId="22" fillId="0" borderId="0" xfId="0" applyNumberFormat="1" applyFont="1" applyAlignment="1">
      <alignment horizontal="right" vertical="center"/>
    </xf>
    <xf numFmtId="178" fontId="18" fillId="0" borderId="9" xfId="0" applyNumberFormat="1" applyFont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178" fontId="22" fillId="0" borderId="9" xfId="0" applyNumberFormat="1" applyFont="1" applyBorder="1" applyAlignment="1">
      <alignment horizontal="right" vertical="center"/>
    </xf>
    <xf numFmtId="178" fontId="22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176" fontId="6" fillId="0" borderId="19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76" fontId="6" fillId="0" borderId="22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/>
    </xf>
    <xf numFmtId="178" fontId="8" fillId="0" borderId="23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176" fontId="6" fillId="0" borderId="15" xfId="0" applyNumberFormat="1" applyFont="1" applyBorder="1" applyAlignment="1">
      <alignment horizontal="right" vertical="center" shrinkToFit="1"/>
    </xf>
    <xf numFmtId="176" fontId="6" fillId="0" borderId="0" xfId="0" applyNumberFormat="1" applyFont="1" applyAlignment="1">
      <alignment horizontal="right" vertical="center" shrinkToFit="1"/>
    </xf>
    <xf numFmtId="178" fontId="8" fillId="0" borderId="9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178" fontId="24" fillId="0" borderId="15" xfId="0" applyNumberFormat="1" applyFont="1" applyBorder="1" applyAlignment="1">
      <alignment horizontal="right" vertical="center"/>
    </xf>
    <xf numFmtId="178" fontId="24" fillId="0" borderId="0" xfId="0" applyNumberFormat="1" applyFont="1" applyAlignment="1">
      <alignment horizontal="right" vertical="center"/>
    </xf>
    <xf numFmtId="178" fontId="24" fillId="0" borderId="9" xfId="0" applyNumberFormat="1" applyFont="1" applyBorder="1" applyAlignment="1">
      <alignment horizontal="right" vertical="center"/>
    </xf>
    <xf numFmtId="178" fontId="24" fillId="0" borderId="7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179" fontId="1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179" fontId="3" fillId="0" borderId="1" xfId="0" applyNumberFormat="1" applyFont="1" applyBorder="1" applyAlignment="1">
      <alignment vertical="top"/>
    </xf>
    <xf numFmtId="0" fontId="25" fillId="0" borderId="1" xfId="0" applyFont="1" applyBorder="1"/>
    <xf numFmtId="179" fontId="5" fillId="0" borderId="2" xfId="0" applyNumberFormat="1" applyFont="1" applyBorder="1" applyAlignment="1">
      <alignment horizontal="center" vertical="center"/>
    </xf>
    <xf numFmtId="0" fontId="25" fillId="0" borderId="3" xfId="0" applyFont="1" applyBorder="1"/>
    <xf numFmtId="0" fontId="25" fillId="0" borderId="4" xfId="0" applyFont="1" applyBorder="1"/>
    <xf numFmtId="179" fontId="5" fillId="0" borderId="5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/>
    <xf numFmtId="0" fontId="25" fillId="0" borderId="8" xfId="0" applyFont="1" applyBorder="1"/>
    <xf numFmtId="0" fontId="25" fillId="0" borderId="9" xfId="0" applyFont="1" applyBorder="1"/>
    <xf numFmtId="179" fontId="5" fillId="0" borderId="21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179" fontId="5" fillId="0" borderId="19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vertical="center"/>
    </xf>
    <xf numFmtId="179" fontId="5" fillId="0" borderId="12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horizontal="right" vertical="center"/>
    </xf>
    <xf numFmtId="176" fontId="8" fillId="0" borderId="26" xfId="0" applyNumberFormat="1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vertical="center"/>
    </xf>
    <xf numFmtId="176" fontId="8" fillId="0" borderId="26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left" vertical="center"/>
    </xf>
    <xf numFmtId="176" fontId="24" fillId="0" borderId="0" xfId="0" applyNumberFormat="1" applyFont="1" applyAlignment="1">
      <alignment horizontal="center" vertical="center"/>
    </xf>
    <xf numFmtId="176" fontId="24" fillId="0" borderId="26" xfId="0" applyNumberFormat="1" applyFont="1" applyBorder="1" applyAlignment="1">
      <alignment horizontal="center" vertical="center"/>
    </xf>
    <xf numFmtId="176" fontId="24" fillId="0" borderId="23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vertical="center"/>
    </xf>
    <xf numFmtId="179" fontId="5" fillId="0" borderId="16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27" xfId="0" applyNumberFormat="1" applyFont="1" applyBorder="1" applyAlignment="1">
      <alignment horizontal="right" vertical="center"/>
    </xf>
    <xf numFmtId="176" fontId="8" fillId="0" borderId="28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vertical="center"/>
    </xf>
    <xf numFmtId="179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right" vertical="center"/>
    </xf>
    <xf numFmtId="0" fontId="25" fillId="0" borderId="6" xfId="0" applyFont="1" applyBorder="1"/>
    <xf numFmtId="179" fontId="5" fillId="0" borderId="12" xfId="0" applyNumberFormat="1" applyFont="1" applyBorder="1" applyAlignment="1">
      <alignment horizontal="right" vertical="center"/>
    </xf>
    <xf numFmtId="0" fontId="4" fillId="0" borderId="12" xfId="0" applyFont="1" applyBorder="1"/>
    <xf numFmtId="0" fontId="4" fillId="0" borderId="15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1" xfId="0" applyFont="1" applyBorder="1"/>
    <xf numFmtId="0" fontId="6" fillId="0" borderId="0" xfId="0" applyFont="1" applyAlignment="1">
      <alignment horizontal="center" vertical="top"/>
    </xf>
    <xf numFmtId="0" fontId="6" fillId="0" borderId="12" xfId="0" applyFont="1" applyBorder="1" applyAlignment="1">
      <alignment horizontal="left" vertical="top"/>
    </xf>
    <xf numFmtId="0" fontId="6" fillId="0" borderId="0" xfId="0" applyFont="1" applyAlignment="1">
      <alignment horizontal="right" vertical="top"/>
    </xf>
    <xf numFmtId="0" fontId="6" fillId="0" borderId="2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25" xfId="0" applyFont="1" applyBorder="1" applyAlignment="1">
      <alignment horizontal="right" vertical="top"/>
    </xf>
    <xf numFmtId="179" fontId="5" fillId="0" borderId="0" xfId="0" applyNumberFormat="1" applyFont="1" applyAlignment="1">
      <alignment horizontal="center" vertical="center"/>
    </xf>
    <xf numFmtId="179" fontId="5" fillId="0" borderId="12" xfId="0" applyNumberFormat="1" applyFont="1" applyBorder="1" applyAlignment="1">
      <alignment horizontal="left" vertical="center"/>
    </xf>
    <xf numFmtId="176" fontId="8" fillId="0" borderId="23" xfId="0" applyNumberFormat="1" applyFont="1" applyBorder="1" applyAlignment="1">
      <alignment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16" xfId="0" applyNumberFormat="1" applyFont="1" applyBorder="1" applyAlignment="1">
      <alignment horizontal="left" vertical="center"/>
    </xf>
    <xf numFmtId="176" fontId="8" fillId="0" borderId="27" xfId="0" applyNumberFormat="1" applyFont="1" applyBorder="1" applyAlignment="1">
      <alignment vertical="center"/>
    </xf>
    <xf numFmtId="176" fontId="8" fillId="0" borderId="28" xfId="0" applyNumberFormat="1" applyFont="1" applyBorder="1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/>
    <xf numFmtId="176" fontId="8" fillId="0" borderId="26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9" fillId="0" borderId="1" xfId="0" applyFont="1" applyBorder="1"/>
    <xf numFmtId="176" fontId="14" fillId="0" borderId="2" xfId="0" applyNumberFormat="1" applyFont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176" fontId="14" fillId="0" borderId="29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/>
    <xf numFmtId="0" fontId="14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6" xfId="0" applyFont="1" applyBorder="1"/>
    <xf numFmtId="0" fontId="9" fillId="0" borderId="30" xfId="0" applyFont="1" applyBorder="1"/>
    <xf numFmtId="0" fontId="15" fillId="0" borderId="20" xfId="0" applyFont="1" applyBorder="1" applyAlignment="1">
      <alignment horizontal="center" vertical="center"/>
    </xf>
    <xf numFmtId="176" fontId="16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8" fillId="0" borderId="17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26" fillId="0" borderId="1" xfId="0" applyFont="1" applyBorder="1"/>
    <xf numFmtId="0" fontId="14" fillId="0" borderId="2" xfId="0" applyFont="1" applyBorder="1" applyAlignment="1">
      <alignment horizontal="center" vertical="center"/>
    </xf>
    <xf numFmtId="0" fontId="26" fillId="0" borderId="3" xfId="0" applyFont="1" applyBorder="1"/>
    <xf numFmtId="0" fontId="26" fillId="0" borderId="4" xfId="0" applyFont="1" applyBorder="1"/>
    <xf numFmtId="0" fontId="5" fillId="0" borderId="29" xfId="0" applyFont="1" applyBorder="1" applyAlignment="1">
      <alignment horizontal="center" vertical="center"/>
    </xf>
    <xf numFmtId="0" fontId="26" fillId="0" borderId="6" xfId="0" applyFont="1" applyBorder="1"/>
    <xf numFmtId="0" fontId="26" fillId="0" borderId="7" xfId="0" applyFont="1" applyBorder="1"/>
    <xf numFmtId="0" fontId="26" fillId="0" borderId="8" xfId="0" applyFont="1" applyBorder="1"/>
    <xf numFmtId="0" fontId="26" fillId="0" borderId="21" xfId="0" applyFont="1" applyBorder="1"/>
    <xf numFmtId="0" fontId="26" fillId="0" borderId="9" xfId="0" applyFont="1" applyBorder="1"/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180" fontId="8" fillId="0" borderId="0" xfId="0" applyNumberFormat="1" applyFont="1" applyAlignment="1">
      <alignment horizontal="right" vertical="center"/>
    </xf>
    <xf numFmtId="180" fontId="8" fillId="0" borderId="23" xfId="0" applyNumberFormat="1" applyFont="1" applyBorder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180" fontId="5" fillId="0" borderId="23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4" fillId="0" borderId="19" xfId="0" applyFont="1" applyBorder="1" applyAlignment="1">
      <alignment horizontal="left" vertical="center"/>
    </xf>
    <xf numFmtId="180" fontId="8" fillId="0" borderId="26" xfId="0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49" fontId="27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76" fontId="8" fillId="0" borderId="17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 wrapText="1"/>
    </xf>
    <xf numFmtId="176" fontId="5" fillId="0" borderId="23" xfId="0" applyNumberFormat="1" applyFont="1" applyBorder="1" applyAlignment="1">
      <alignment horizontal="left" vertical="center" wrapText="1"/>
    </xf>
    <xf numFmtId="176" fontId="5" fillId="0" borderId="12" xfId="0" applyNumberFormat="1" applyFont="1" applyBorder="1" applyAlignment="1">
      <alignment horizontal="left" vertical="center" wrapText="1"/>
    </xf>
    <xf numFmtId="176" fontId="5" fillId="0" borderId="26" xfId="0" applyNumberFormat="1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left" vertical="center"/>
    </xf>
    <xf numFmtId="176" fontId="5" fillId="0" borderId="23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182" fontId="8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27" xfId="0" applyNumberFormat="1" applyFont="1" applyBorder="1" applyAlignment="1">
      <alignment horizontal="left" vertical="center" wrapText="1"/>
    </xf>
    <xf numFmtId="176" fontId="5" fillId="0" borderId="16" xfId="0" applyNumberFormat="1" applyFont="1" applyBorder="1" applyAlignment="1">
      <alignment horizontal="left" vertical="center" wrapText="1"/>
    </xf>
    <xf numFmtId="176" fontId="5" fillId="0" borderId="28" xfId="0" applyNumberFormat="1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13" fillId="0" borderId="1" xfId="0" applyFont="1" applyBorder="1"/>
    <xf numFmtId="0" fontId="14" fillId="0" borderId="5" xfId="0" applyFont="1" applyBorder="1" applyAlignment="1">
      <alignment horizontal="center" vertical="center" justifyLastLine="1"/>
    </xf>
    <xf numFmtId="0" fontId="14" fillId="0" borderId="6" xfId="0" applyFont="1" applyBorder="1"/>
    <xf numFmtId="0" fontId="14" fillId="0" borderId="2" xfId="0" applyFont="1" applyBorder="1"/>
    <xf numFmtId="0" fontId="29" fillId="0" borderId="0" xfId="0" applyFont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 justifyLastLine="1"/>
    </xf>
    <xf numFmtId="0" fontId="16" fillId="0" borderId="14" xfId="0" applyFont="1" applyBorder="1" applyAlignment="1">
      <alignment horizontal="right" vertical="center"/>
    </xf>
    <xf numFmtId="0" fontId="16" fillId="0" borderId="22" xfId="0" applyFont="1" applyBorder="1" applyAlignment="1">
      <alignment horizontal="right" vertical="center" justifyLastLine="1"/>
    </xf>
    <xf numFmtId="0" fontId="16" fillId="0" borderId="25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 justifyLastLine="1"/>
    </xf>
    <xf numFmtId="176" fontId="18" fillId="0" borderId="15" xfId="0" applyNumberFormat="1" applyFont="1" applyBorder="1"/>
    <xf numFmtId="176" fontId="18" fillId="0" borderId="0" xfId="0" applyNumberFormat="1" applyFont="1"/>
    <xf numFmtId="176" fontId="18" fillId="0" borderId="23" xfId="0" applyNumberFormat="1" applyFont="1" applyBorder="1"/>
    <xf numFmtId="176" fontId="18" fillId="0" borderId="26" xfId="0" applyNumberFormat="1" applyFont="1" applyBorder="1"/>
    <xf numFmtId="176" fontId="18" fillId="0" borderId="26" xfId="0" applyNumberFormat="1" applyFont="1" applyBorder="1" applyAlignment="1">
      <alignment horizontal="right"/>
    </xf>
    <xf numFmtId="0" fontId="14" fillId="0" borderId="1" xfId="0" applyFont="1" applyBorder="1"/>
    <xf numFmtId="0" fontId="14" fillId="0" borderId="16" xfId="0" applyFont="1" applyBorder="1" applyAlignment="1">
      <alignment horizontal="left"/>
    </xf>
    <xf numFmtId="176" fontId="14" fillId="0" borderId="17" xfId="0" applyNumberFormat="1" applyFont="1" applyBorder="1"/>
    <xf numFmtId="176" fontId="14" fillId="0" borderId="1" xfId="0" applyNumberFormat="1" applyFont="1" applyBorder="1"/>
    <xf numFmtId="176" fontId="14" fillId="0" borderId="27" xfId="0" applyNumberFormat="1" applyFont="1" applyBorder="1"/>
    <xf numFmtId="176" fontId="14" fillId="0" borderId="28" xfId="0" applyNumberFormat="1" applyFont="1" applyBorder="1"/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12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83" fontId="14" fillId="0" borderId="3" xfId="0" applyNumberFormat="1" applyFont="1" applyBorder="1" applyAlignment="1">
      <alignment horizontal="center" vertical="center"/>
    </xf>
    <xf numFmtId="183" fontId="14" fillId="0" borderId="10" xfId="0" applyNumberFormat="1" applyFont="1" applyBorder="1" applyAlignment="1">
      <alignment horizontal="center" vertical="center"/>
    </xf>
    <xf numFmtId="183" fontId="14" fillId="0" borderId="11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12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distributed" vertical="center"/>
    </xf>
    <xf numFmtId="176" fontId="17" fillId="0" borderId="0" xfId="0" applyNumberFormat="1" applyFont="1" applyAlignment="1">
      <alignment vertical="center"/>
    </xf>
    <xf numFmtId="176" fontId="18" fillId="0" borderId="0" xfId="0" applyNumberFormat="1" applyFont="1" applyAlignment="1">
      <alignment vertical="center"/>
    </xf>
    <xf numFmtId="0" fontId="14" fillId="0" borderId="16" xfId="0" applyFont="1" applyBorder="1" applyAlignment="1">
      <alignment vertical="center"/>
    </xf>
    <xf numFmtId="183" fontId="14" fillId="0" borderId="31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14" fillId="0" borderId="12" xfId="0" applyFont="1" applyBorder="1" applyAlignment="1">
      <alignment vertical="center"/>
    </xf>
    <xf numFmtId="0" fontId="14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vertical="center"/>
    </xf>
    <xf numFmtId="49" fontId="11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7" xfId="0" applyFont="1" applyBorder="1"/>
    <xf numFmtId="0" fontId="14" fillId="0" borderId="21" xfId="0" applyFont="1" applyBorder="1"/>
    <xf numFmtId="184" fontId="31" fillId="0" borderId="13" xfId="0" applyNumberFormat="1" applyFont="1" applyBorder="1" applyAlignment="1">
      <alignment horizontal="right" vertical="center"/>
    </xf>
    <xf numFmtId="184" fontId="32" fillId="0" borderId="14" xfId="0" applyNumberFormat="1" applyFont="1" applyBorder="1" applyAlignment="1">
      <alignment horizontal="right" vertical="center"/>
    </xf>
    <xf numFmtId="184" fontId="8" fillId="0" borderId="15" xfId="0" applyNumberFormat="1" applyFont="1" applyBorder="1" applyAlignment="1">
      <alignment horizontal="right" vertical="center"/>
    </xf>
    <xf numFmtId="184" fontId="8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184" fontId="8" fillId="0" borderId="17" xfId="0" applyNumberFormat="1" applyFont="1" applyBorder="1" applyAlignment="1">
      <alignment horizontal="right" vertical="center"/>
    </xf>
    <xf numFmtId="184" fontId="8" fillId="0" borderId="1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/>
    <xf numFmtId="0" fontId="14" fillId="0" borderId="12" xfId="0" applyFont="1" applyBorder="1"/>
    <xf numFmtId="0" fontId="14" fillId="0" borderId="3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184" fontId="8" fillId="0" borderId="23" xfId="0" applyNumberFormat="1" applyFont="1" applyBorder="1" applyAlignment="1">
      <alignment horizontal="right" vertical="center"/>
    </xf>
    <xf numFmtId="184" fontId="8" fillId="0" borderId="27" xfId="0" applyNumberFormat="1" applyFont="1" applyBorder="1" applyAlignment="1">
      <alignment horizontal="right" vertical="center"/>
    </xf>
    <xf numFmtId="0" fontId="14" fillId="0" borderId="33" xfId="1" applyBorder="1" applyAlignment="1">
      <alignment horizontal="center" vertical="center"/>
    </xf>
    <xf numFmtId="0" fontId="14" fillId="0" borderId="29" xfId="1" applyBorder="1" applyAlignment="1">
      <alignment horizontal="center" vertical="center"/>
    </xf>
    <xf numFmtId="0" fontId="14" fillId="0" borderId="34" xfId="1" applyBorder="1" applyAlignment="1">
      <alignment horizontal="center" vertical="center"/>
    </xf>
    <xf numFmtId="0" fontId="14" fillId="0" borderId="0" xfId="1">
      <alignment vertical="center"/>
    </xf>
    <xf numFmtId="0" fontId="14" fillId="0" borderId="35" xfId="1" applyBorder="1">
      <alignment vertical="center"/>
    </xf>
    <xf numFmtId="0" fontId="14" fillId="0" borderId="10" xfId="1" applyBorder="1">
      <alignment vertical="center"/>
    </xf>
    <xf numFmtId="0" fontId="14" fillId="0" borderId="36" xfId="1" applyBorder="1">
      <alignment vertical="center"/>
    </xf>
    <xf numFmtId="0" fontId="14" fillId="0" borderId="37" xfId="1" applyBorder="1">
      <alignment vertical="center"/>
    </xf>
    <xf numFmtId="0" fontId="14" fillId="0" borderId="38" xfId="1" applyBorder="1">
      <alignment vertical="center"/>
    </xf>
    <xf numFmtId="0" fontId="14" fillId="0" borderId="39" xfId="1" applyBorder="1">
      <alignment vertical="center"/>
    </xf>
  </cellXfs>
  <cellStyles count="2">
    <cellStyle name="標準" xfId="0" builtinId="0"/>
    <cellStyle name="標準 3 2" xfId="1" xr:uid="{30B8AC19-B557-471D-9CFD-6B461F5E76A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24FE0-E004-423D-8941-FA1A8E86D641}">
  <dimension ref="A1:C26"/>
  <sheetViews>
    <sheetView tabSelected="1" zoomScale="130" zoomScaleNormal="130" workbookViewId="0">
      <selection activeCell="A2" sqref="A2:C26"/>
    </sheetView>
  </sheetViews>
  <sheetFormatPr defaultColWidth="8.1796875" defaultRowHeight="11"/>
  <cols>
    <col min="1" max="1" width="8" style="409" bestFit="1" customWidth="1"/>
    <col min="2" max="2" width="27.90625" style="409" bestFit="1" customWidth="1"/>
    <col min="3" max="3" width="44.26953125" style="409" bestFit="1" customWidth="1"/>
    <col min="4" max="16384" width="8.1796875" style="409"/>
  </cols>
  <sheetData>
    <row r="1" spans="1:3">
      <c r="A1" s="406" t="s">
        <v>478</v>
      </c>
      <c r="B1" s="407" t="s">
        <v>479</v>
      </c>
      <c r="C1" s="408" t="s">
        <v>480</v>
      </c>
    </row>
    <row r="2" spans="1:3">
      <c r="A2" s="410" t="s">
        <v>481</v>
      </c>
      <c r="B2" s="411" t="s">
        <v>482</v>
      </c>
      <c r="C2" s="412" t="s">
        <v>483</v>
      </c>
    </row>
    <row r="3" spans="1:3">
      <c r="A3" s="410" t="s">
        <v>484</v>
      </c>
      <c r="B3" s="411" t="s">
        <v>482</v>
      </c>
      <c r="C3" s="412" t="s">
        <v>485</v>
      </c>
    </row>
    <row r="4" spans="1:3">
      <c r="A4" s="410" t="s">
        <v>486</v>
      </c>
      <c r="B4" s="411" t="s">
        <v>482</v>
      </c>
      <c r="C4" s="412" t="s">
        <v>487</v>
      </c>
    </row>
    <row r="5" spans="1:3">
      <c r="A5" s="410" t="s">
        <v>488</v>
      </c>
      <c r="B5" s="411" t="s">
        <v>482</v>
      </c>
      <c r="C5" s="412" t="s">
        <v>489</v>
      </c>
    </row>
    <row r="6" spans="1:3">
      <c r="A6" s="410" t="s">
        <v>490</v>
      </c>
      <c r="B6" s="411" t="s">
        <v>482</v>
      </c>
      <c r="C6" s="412" t="s">
        <v>491</v>
      </c>
    </row>
    <row r="7" spans="1:3">
      <c r="A7" s="410" t="s">
        <v>492</v>
      </c>
      <c r="B7" s="411" t="s">
        <v>482</v>
      </c>
      <c r="C7" s="412" t="s">
        <v>493</v>
      </c>
    </row>
    <row r="8" spans="1:3">
      <c r="A8" s="410" t="s">
        <v>494</v>
      </c>
      <c r="B8" s="411" t="s">
        <v>482</v>
      </c>
      <c r="C8" s="412" t="s">
        <v>495</v>
      </c>
    </row>
    <row r="9" spans="1:3">
      <c r="A9" s="410" t="s">
        <v>496</v>
      </c>
      <c r="B9" s="411" t="s">
        <v>482</v>
      </c>
      <c r="C9" s="412" t="s">
        <v>497</v>
      </c>
    </row>
    <row r="10" spans="1:3">
      <c r="A10" s="410" t="s">
        <v>498</v>
      </c>
      <c r="B10" s="411" t="s">
        <v>482</v>
      </c>
      <c r="C10" s="412" t="s">
        <v>499</v>
      </c>
    </row>
    <row r="11" spans="1:3">
      <c r="A11" s="410" t="s">
        <v>500</v>
      </c>
      <c r="B11" s="411" t="s">
        <v>482</v>
      </c>
      <c r="C11" s="412" t="s">
        <v>501</v>
      </c>
    </row>
    <row r="12" spans="1:3">
      <c r="A12" s="410" t="s">
        <v>502</v>
      </c>
      <c r="B12" s="411" t="s">
        <v>482</v>
      </c>
      <c r="C12" s="412" t="s">
        <v>503</v>
      </c>
    </row>
    <row r="13" spans="1:3">
      <c r="A13" s="410" t="s">
        <v>504</v>
      </c>
      <c r="B13" s="411" t="s">
        <v>482</v>
      </c>
      <c r="C13" s="412" t="s">
        <v>505</v>
      </c>
    </row>
    <row r="14" spans="1:3">
      <c r="A14" s="410" t="s">
        <v>506</v>
      </c>
      <c r="B14" s="411" t="s">
        <v>482</v>
      </c>
      <c r="C14" s="412" t="s">
        <v>507</v>
      </c>
    </row>
    <row r="15" spans="1:3">
      <c r="A15" s="410" t="s">
        <v>508</v>
      </c>
      <c r="B15" s="411" t="s">
        <v>482</v>
      </c>
      <c r="C15" s="412" t="s">
        <v>509</v>
      </c>
    </row>
    <row r="16" spans="1:3">
      <c r="A16" s="410" t="s">
        <v>510</v>
      </c>
      <c r="B16" s="411" t="s">
        <v>482</v>
      </c>
      <c r="C16" s="412" t="s">
        <v>511</v>
      </c>
    </row>
    <row r="17" spans="1:3">
      <c r="A17" s="410" t="s">
        <v>512</v>
      </c>
      <c r="B17" s="411" t="s">
        <v>482</v>
      </c>
      <c r="C17" s="412" t="s">
        <v>513</v>
      </c>
    </row>
    <row r="18" spans="1:3">
      <c r="A18" s="410" t="s">
        <v>514</v>
      </c>
      <c r="B18" s="411" t="s">
        <v>515</v>
      </c>
      <c r="C18" s="412" t="s">
        <v>516</v>
      </c>
    </row>
    <row r="19" spans="1:3">
      <c r="A19" s="410" t="s">
        <v>517</v>
      </c>
      <c r="B19" s="411" t="s">
        <v>515</v>
      </c>
      <c r="C19" s="412" t="s">
        <v>518</v>
      </c>
    </row>
    <row r="20" spans="1:3">
      <c r="A20" s="410" t="s">
        <v>519</v>
      </c>
      <c r="B20" s="411" t="s">
        <v>520</v>
      </c>
      <c r="C20" s="412" t="s">
        <v>521</v>
      </c>
    </row>
    <row r="21" spans="1:3">
      <c r="A21" s="410" t="s">
        <v>522</v>
      </c>
      <c r="B21" s="411" t="s">
        <v>520</v>
      </c>
      <c r="C21" s="412" t="s">
        <v>523</v>
      </c>
    </row>
    <row r="22" spans="1:3">
      <c r="A22" s="410" t="s">
        <v>524</v>
      </c>
      <c r="B22" s="411" t="s">
        <v>520</v>
      </c>
      <c r="C22" s="412" t="s">
        <v>525</v>
      </c>
    </row>
    <row r="23" spans="1:3">
      <c r="A23" s="410" t="s">
        <v>526</v>
      </c>
      <c r="B23" s="411" t="s">
        <v>520</v>
      </c>
      <c r="C23" s="412" t="s">
        <v>527</v>
      </c>
    </row>
    <row r="24" spans="1:3">
      <c r="A24" s="410" t="s">
        <v>528</v>
      </c>
      <c r="B24" s="411" t="s">
        <v>520</v>
      </c>
      <c r="C24" s="412" t="s">
        <v>529</v>
      </c>
    </row>
    <row r="25" spans="1:3">
      <c r="A25" s="410" t="s">
        <v>530</v>
      </c>
      <c r="B25" s="411" t="s">
        <v>520</v>
      </c>
      <c r="C25" s="412" t="s">
        <v>531</v>
      </c>
    </row>
    <row r="26" spans="1:3" ht="11.5" thickBot="1">
      <c r="A26" s="413" t="s">
        <v>532</v>
      </c>
      <c r="B26" s="414" t="s">
        <v>533</v>
      </c>
      <c r="C26" s="415" t="s">
        <v>534</v>
      </c>
    </row>
  </sheetData>
  <phoneticPr fontId="3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1"/>
  <sheetViews>
    <sheetView workbookViewId="0"/>
  </sheetViews>
  <sheetFormatPr defaultRowHeight="13"/>
  <cols>
    <col min="1" max="1" width="20" customWidth="1"/>
    <col min="2" max="2" width="6" customWidth="1"/>
    <col min="3" max="3" width="8" customWidth="1"/>
    <col min="4" max="15" width="6" customWidth="1"/>
  </cols>
  <sheetData>
    <row r="1" spans="1:15" ht="16.5">
      <c r="A1" s="168" t="s">
        <v>0</v>
      </c>
    </row>
    <row r="2" spans="1:15">
      <c r="A2" s="169" t="s">
        <v>1</v>
      </c>
    </row>
    <row r="3" spans="1:15">
      <c r="A3" s="169" t="s">
        <v>177</v>
      </c>
    </row>
    <row r="4" spans="1:15">
      <c r="A4" s="39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>
      <c r="A5" s="41" t="s">
        <v>37</v>
      </c>
      <c r="B5" s="42"/>
      <c r="C5" s="43"/>
      <c r="D5" s="44" t="s">
        <v>13</v>
      </c>
      <c r="E5" s="45" t="s">
        <v>172</v>
      </c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>
      <c r="C6" s="47"/>
      <c r="D6" s="48"/>
      <c r="E6" s="52" t="s">
        <v>30</v>
      </c>
      <c r="F6" s="16" t="s">
        <v>31</v>
      </c>
      <c r="G6" s="17" t="s">
        <v>42</v>
      </c>
      <c r="H6" s="78"/>
      <c r="I6" s="51"/>
      <c r="J6" s="17" t="s">
        <v>43</v>
      </c>
      <c r="K6" s="79"/>
      <c r="L6" s="46"/>
      <c r="M6" s="17" t="s">
        <v>44</v>
      </c>
      <c r="N6" s="79"/>
      <c r="O6" s="46"/>
    </row>
    <row r="7" spans="1:15">
      <c r="A7" s="40"/>
      <c r="B7" s="40"/>
      <c r="C7" s="53"/>
      <c r="D7" s="54"/>
      <c r="E7" s="56"/>
      <c r="F7" s="56"/>
      <c r="G7" s="54"/>
      <c r="H7" s="55" t="s">
        <v>30</v>
      </c>
      <c r="I7" s="44" t="s">
        <v>31</v>
      </c>
      <c r="J7" s="54"/>
      <c r="K7" s="55" t="s">
        <v>30</v>
      </c>
      <c r="L7" s="44" t="s">
        <v>31</v>
      </c>
      <c r="M7" s="54"/>
      <c r="N7" s="55" t="s">
        <v>30</v>
      </c>
      <c r="O7" s="44" t="s">
        <v>31</v>
      </c>
    </row>
    <row r="8" spans="1:15">
      <c r="C8" s="57"/>
      <c r="D8" s="58" t="s">
        <v>32</v>
      </c>
      <c r="E8" s="59" t="s">
        <v>32</v>
      </c>
      <c r="F8" s="59" t="s">
        <v>32</v>
      </c>
      <c r="G8" s="170" t="s">
        <v>32</v>
      </c>
      <c r="H8" s="59" t="s">
        <v>32</v>
      </c>
      <c r="I8" s="59" t="s">
        <v>32</v>
      </c>
      <c r="J8" s="59" t="s">
        <v>32</v>
      </c>
      <c r="K8" s="59" t="s">
        <v>32</v>
      </c>
      <c r="L8" s="59" t="s">
        <v>32</v>
      </c>
      <c r="M8" s="59" t="s">
        <v>32</v>
      </c>
      <c r="N8" s="59" t="s">
        <v>32</v>
      </c>
      <c r="O8" s="59" t="s">
        <v>32</v>
      </c>
    </row>
    <row r="9" spans="1:15">
      <c r="B9" s="60" t="s">
        <v>13</v>
      </c>
      <c r="C9" s="61"/>
      <c r="D9" s="68">
        <v>31</v>
      </c>
      <c r="E9" s="69">
        <v>17</v>
      </c>
      <c r="F9" s="69">
        <v>14</v>
      </c>
      <c r="G9" s="171">
        <v>3</v>
      </c>
      <c r="H9" s="69">
        <v>1</v>
      </c>
      <c r="I9" s="69">
        <v>2</v>
      </c>
      <c r="J9" s="69">
        <v>2</v>
      </c>
      <c r="K9" s="69">
        <v>2</v>
      </c>
      <c r="L9" s="69" t="s">
        <v>15</v>
      </c>
      <c r="M9" s="69">
        <v>6</v>
      </c>
      <c r="N9" s="69">
        <v>3</v>
      </c>
      <c r="O9" s="69">
        <v>3</v>
      </c>
    </row>
    <row r="10" spans="1:15">
      <c r="C10" s="19" t="s">
        <v>173</v>
      </c>
      <c r="D10" s="71">
        <v>11</v>
      </c>
      <c r="E10" s="72">
        <v>8</v>
      </c>
      <c r="F10" s="72">
        <v>3</v>
      </c>
      <c r="G10" s="172">
        <v>1</v>
      </c>
      <c r="H10" s="72" t="s">
        <v>15</v>
      </c>
      <c r="I10" s="72">
        <v>1</v>
      </c>
      <c r="J10" s="72">
        <v>1</v>
      </c>
      <c r="K10" s="72">
        <v>1</v>
      </c>
      <c r="L10" s="72" t="s">
        <v>15</v>
      </c>
      <c r="M10" s="72">
        <v>3</v>
      </c>
      <c r="N10" s="72">
        <v>2</v>
      </c>
      <c r="O10" s="72">
        <v>1</v>
      </c>
    </row>
    <row r="11" spans="1:15">
      <c r="C11" s="19" t="s">
        <v>174</v>
      </c>
      <c r="D11" s="71">
        <v>20</v>
      </c>
      <c r="E11" s="72">
        <v>9</v>
      </c>
      <c r="F11" s="72">
        <v>11</v>
      </c>
      <c r="G11" s="172">
        <v>2</v>
      </c>
      <c r="H11" s="72">
        <v>1</v>
      </c>
      <c r="I11" s="72">
        <v>1</v>
      </c>
      <c r="J11" s="72">
        <v>1</v>
      </c>
      <c r="K11" s="72">
        <v>1</v>
      </c>
      <c r="L11" s="72" t="s">
        <v>15</v>
      </c>
      <c r="M11" s="72">
        <v>3</v>
      </c>
      <c r="N11" s="72">
        <v>1</v>
      </c>
      <c r="O11" s="72">
        <v>2</v>
      </c>
    </row>
    <row r="12" spans="1:15">
      <c r="A12" s="73"/>
      <c r="B12" s="73"/>
      <c r="C12" s="74"/>
      <c r="D12" s="75"/>
      <c r="E12" s="76"/>
      <c r="F12" s="76"/>
      <c r="G12" s="173"/>
      <c r="H12" s="76"/>
      <c r="I12" s="76"/>
      <c r="J12" s="76"/>
      <c r="K12" s="76"/>
      <c r="L12" s="76"/>
      <c r="M12" s="76"/>
      <c r="N12" s="76"/>
      <c r="O12" s="76"/>
    </row>
    <row r="14" spans="1:15">
      <c r="A14" s="41" t="s">
        <v>37</v>
      </c>
      <c r="B14" s="42"/>
      <c r="C14" s="43"/>
      <c r="D14" s="17" t="s">
        <v>172</v>
      </c>
      <c r="E14" s="46"/>
      <c r="F14" s="46"/>
      <c r="G14" s="46"/>
      <c r="H14" s="46"/>
      <c r="I14" s="46"/>
      <c r="J14" s="46"/>
      <c r="K14" s="46"/>
      <c r="L14" s="46"/>
    </row>
    <row r="15" spans="1:15">
      <c r="C15" s="47"/>
      <c r="D15" s="17" t="s">
        <v>45</v>
      </c>
      <c r="E15" s="78"/>
      <c r="F15" s="51"/>
      <c r="G15" s="17" t="s">
        <v>46</v>
      </c>
      <c r="H15" s="78"/>
      <c r="I15" s="51"/>
      <c r="J15" s="17" t="s">
        <v>47</v>
      </c>
      <c r="K15" s="79"/>
      <c r="L15" s="46"/>
    </row>
    <row r="16" spans="1:15">
      <c r="A16" s="40"/>
      <c r="B16" s="40"/>
      <c r="C16" s="53"/>
      <c r="D16" s="54"/>
      <c r="E16" s="55" t="s">
        <v>30</v>
      </c>
      <c r="F16" s="55" t="s">
        <v>31</v>
      </c>
      <c r="G16" s="54"/>
      <c r="H16" s="55" t="s">
        <v>30</v>
      </c>
      <c r="I16" s="44" t="s">
        <v>31</v>
      </c>
      <c r="J16" s="54"/>
      <c r="K16" s="55" t="s">
        <v>30</v>
      </c>
      <c r="L16" s="44" t="s">
        <v>31</v>
      </c>
    </row>
    <row r="17" spans="1:15">
      <c r="A17" s="174"/>
      <c r="B17" s="174"/>
      <c r="C17" s="57"/>
      <c r="D17" s="59" t="s">
        <v>32</v>
      </c>
      <c r="E17" s="59" t="s">
        <v>32</v>
      </c>
      <c r="F17" s="59" t="s">
        <v>32</v>
      </c>
      <c r="G17" s="59" t="s">
        <v>32</v>
      </c>
      <c r="H17" s="59" t="s">
        <v>32</v>
      </c>
      <c r="I17" s="59" t="s">
        <v>32</v>
      </c>
      <c r="J17" s="59" t="s">
        <v>32</v>
      </c>
      <c r="K17" s="59" t="s">
        <v>32</v>
      </c>
      <c r="L17" s="59" t="s">
        <v>32</v>
      </c>
    </row>
    <row r="18" spans="1:15">
      <c r="A18" s="60"/>
      <c r="B18" s="60" t="s">
        <v>13</v>
      </c>
      <c r="C18" s="61"/>
      <c r="D18" s="69">
        <v>6</v>
      </c>
      <c r="E18" s="69">
        <v>2</v>
      </c>
      <c r="F18" s="69">
        <v>4</v>
      </c>
      <c r="G18" s="69">
        <v>10</v>
      </c>
      <c r="H18" s="69">
        <v>7</v>
      </c>
      <c r="I18" s="69">
        <v>3</v>
      </c>
      <c r="J18" s="69">
        <v>4</v>
      </c>
      <c r="K18" s="69">
        <v>2</v>
      </c>
      <c r="L18" s="69">
        <v>2</v>
      </c>
    </row>
    <row r="19" spans="1:15">
      <c r="C19" s="19" t="s">
        <v>173</v>
      </c>
      <c r="D19" s="72">
        <v>1</v>
      </c>
      <c r="E19" s="72">
        <v>1</v>
      </c>
      <c r="F19" s="72" t="s">
        <v>15</v>
      </c>
      <c r="G19" s="72">
        <v>2</v>
      </c>
      <c r="H19" s="72">
        <v>2</v>
      </c>
      <c r="I19" s="72" t="s">
        <v>15</v>
      </c>
      <c r="J19" s="72">
        <v>3</v>
      </c>
      <c r="K19" s="72">
        <v>2</v>
      </c>
      <c r="L19" s="72">
        <v>1</v>
      </c>
    </row>
    <row r="20" spans="1:15">
      <c r="C20" s="19" t="s">
        <v>174</v>
      </c>
      <c r="D20" s="72">
        <v>5</v>
      </c>
      <c r="E20" s="72">
        <v>1</v>
      </c>
      <c r="F20" s="72">
        <v>4</v>
      </c>
      <c r="G20" s="72">
        <v>8</v>
      </c>
      <c r="H20" s="72">
        <v>5</v>
      </c>
      <c r="I20" s="72">
        <v>3</v>
      </c>
      <c r="J20" s="72">
        <v>1</v>
      </c>
      <c r="K20" s="72" t="s">
        <v>15</v>
      </c>
      <c r="L20" s="72">
        <v>1</v>
      </c>
    </row>
    <row r="21" spans="1:15">
      <c r="A21" s="73"/>
      <c r="B21" s="73"/>
      <c r="C21" s="74"/>
      <c r="D21" s="175"/>
      <c r="E21" s="73"/>
      <c r="F21" s="73"/>
      <c r="G21" s="73"/>
      <c r="H21" s="73"/>
      <c r="I21" s="73"/>
      <c r="J21" s="73"/>
      <c r="K21" s="73"/>
      <c r="L21" s="73"/>
    </row>
    <row r="23" spans="1:15">
      <c r="A23" s="41" t="s">
        <v>37</v>
      </c>
      <c r="B23" s="42"/>
      <c r="C23" s="43"/>
      <c r="D23" s="44" t="s">
        <v>13</v>
      </c>
      <c r="E23" s="45" t="s">
        <v>175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1:15">
      <c r="C24" s="47"/>
      <c r="D24" s="48"/>
      <c r="E24" s="52" t="s">
        <v>30</v>
      </c>
      <c r="F24" s="16" t="s">
        <v>31</v>
      </c>
      <c r="G24" s="17" t="s">
        <v>42</v>
      </c>
      <c r="H24" s="78"/>
      <c r="I24" s="51"/>
      <c r="J24" s="17" t="s">
        <v>43</v>
      </c>
      <c r="K24" s="78"/>
      <c r="L24" s="51"/>
      <c r="M24" s="17" t="s">
        <v>44</v>
      </c>
      <c r="N24" s="79"/>
      <c r="O24" s="46"/>
    </row>
    <row r="25" spans="1:15">
      <c r="A25" s="40"/>
      <c r="B25" s="40"/>
      <c r="C25" s="53"/>
      <c r="D25" s="54"/>
      <c r="E25" s="56"/>
      <c r="F25" s="56"/>
      <c r="G25" s="54"/>
      <c r="H25" s="55" t="s">
        <v>30</v>
      </c>
      <c r="I25" s="44" t="s">
        <v>31</v>
      </c>
      <c r="J25" s="54"/>
      <c r="K25" s="55" t="s">
        <v>30</v>
      </c>
      <c r="L25" s="44" t="s">
        <v>31</v>
      </c>
      <c r="M25" s="54"/>
      <c r="N25" s="55" t="s">
        <v>30</v>
      </c>
      <c r="O25" s="44" t="s">
        <v>31</v>
      </c>
    </row>
    <row r="26" spans="1:15">
      <c r="A26" s="174"/>
      <c r="B26" s="174"/>
      <c r="C26" s="57"/>
      <c r="D26" s="58" t="s">
        <v>32</v>
      </c>
      <c r="E26" s="59" t="s">
        <v>32</v>
      </c>
      <c r="F26" s="59" t="s">
        <v>32</v>
      </c>
      <c r="G26" s="170" t="s">
        <v>32</v>
      </c>
      <c r="H26" s="59" t="s">
        <v>32</v>
      </c>
      <c r="I26" s="59" t="s">
        <v>32</v>
      </c>
      <c r="J26" s="59" t="s">
        <v>32</v>
      </c>
      <c r="K26" s="59" t="s">
        <v>32</v>
      </c>
      <c r="L26" s="59" t="s">
        <v>32</v>
      </c>
      <c r="M26" s="59" t="s">
        <v>32</v>
      </c>
      <c r="N26" s="59" t="s">
        <v>32</v>
      </c>
      <c r="O26" s="59" t="s">
        <v>32</v>
      </c>
    </row>
    <row r="27" spans="1:15">
      <c r="A27" s="60"/>
      <c r="B27" s="60" t="s">
        <v>13</v>
      </c>
      <c r="C27" s="61"/>
      <c r="D27" s="68">
        <v>16</v>
      </c>
      <c r="E27" s="69">
        <v>9</v>
      </c>
      <c r="F27" s="69">
        <v>7</v>
      </c>
      <c r="G27" s="171">
        <v>6</v>
      </c>
      <c r="H27" s="69">
        <v>3</v>
      </c>
      <c r="I27" s="69">
        <v>3</v>
      </c>
      <c r="J27" s="69">
        <v>7</v>
      </c>
      <c r="K27" s="69">
        <v>4</v>
      </c>
      <c r="L27" s="69">
        <v>3</v>
      </c>
      <c r="M27" s="69">
        <v>3</v>
      </c>
      <c r="N27" s="69">
        <v>2</v>
      </c>
      <c r="O27" s="69">
        <v>1</v>
      </c>
    </row>
    <row r="28" spans="1:15">
      <c r="C28" s="19" t="s">
        <v>173</v>
      </c>
      <c r="D28" s="71">
        <v>4</v>
      </c>
      <c r="E28" s="72">
        <v>2</v>
      </c>
      <c r="F28" s="72">
        <v>2</v>
      </c>
      <c r="G28" s="172">
        <v>1</v>
      </c>
      <c r="H28" s="72">
        <v>1</v>
      </c>
      <c r="I28" s="72" t="s">
        <v>15</v>
      </c>
      <c r="J28" s="72">
        <v>2</v>
      </c>
      <c r="K28" s="72">
        <v>1</v>
      </c>
      <c r="L28" s="72">
        <v>1</v>
      </c>
      <c r="M28" s="72">
        <v>1</v>
      </c>
      <c r="N28" s="72" t="s">
        <v>15</v>
      </c>
      <c r="O28" s="72">
        <v>1</v>
      </c>
    </row>
    <row r="29" spans="1:15">
      <c r="C29" s="19" t="s">
        <v>174</v>
      </c>
      <c r="D29" s="71">
        <v>12</v>
      </c>
      <c r="E29" s="72">
        <v>7</v>
      </c>
      <c r="F29" s="72">
        <v>5</v>
      </c>
      <c r="G29" s="172">
        <v>5</v>
      </c>
      <c r="H29" s="72">
        <v>2</v>
      </c>
      <c r="I29" s="72">
        <v>3</v>
      </c>
      <c r="J29" s="72">
        <v>5</v>
      </c>
      <c r="K29" s="72">
        <v>3</v>
      </c>
      <c r="L29" s="72">
        <v>2</v>
      </c>
      <c r="M29" s="72">
        <v>2</v>
      </c>
      <c r="N29" s="72">
        <v>2</v>
      </c>
      <c r="O29" s="72" t="s">
        <v>15</v>
      </c>
    </row>
    <row r="30" spans="1:15">
      <c r="A30" s="73"/>
      <c r="B30" s="73"/>
      <c r="C30" s="74"/>
      <c r="D30" s="75"/>
      <c r="E30" s="76"/>
      <c r="F30" s="76"/>
      <c r="G30" s="173"/>
      <c r="H30" s="76"/>
      <c r="I30" s="76"/>
      <c r="J30" s="76"/>
      <c r="K30" s="76"/>
      <c r="L30" s="76"/>
      <c r="M30" s="76"/>
      <c r="N30" s="76"/>
      <c r="O30" s="76"/>
    </row>
    <row r="31" spans="1:15">
      <c r="A31" s="28" t="s">
        <v>176</v>
      </c>
    </row>
  </sheetData>
  <phoneticPr fontId="33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23"/>
  <sheetViews>
    <sheetView workbookViewId="0"/>
  </sheetViews>
  <sheetFormatPr defaultRowHeight="13"/>
  <cols>
    <col min="1" max="1" width="26" customWidth="1"/>
    <col min="2" max="2" width="6" customWidth="1"/>
    <col min="3" max="3" width="8" customWidth="1"/>
    <col min="4" max="5" width="15" customWidth="1"/>
    <col min="6" max="6" width="20" customWidth="1"/>
    <col min="7" max="10" width="15" customWidth="1"/>
    <col min="11" max="11" width="10" customWidth="1"/>
    <col min="12" max="13" width="15" customWidth="1"/>
    <col min="14" max="14" width="6" customWidth="1"/>
    <col min="15" max="15" width="7" customWidth="1"/>
    <col min="16" max="16" width="15" customWidth="1"/>
    <col min="17" max="17" width="9" customWidth="1"/>
    <col min="18" max="19" width="7" customWidth="1"/>
    <col min="20" max="21" width="15" customWidth="1"/>
  </cols>
  <sheetData>
    <row r="1" spans="1:21" ht="16.5">
      <c r="A1" s="1" t="s">
        <v>0</v>
      </c>
    </row>
    <row r="2" spans="1:21">
      <c r="A2" s="2" t="s">
        <v>1</v>
      </c>
    </row>
    <row r="3" spans="1:21">
      <c r="A3" s="2" t="s">
        <v>178</v>
      </c>
    </row>
    <row r="4" spans="1:21">
      <c r="A4" s="39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33">
      <c r="A5" s="41" t="s">
        <v>37</v>
      </c>
      <c r="B5" s="42"/>
      <c r="C5" s="43"/>
      <c r="D5" s="49" t="s">
        <v>179</v>
      </c>
      <c r="E5" s="41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51"/>
      <c r="T5" s="49" t="s">
        <v>102</v>
      </c>
      <c r="U5" s="45"/>
    </row>
    <row r="6" spans="1:21" ht="33">
      <c r="C6" s="47"/>
      <c r="D6" s="48"/>
      <c r="E6" s="52" t="s">
        <v>30</v>
      </c>
      <c r="F6" s="16" t="s">
        <v>31</v>
      </c>
      <c r="G6" s="16" t="s">
        <v>104</v>
      </c>
      <c r="H6" s="80" t="s">
        <v>105</v>
      </c>
      <c r="I6" s="16" t="s">
        <v>106</v>
      </c>
      <c r="J6" s="80" t="s">
        <v>107</v>
      </c>
      <c r="K6" s="80" t="s">
        <v>108</v>
      </c>
      <c r="L6" s="16" t="s">
        <v>109</v>
      </c>
      <c r="M6" s="51"/>
      <c r="N6" s="80" t="s">
        <v>110</v>
      </c>
      <c r="O6" s="80" t="s">
        <v>111</v>
      </c>
      <c r="P6" s="80" t="s">
        <v>112</v>
      </c>
      <c r="Q6" s="80" t="s">
        <v>113</v>
      </c>
      <c r="R6" s="16" t="s">
        <v>114</v>
      </c>
      <c r="S6" s="51"/>
      <c r="T6" s="48"/>
      <c r="U6" s="49" t="s">
        <v>115</v>
      </c>
    </row>
    <row r="7" spans="1:21">
      <c r="A7" s="40"/>
      <c r="B7" s="40"/>
      <c r="C7" s="53"/>
      <c r="D7" s="54"/>
      <c r="E7" s="56"/>
      <c r="F7" s="56"/>
      <c r="G7" s="56"/>
      <c r="H7" s="56"/>
      <c r="I7" s="56"/>
      <c r="J7" s="56"/>
      <c r="K7" s="56"/>
      <c r="L7" s="16" t="s">
        <v>30</v>
      </c>
      <c r="M7" s="16" t="s">
        <v>31</v>
      </c>
      <c r="N7" s="56"/>
      <c r="O7" s="56"/>
      <c r="P7" s="56"/>
      <c r="Q7" s="56"/>
      <c r="R7" s="16" t="s">
        <v>30</v>
      </c>
      <c r="S7" s="17" t="s">
        <v>31</v>
      </c>
      <c r="T7" s="54"/>
      <c r="U7" s="54"/>
    </row>
    <row r="8" spans="1:21">
      <c r="C8" s="57"/>
      <c r="D8" s="176" t="s">
        <v>32</v>
      </c>
      <c r="E8" s="177" t="s">
        <v>32</v>
      </c>
      <c r="F8" s="177" t="s">
        <v>32</v>
      </c>
      <c r="G8" s="59" t="s">
        <v>32</v>
      </c>
      <c r="H8" s="59" t="s">
        <v>32</v>
      </c>
      <c r="I8" s="59" t="s">
        <v>32</v>
      </c>
      <c r="J8" s="59" t="s">
        <v>32</v>
      </c>
      <c r="K8" s="59" t="s">
        <v>32</v>
      </c>
      <c r="L8" s="59" t="s">
        <v>32</v>
      </c>
      <c r="M8" s="59" t="s">
        <v>32</v>
      </c>
      <c r="N8" s="59" t="s">
        <v>32</v>
      </c>
      <c r="O8" s="59" t="s">
        <v>32</v>
      </c>
      <c r="P8" s="59" t="s">
        <v>32</v>
      </c>
      <c r="Q8" s="59" t="s">
        <v>32</v>
      </c>
      <c r="R8" s="59" t="s">
        <v>32</v>
      </c>
      <c r="S8" s="59" t="s">
        <v>32</v>
      </c>
      <c r="T8" s="59" t="s">
        <v>32</v>
      </c>
      <c r="U8" s="59" t="s">
        <v>32</v>
      </c>
    </row>
    <row r="9" spans="1:21">
      <c r="B9" s="60" t="s">
        <v>13</v>
      </c>
      <c r="C9" s="61"/>
      <c r="D9" s="68">
        <f>SUM(D10:D11)</f>
        <v>25</v>
      </c>
      <c r="E9" s="69">
        <f>SUM(E10:E11)</f>
        <v>14</v>
      </c>
      <c r="F9" s="69">
        <f>SUM(F10:F11)</f>
        <v>11</v>
      </c>
      <c r="G9" s="69">
        <f>SUM(G10:G11)</f>
        <v>2</v>
      </c>
      <c r="H9" s="69" t="s">
        <v>15</v>
      </c>
      <c r="I9" s="69">
        <f>SUM(I10:I11)</f>
        <v>4</v>
      </c>
      <c r="J9" s="69" t="s">
        <v>15</v>
      </c>
      <c r="K9" s="69" t="s">
        <v>15</v>
      </c>
      <c r="L9" s="69">
        <f>SUM(L10:L11)</f>
        <v>8</v>
      </c>
      <c r="M9" s="69">
        <f>SUM(M10:M11)</f>
        <v>9</v>
      </c>
      <c r="N9" s="69" t="s">
        <v>15</v>
      </c>
      <c r="O9" s="69" t="s">
        <v>15</v>
      </c>
      <c r="P9" s="69">
        <f>SUM(P10:P11)</f>
        <v>2</v>
      </c>
      <c r="Q9" s="69" t="s">
        <v>15</v>
      </c>
      <c r="R9" s="69" t="s">
        <v>15</v>
      </c>
      <c r="S9" s="69" t="s">
        <v>15</v>
      </c>
      <c r="T9" s="69">
        <f>SUM(T10:T11)</f>
        <v>4</v>
      </c>
      <c r="U9" s="69">
        <f>SUM(U10:U11)</f>
        <v>3</v>
      </c>
    </row>
    <row r="10" spans="1:21">
      <c r="C10" s="64" t="s">
        <v>173</v>
      </c>
      <c r="D10" s="71">
        <v>12</v>
      </c>
      <c r="E10" s="72">
        <v>6</v>
      </c>
      <c r="F10" s="72">
        <v>6</v>
      </c>
      <c r="G10" s="72">
        <v>1</v>
      </c>
      <c r="H10" s="72" t="s">
        <v>15</v>
      </c>
      <c r="I10" s="72">
        <v>2</v>
      </c>
      <c r="J10" s="72" t="s">
        <v>15</v>
      </c>
      <c r="K10" s="72" t="s">
        <v>15</v>
      </c>
      <c r="L10" s="72">
        <v>3</v>
      </c>
      <c r="M10" s="72">
        <v>5</v>
      </c>
      <c r="N10" s="72" t="s">
        <v>15</v>
      </c>
      <c r="O10" s="72" t="s">
        <v>15</v>
      </c>
      <c r="P10" s="72">
        <v>1</v>
      </c>
      <c r="Q10" s="72" t="s">
        <v>15</v>
      </c>
      <c r="R10" s="72" t="s">
        <v>15</v>
      </c>
      <c r="S10" s="72" t="s">
        <v>15</v>
      </c>
      <c r="T10" s="72">
        <v>2</v>
      </c>
      <c r="U10" s="72">
        <v>1</v>
      </c>
    </row>
    <row r="11" spans="1:21">
      <c r="C11" s="64" t="s">
        <v>174</v>
      </c>
      <c r="D11" s="71">
        <v>13</v>
      </c>
      <c r="E11" s="72">
        <v>8</v>
      </c>
      <c r="F11" s="72">
        <v>5</v>
      </c>
      <c r="G11" s="72">
        <v>1</v>
      </c>
      <c r="H11" s="72" t="s">
        <v>15</v>
      </c>
      <c r="I11" s="72">
        <v>2</v>
      </c>
      <c r="J11" s="72" t="s">
        <v>15</v>
      </c>
      <c r="K11" s="72" t="s">
        <v>15</v>
      </c>
      <c r="L11" s="72">
        <v>5</v>
      </c>
      <c r="M11" s="72">
        <v>4</v>
      </c>
      <c r="N11" s="72" t="s">
        <v>15</v>
      </c>
      <c r="O11" s="72" t="s">
        <v>15</v>
      </c>
      <c r="P11" s="72">
        <v>1</v>
      </c>
      <c r="Q11" s="72" t="s">
        <v>15</v>
      </c>
      <c r="R11" s="72" t="s">
        <v>15</v>
      </c>
      <c r="S11" s="72" t="s">
        <v>15</v>
      </c>
      <c r="T11" s="72">
        <v>2</v>
      </c>
      <c r="U11" s="72">
        <v>2</v>
      </c>
    </row>
    <row r="12" spans="1:21">
      <c r="A12" s="73"/>
      <c r="B12" s="73"/>
      <c r="C12" s="74"/>
      <c r="D12" s="178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</row>
    <row r="13" spans="1:21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</row>
    <row r="14" spans="1:21">
      <c r="A14" s="41" t="s">
        <v>37</v>
      </c>
      <c r="B14" s="42"/>
      <c r="C14" s="43"/>
      <c r="D14" s="181"/>
      <c r="E14" s="51"/>
      <c r="F14" s="44" t="s">
        <v>103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28"/>
    </row>
    <row r="15" spans="1:21" ht="33">
      <c r="C15" s="47"/>
      <c r="D15" s="80" t="s">
        <v>116</v>
      </c>
      <c r="E15" s="80" t="s">
        <v>117</v>
      </c>
      <c r="F15" s="80" t="s">
        <v>118</v>
      </c>
      <c r="G15" s="80" t="s">
        <v>119</v>
      </c>
      <c r="H15" s="80" t="s">
        <v>120</v>
      </c>
      <c r="I15" s="80" t="s">
        <v>167</v>
      </c>
      <c r="J15" s="80" t="s">
        <v>168</v>
      </c>
      <c r="K15" s="80" t="s">
        <v>121</v>
      </c>
      <c r="L15" s="46"/>
      <c r="M15" s="46"/>
      <c r="N15" s="51"/>
      <c r="O15" s="80" t="s">
        <v>122</v>
      </c>
      <c r="P15" s="80" t="s">
        <v>123</v>
      </c>
      <c r="Q15" s="80" t="s">
        <v>124</v>
      </c>
      <c r="R15" s="80" t="s">
        <v>125</v>
      </c>
      <c r="S15" s="80" t="s">
        <v>126</v>
      </c>
      <c r="T15" s="81" t="s">
        <v>127</v>
      </c>
    </row>
    <row r="16" spans="1:21" ht="33">
      <c r="A16" s="40"/>
      <c r="B16" s="40"/>
      <c r="C16" s="53"/>
      <c r="D16" s="56"/>
      <c r="E16" s="56"/>
      <c r="F16" s="56"/>
      <c r="G16" s="56"/>
      <c r="H16" s="56"/>
      <c r="I16" s="56"/>
      <c r="J16" s="56"/>
      <c r="K16" s="80" t="s">
        <v>128</v>
      </c>
      <c r="L16" s="80" t="s">
        <v>129</v>
      </c>
      <c r="M16" s="16" t="s">
        <v>130</v>
      </c>
      <c r="N16" s="80" t="s">
        <v>117</v>
      </c>
      <c r="O16" s="56"/>
      <c r="P16" s="56"/>
      <c r="Q16" s="56"/>
      <c r="R16" s="56"/>
      <c r="S16" s="56"/>
      <c r="T16" s="54"/>
    </row>
    <row r="17" spans="1:20">
      <c r="A17" s="174"/>
      <c r="B17" s="174"/>
      <c r="C17" s="57"/>
      <c r="D17" s="59" t="s">
        <v>32</v>
      </c>
      <c r="E17" s="59" t="s">
        <v>32</v>
      </c>
      <c r="F17" s="59" t="s">
        <v>32</v>
      </c>
      <c r="G17" s="59" t="s">
        <v>32</v>
      </c>
      <c r="H17" s="59" t="s">
        <v>32</v>
      </c>
      <c r="I17" s="59" t="s">
        <v>32</v>
      </c>
      <c r="J17" s="59" t="s">
        <v>32</v>
      </c>
      <c r="K17" s="59" t="s">
        <v>32</v>
      </c>
      <c r="L17" s="59" t="s">
        <v>32</v>
      </c>
      <c r="M17" s="59" t="s">
        <v>32</v>
      </c>
      <c r="N17" s="59" t="s">
        <v>32</v>
      </c>
      <c r="O17" s="59" t="s">
        <v>32</v>
      </c>
      <c r="P17" s="59" t="s">
        <v>32</v>
      </c>
      <c r="Q17" s="59" t="s">
        <v>32</v>
      </c>
      <c r="R17" s="59" t="s">
        <v>32</v>
      </c>
      <c r="S17" s="59" t="s">
        <v>32</v>
      </c>
      <c r="T17" s="59" t="s">
        <v>32</v>
      </c>
    </row>
    <row r="18" spans="1:20">
      <c r="A18" s="60"/>
      <c r="B18" s="60" t="s">
        <v>13</v>
      </c>
      <c r="C18" s="61"/>
      <c r="D18" s="69">
        <f>SUM(D19:D20)</f>
        <v>1</v>
      </c>
      <c r="E18" s="69" t="s">
        <v>15</v>
      </c>
      <c r="F18" s="69">
        <f>SUM(F19:F20)</f>
        <v>2</v>
      </c>
      <c r="G18" s="69" t="s">
        <v>15</v>
      </c>
      <c r="H18" s="69">
        <f>SUM(H19:H20)</f>
        <v>2</v>
      </c>
      <c r="I18" s="69">
        <f>SUM(I19:I20)</f>
        <v>2</v>
      </c>
      <c r="J18" s="69">
        <f>SUM(J19:J20)</f>
        <v>2</v>
      </c>
      <c r="K18" s="69" t="s">
        <v>15</v>
      </c>
      <c r="L18" s="69" t="s">
        <v>15</v>
      </c>
      <c r="M18" s="69" t="s">
        <v>15</v>
      </c>
      <c r="N18" s="69" t="s">
        <v>15</v>
      </c>
      <c r="O18" s="69" t="s">
        <v>15</v>
      </c>
      <c r="P18" s="69" t="s">
        <v>15</v>
      </c>
      <c r="Q18" s="69" t="s">
        <v>15</v>
      </c>
      <c r="R18" s="69" t="s">
        <v>15</v>
      </c>
      <c r="S18" s="69" t="s">
        <v>15</v>
      </c>
      <c r="T18" s="69" t="s">
        <v>15</v>
      </c>
    </row>
    <row r="19" spans="1:20">
      <c r="C19" s="64" t="s">
        <v>173</v>
      </c>
      <c r="D19" s="182">
        <v>1</v>
      </c>
      <c r="E19" s="183" t="s">
        <v>15</v>
      </c>
      <c r="F19" s="183">
        <v>1</v>
      </c>
      <c r="G19" s="183" t="s">
        <v>15</v>
      </c>
      <c r="H19" s="183">
        <v>1</v>
      </c>
      <c r="I19" s="183">
        <v>1</v>
      </c>
      <c r="J19" s="183">
        <v>1</v>
      </c>
      <c r="K19" s="183" t="s">
        <v>15</v>
      </c>
      <c r="L19" s="183" t="s">
        <v>15</v>
      </c>
      <c r="M19" s="183" t="s">
        <v>15</v>
      </c>
      <c r="N19" s="183" t="s">
        <v>15</v>
      </c>
      <c r="O19" s="183" t="s">
        <v>15</v>
      </c>
      <c r="P19" s="183" t="s">
        <v>15</v>
      </c>
      <c r="Q19" s="183" t="s">
        <v>15</v>
      </c>
      <c r="R19" s="183" t="s">
        <v>15</v>
      </c>
      <c r="S19" s="183" t="s">
        <v>15</v>
      </c>
      <c r="T19" s="183" t="s">
        <v>15</v>
      </c>
    </row>
    <row r="20" spans="1:20">
      <c r="C20" s="64" t="s">
        <v>174</v>
      </c>
      <c r="D20" s="182" t="s">
        <v>15</v>
      </c>
      <c r="E20" s="183" t="s">
        <v>15</v>
      </c>
      <c r="F20" s="183">
        <v>1</v>
      </c>
      <c r="G20" s="183" t="s">
        <v>15</v>
      </c>
      <c r="H20" s="183">
        <v>1</v>
      </c>
      <c r="I20" s="183">
        <v>1</v>
      </c>
      <c r="J20" s="183">
        <v>1</v>
      </c>
      <c r="K20" s="183" t="s">
        <v>15</v>
      </c>
      <c r="L20" s="183" t="s">
        <v>15</v>
      </c>
      <c r="M20" s="183" t="s">
        <v>15</v>
      </c>
      <c r="N20" s="183" t="s">
        <v>15</v>
      </c>
      <c r="O20" s="183" t="s">
        <v>15</v>
      </c>
      <c r="P20" s="183" t="s">
        <v>15</v>
      </c>
      <c r="Q20" s="183" t="s">
        <v>15</v>
      </c>
      <c r="R20" s="183" t="s">
        <v>15</v>
      </c>
      <c r="S20" s="183" t="s">
        <v>15</v>
      </c>
      <c r="T20" s="183" t="s">
        <v>15</v>
      </c>
    </row>
    <row r="21" spans="1:20">
      <c r="A21" s="73"/>
      <c r="B21" s="73"/>
      <c r="C21" s="74"/>
      <c r="D21" s="184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</row>
    <row r="22" spans="1:20">
      <c r="A22" s="186" t="s">
        <v>180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>
      <c r="A23" s="18" t="s">
        <v>176</v>
      </c>
    </row>
  </sheetData>
  <phoneticPr fontId="33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7"/>
  <sheetViews>
    <sheetView workbookViewId="0"/>
  </sheetViews>
  <sheetFormatPr defaultRowHeight="13"/>
  <cols>
    <col min="1" max="1" width="28" customWidth="1"/>
    <col min="2" max="2" width="7" customWidth="1"/>
    <col min="3" max="3" width="10" customWidth="1"/>
    <col min="4" max="4" width="13" customWidth="1"/>
    <col min="5" max="14" width="6" customWidth="1"/>
  </cols>
  <sheetData>
    <row r="1" spans="1:14" ht="16.5">
      <c r="A1" s="187" t="s">
        <v>0</v>
      </c>
    </row>
    <row r="2" spans="1:14">
      <c r="A2" s="188" t="s">
        <v>1</v>
      </c>
    </row>
    <row r="3" spans="1:14">
      <c r="A3" s="188" t="s">
        <v>181</v>
      </c>
    </row>
    <row r="4" spans="1:14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>
      <c r="A5" s="191" t="s">
        <v>4</v>
      </c>
      <c r="B5" s="192"/>
      <c r="C5" s="192"/>
      <c r="D5" s="192"/>
      <c r="E5" s="193"/>
      <c r="F5" s="194" t="s">
        <v>182</v>
      </c>
      <c r="G5" s="195"/>
      <c r="H5" s="195"/>
      <c r="I5" s="194" t="s">
        <v>183</v>
      </c>
      <c r="J5" s="195"/>
      <c r="K5" s="195"/>
      <c r="L5" s="194" t="s">
        <v>184</v>
      </c>
      <c r="M5" s="195"/>
      <c r="N5" s="195"/>
    </row>
    <row r="6" spans="1:14">
      <c r="A6" s="196"/>
      <c r="B6" s="196"/>
      <c r="C6" s="196"/>
      <c r="D6" s="196"/>
      <c r="E6" s="197"/>
      <c r="F6" s="198"/>
      <c r="G6" s="199" t="s">
        <v>30</v>
      </c>
      <c r="H6" s="200" t="s">
        <v>31</v>
      </c>
      <c r="I6" s="198"/>
      <c r="J6" s="199" t="s">
        <v>30</v>
      </c>
      <c r="K6" s="200" t="s">
        <v>31</v>
      </c>
      <c r="L6" s="198"/>
      <c r="M6" s="199" t="s">
        <v>30</v>
      </c>
      <c r="N6" s="200" t="s">
        <v>31</v>
      </c>
    </row>
    <row r="7" spans="1:14">
      <c r="E7" s="201"/>
      <c r="F7" s="202" t="s">
        <v>32</v>
      </c>
      <c r="G7" s="203" t="s">
        <v>32</v>
      </c>
      <c r="H7" s="203" t="s">
        <v>32</v>
      </c>
      <c r="I7" s="202" t="s">
        <v>32</v>
      </c>
      <c r="J7" s="203" t="s">
        <v>32</v>
      </c>
      <c r="K7" s="204" t="s">
        <v>32</v>
      </c>
      <c r="L7" s="203" t="s">
        <v>32</v>
      </c>
      <c r="M7" s="203" t="s">
        <v>32</v>
      </c>
      <c r="N7" s="203" t="s">
        <v>32</v>
      </c>
    </row>
    <row r="8" spans="1:14">
      <c r="B8" s="205" t="s">
        <v>185</v>
      </c>
      <c r="E8" s="206"/>
      <c r="F8" s="23">
        <v>2211</v>
      </c>
      <c r="G8" s="24">
        <v>1109</v>
      </c>
      <c r="H8" s="207">
        <v>1102</v>
      </c>
      <c r="I8" s="208">
        <v>2206</v>
      </c>
      <c r="J8" s="24">
        <v>1111</v>
      </c>
      <c r="K8" s="207">
        <v>1095</v>
      </c>
      <c r="L8" s="24">
        <v>2229</v>
      </c>
      <c r="M8" s="24">
        <v>1100</v>
      </c>
      <c r="N8" s="24">
        <v>1129</v>
      </c>
    </row>
    <row r="9" spans="1:14">
      <c r="C9" s="205" t="s">
        <v>186</v>
      </c>
      <c r="E9" s="206"/>
      <c r="F9" s="25">
        <v>2179</v>
      </c>
      <c r="G9" s="27">
        <v>1088</v>
      </c>
      <c r="H9" s="209">
        <v>1091</v>
      </c>
      <c r="I9" s="210">
        <v>2173</v>
      </c>
      <c r="J9" s="27">
        <v>1091</v>
      </c>
      <c r="K9" s="209">
        <v>1082</v>
      </c>
      <c r="L9" s="27">
        <v>2193</v>
      </c>
      <c r="M9" s="27">
        <v>1079</v>
      </c>
      <c r="N9" s="27">
        <v>1114</v>
      </c>
    </row>
    <row r="10" spans="1:14">
      <c r="D10" s="211" t="s">
        <v>187</v>
      </c>
      <c r="E10" s="206"/>
      <c r="F10" s="25">
        <v>2074</v>
      </c>
      <c r="G10" s="27">
        <v>1009</v>
      </c>
      <c r="H10" s="209">
        <v>1065</v>
      </c>
      <c r="I10" s="210">
        <v>2081</v>
      </c>
      <c r="J10" s="27">
        <v>1019</v>
      </c>
      <c r="K10" s="209">
        <v>1062</v>
      </c>
      <c r="L10" s="27">
        <v>2094</v>
      </c>
      <c r="M10" s="27">
        <v>1011</v>
      </c>
      <c r="N10" s="27">
        <v>1083</v>
      </c>
    </row>
    <row r="11" spans="1:14">
      <c r="E11" s="206" t="s">
        <v>188</v>
      </c>
      <c r="F11" s="25">
        <v>1939</v>
      </c>
      <c r="G11" s="27">
        <v>930</v>
      </c>
      <c r="H11" s="209">
        <v>1009</v>
      </c>
      <c r="I11" s="210">
        <v>1944</v>
      </c>
      <c r="J11" s="27">
        <v>950</v>
      </c>
      <c r="K11" s="209">
        <v>994</v>
      </c>
      <c r="L11" s="27">
        <v>1956</v>
      </c>
      <c r="M11" s="27">
        <v>932</v>
      </c>
      <c r="N11" s="27">
        <v>1024</v>
      </c>
    </row>
    <row r="12" spans="1:14">
      <c r="E12" s="206" t="s">
        <v>189</v>
      </c>
      <c r="F12" s="25">
        <v>95</v>
      </c>
      <c r="G12" s="27">
        <v>62</v>
      </c>
      <c r="H12" s="209">
        <v>33</v>
      </c>
      <c r="I12" s="210">
        <v>79</v>
      </c>
      <c r="J12" s="27">
        <v>44</v>
      </c>
      <c r="K12" s="209">
        <v>35</v>
      </c>
      <c r="L12" s="27">
        <v>82</v>
      </c>
      <c r="M12" s="27">
        <v>58</v>
      </c>
      <c r="N12" s="27">
        <v>24</v>
      </c>
    </row>
    <row r="13" spans="1:14">
      <c r="E13" s="206" t="s">
        <v>190</v>
      </c>
      <c r="F13" s="25">
        <v>40</v>
      </c>
      <c r="G13" s="27">
        <v>17</v>
      </c>
      <c r="H13" s="209">
        <v>23</v>
      </c>
      <c r="I13" s="210">
        <v>58</v>
      </c>
      <c r="J13" s="27">
        <v>25</v>
      </c>
      <c r="K13" s="209">
        <v>33</v>
      </c>
      <c r="L13" s="27">
        <v>56</v>
      </c>
      <c r="M13" s="27">
        <v>21</v>
      </c>
      <c r="N13" s="27">
        <v>35</v>
      </c>
    </row>
    <row r="14" spans="1:14">
      <c r="D14" s="211" t="s">
        <v>191</v>
      </c>
      <c r="E14" s="206"/>
      <c r="F14" s="25">
        <v>72</v>
      </c>
      <c r="G14" s="27">
        <v>57</v>
      </c>
      <c r="H14" s="209">
        <v>15</v>
      </c>
      <c r="I14" s="210">
        <v>71</v>
      </c>
      <c r="J14" s="27">
        <v>59</v>
      </c>
      <c r="K14" s="209">
        <v>12</v>
      </c>
      <c r="L14" s="27">
        <v>70</v>
      </c>
      <c r="M14" s="27">
        <v>49</v>
      </c>
      <c r="N14" s="27">
        <v>21</v>
      </c>
    </row>
    <row r="15" spans="1:14">
      <c r="D15" s="211" t="s">
        <v>192</v>
      </c>
      <c r="E15" s="206"/>
      <c r="F15" s="25">
        <v>33</v>
      </c>
      <c r="G15" s="27">
        <v>22</v>
      </c>
      <c r="H15" s="209">
        <v>11</v>
      </c>
      <c r="I15" s="210">
        <v>21</v>
      </c>
      <c r="J15" s="27">
        <v>13</v>
      </c>
      <c r="K15" s="209">
        <v>8</v>
      </c>
      <c r="L15" s="27">
        <v>29</v>
      </c>
      <c r="M15" s="27">
        <v>19</v>
      </c>
      <c r="N15" s="27">
        <v>10</v>
      </c>
    </row>
    <row r="16" spans="1:14">
      <c r="C16" s="205" t="s">
        <v>193</v>
      </c>
      <c r="E16" s="206"/>
      <c r="F16" s="25">
        <v>9</v>
      </c>
      <c r="G16" s="27">
        <v>6</v>
      </c>
      <c r="H16" s="209">
        <v>3</v>
      </c>
      <c r="I16" s="210">
        <v>5</v>
      </c>
      <c r="J16" s="27">
        <v>5</v>
      </c>
      <c r="K16" s="212" t="s">
        <v>194</v>
      </c>
      <c r="L16" s="27">
        <v>9</v>
      </c>
      <c r="M16" s="27">
        <v>6</v>
      </c>
      <c r="N16" s="27">
        <v>3</v>
      </c>
    </row>
    <row r="17" spans="1:14">
      <c r="D17" s="213" t="s">
        <v>26</v>
      </c>
      <c r="E17" s="206"/>
      <c r="F17" s="25">
        <v>6</v>
      </c>
      <c r="G17" s="27">
        <v>4</v>
      </c>
      <c r="H17" s="209">
        <v>2</v>
      </c>
      <c r="I17" s="210">
        <v>3</v>
      </c>
      <c r="J17" s="27">
        <v>3</v>
      </c>
      <c r="K17" s="212" t="s">
        <v>194</v>
      </c>
      <c r="L17" s="27">
        <v>5</v>
      </c>
      <c r="M17" s="27">
        <v>2</v>
      </c>
      <c r="N17" s="27">
        <v>3</v>
      </c>
    </row>
    <row r="18" spans="1:14">
      <c r="E18" s="206" t="s">
        <v>195</v>
      </c>
      <c r="F18" s="25">
        <v>3</v>
      </c>
      <c r="G18" s="27">
        <v>3</v>
      </c>
      <c r="H18" s="212" t="s">
        <v>194</v>
      </c>
      <c r="I18" s="210">
        <v>2</v>
      </c>
      <c r="J18" s="27">
        <v>2</v>
      </c>
      <c r="K18" s="212" t="s">
        <v>194</v>
      </c>
      <c r="L18" s="27">
        <v>2</v>
      </c>
      <c r="M18" s="214" t="s">
        <v>194</v>
      </c>
      <c r="N18" s="27">
        <v>2</v>
      </c>
    </row>
    <row r="19" spans="1:14">
      <c r="E19" s="206" t="s">
        <v>196</v>
      </c>
      <c r="F19" s="25">
        <v>3</v>
      </c>
      <c r="G19" s="27">
        <v>1</v>
      </c>
      <c r="H19" s="209">
        <v>2</v>
      </c>
      <c r="I19" s="210">
        <v>1</v>
      </c>
      <c r="J19" s="27">
        <v>1</v>
      </c>
      <c r="K19" s="212" t="s">
        <v>194</v>
      </c>
      <c r="L19" s="27">
        <v>3</v>
      </c>
      <c r="M19" s="27">
        <v>2</v>
      </c>
      <c r="N19" s="27">
        <v>1</v>
      </c>
    </row>
    <row r="20" spans="1:14">
      <c r="D20" s="211" t="s">
        <v>27</v>
      </c>
      <c r="E20" s="206"/>
      <c r="F20" s="215" t="s">
        <v>194</v>
      </c>
      <c r="G20" s="214" t="s">
        <v>194</v>
      </c>
      <c r="H20" s="212" t="s">
        <v>194</v>
      </c>
      <c r="I20" s="216" t="s">
        <v>194</v>
      </c>
      <c r="J20" s="214" t="s">
        <v>194</v>
      </c>
      <c r="K20" s="212" t="s">
        <v>194</v>
      </c>
      <c r="L20" s="214" t="s">
        <v>194</v>
      </c>
      <c r="M20" s="214" t="s">
        <v>194</v>
      </c>
      <c r="N20" s="214" t="s">
        <v>194</v>
      </c>
    </row>
    <row r="21" spans="1:14">
      <c r="D21" s="213" t="s">
        <v>197</v>
      </c>
      <c r="E21" s="206"/>
      <c r="F21" s="25">
        <v>3</v>
      </c>
      <c r="G21" s="27">
        <v>2</v>
      </c>
      <c r="H21" s="209">
        <v>1</v>
      </c>
      <c r="I21" s="210">
        <v>2</v>
      </c>
      <c r="J21" s="27">
        <v>2</v>
      </c>
      <c r="K21" s="212" t="s">
        <v>194</v>
      </c>
      <c r="L21" s="27">
        <v>4</v>
      </c>
      <c r="M21" s="27">
        <v>4</v>
      </c>
      <c r="N21" s="214" t="s">
        <v>194</v>
      </c>
    </row>
    <row r="22" spans="1:14">
      <c r="C22" s="217" t="s">
        <v>198</v>
      </c>
      <c r="E22" s="206"/>
      <c r="F22" s="25">
        <v>9</v>
      </c>
      <c r="G22" s="27">
        <v>8</v>
      </c>
      <c r="H22" s="209">
        <v>1</v>
      </c>
      <c r="I22" s="210">
        <v>14</v>
      </c>
      <c r="J22" s="27">
        <v>10</v>
      </c>
      <c r="K22" s="209">
        <v>4</v>
      </c>
      <c r="L22" s="27">
        <v>13</v>
      </c>
      <c r="M22" s="27">
        <v>10</v>
      </c>
      <c r="N22" s="27">
        <v>3</v>
      </c>
    </row>
    <row r="23" spans="1:14">
      <c r="C23" s="217" t="s">
        <v>199</v>
      </c>
      <c r="E23" s="206"/>
      <c r="F23" s="25">
        <v>14</v>
      </c>
      <c r="G23" s="27">
        <v>7</v>
      </c>
      <c r="H23" s="209">
        <v>7</v>
      </c>
      <c r="I23" s="210">
        <v>14</v>
      </c>
      <c r="J23" s="27">
        <v>5</v>
      </c>
      <c r="K23" s="209">
        <v>9</v>
      </c>
      <c r="L23" s="27">
        <v>14</v>
      </c>
      <c r="M23" s="27">
        <v>5</v>
      </c>
      <c r="N23" s="27">
        <v>9</v>
      </c>
    </row>
    <row r="24" spans="1:14">
      <c r="C24" s="217" t="s">
        <v>200</v>
      </c>
      <c r="E24" s="206"/>
      <c r="F24" s="215" t="s">
        <v>194</v>
      </c>
      <c r="G24" s="218" t="s">
        <v>194</v>
      </c>
      <c r="H24" s="219" t="s">
        <v>194</v>
      </c>
      <c r="I24" s="220" t="s">
        <v>194</v>
      </c>
      <c r="J24" s="218" t="s">
        <v>194</v>
      </c>
      <c r="K24" s="219" t="s">
        <v>194</v>
      </c>
      <c r="L24" s="218" t="s">
        <v>194</v>
      </c>
      <c r="M24" s="218" t="s">
        <v>194</v>
      </c>
      <c r="N24" s="218" t="s">
        <v>194</v>
      </c>
    </row>
    <row r="25" spans="1:14">
      <c r="A25" s="221"/>
      <c r="B25" s="221"/>
      <c r="C25" s="221"/>
      <c r="D25" s="221"/>
      <c r="E25" s="222"/>
      <c r="F25" s="223"/>
      <c r="G25" s="223"/>
      <c r="H25" s="223"/>
      <c r="I25" s="224"/>
      <c r="J25" s="223"/>
      <c r="K25" s="225"/>
      <c r="L25" s="223"/>
      <c r="M25" s="223"/>
      <c r="N25" s="223"/>
    </row>
    <row r="26" spans="1:14">
      <c r="A26" s="226" t="s">
        <v>201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</row>
    <row r="27" spans="1:14">
      <c r="A27" s="211" t="s">
        <v>202</v>
      </c>
      <c r="F27" s="227"/>
      <c r="G27" s="227"/>
      <c r="H27" s="227"/>
      <c r="I27" s="227"/>
      <c r="J27" s="227"/>
      <c r="K27" s="227"/>
      <c r="L27" s="227"/>
      <c r="M27" s="227"/>
      <c r="N27" s="227"/>
    </row>
  </sheetData>
  <phoneticPr fontId="33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8"/>
  <sheetViews>
    <sheetView workbookViewId="0"/>
  </sheetViews>
  <sheetFormatPr defaultRowHeight="13"/>
  <cols>
    <col min="1" max="1" width="28" customWidth="1"/>
    <col min="2" max="2" width="7" customWidth="1"/>
    <col min="3" max="3" width="16" customWidth="1"/>
    <col min="4" max="4" width="13" customWidth="1"/>
    <col min="5" max="5" width="6" customWidth="1"/>
    <col min="6" max="14" width="8" customWidth="1"/>
  </cols>
  <sheetData>
    <row r="1" spans="1:14" ht="16.5">
      <c r="A1" s="187" t="s">
        <v>0</v>
      </c>
    </row>
    <row r="2" spans="1:14">
      <c r="A2" s="188" t="s">
        <v>1</v>
      </c>
    </row>
    <row r="3" spans="1:14">
      <c r="A3" s="188" t="s">
        <v>203</v>
      </c>
    </row>
    <row r="4" spans="1:14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>
      <c r="A5" s="191" t="s">
        <v>4</v>
      </c>
      <c r="B5" s="192"/>
      <c r="C5" s="192"/>
      <c r="D5" s="192"/>
      <c r="E5" s="193"/>
      <c r="F5" s="194" t="s">
        <v>182</v>
      </c>
      <c r="G5" s="195"/>
      <c r="H5" s="195"/>
      <c r="I5" s="194" t="s">
        <v>183</v>
      </c>
      <c r="J5" s="195"/>
      <c r="K5" s="195"/>
      <c r="L5" s="194" t="s">
        <v>184</v>
      </c>
      <c r="M5" s="195"/>
      <c r="N5" s="195"/>
    </row>
    <row r="6" spans="1:14">
      <c r="A6" s="196"/>
      <c r="B6" s="196"/>
      <c r="C6" s="196"/>
      <c r="D6" s="196"/>
      <c r="E6" s="197"/>
      <c r="F6" s="198"/>
      <c r="G6" s="199" t="s">
        <v>30</v>
      </c>
      <c r="H6" s="200" t="s">
        <v>31</v>
      </c>
      <c r="I6" s="198"/>
      <c r="J6" s="199" t="s">
        <v>30</v>
      </c>
      <c r="K6" s="200" t="s">
        <v>31</v>
      </c>
      <c r="L6" s="198"/>
      <c r="M6" s="199" t="s">
        <v>30</v>
      </c>
      <c r="N6" s="200" t="s">
        <v>31</v>
      </c>
    </row>
    <row r="7" spans="1:14">
      <c r="E7" s="201"/>
      <c r="F7" s="202" t="s">
        <v>32</v>
      </c>
      <c r="G7" s="203" t="s">
        <v>32</v>
      </c>
      <c r="H7" s="203" t="s">
        <v>32</v>
      </c>
      <c r="I7" s="202" t="s">
        <v>32</v>
      </c>
      <c r="J7" s="203" t="s">
        <v>32</v>
      </c>
      <c r="K7" s="204" t="s">
        <v>32</v>
      </c>
      <c r="L7" s="203" t="s">
        <v>32</v>
      </c>
      <c r="M7" s="203" t="s">
        <v>32</v>
      </c>
      <c r="N7" s="203" t="s">
        <v>32</v>
      </c>
    </row>
    <row r="8" spans="1:14">
      <c r="B8" s="205" t="s">
        <v>185</v>
      </c>
      <c r="E8" s="206"/>
      <c r="F8" s="208">
        <v>1</v>
      </c>
      <c r="G8" s="228" t="s">
        <v>204</v>
      </c>
      <c r="H8" s="24">
        <v>1</v>
      </c>
      <c r="I8" s="208">
        <v>7</v>
      </c>
      <c r="J8" s="24">
        <v>6</v>
      </c>
      <c r="K8" s="207">
        <v>1</v>
      </c>
      <c r="L8" s="24">
        <v>6</v>
      </c>
      <c r="M8" s="24">
        <v>2</v>
      </c>
      <c r="N8" s="24">
        <v>4</v>
      </c>
    </row>
    <row r="9" spans="1:14">
      <c r="C9" s="205" t="s">
        <v>186</v>
      </c>
      <c r="E9" s="206"/>
      <c r="F9" s="210">
        <v>1</v>
      </c>
      <c r="G9" s="228" t="s">
        <v>204</v>
      </c>
      <c r="H9" s="27">
        <v>1</v>
      </c>
      <c r="I9" s="210">
        <v>7</v>
      </c>
      <c r="J9" s="27">
        <v>6</v>
      </c>
      <c r="K9" s="209">
        <v>1</v>
      </c>
      <c r="L9" s="27">
        <v>6</v>
      </c>
      <c r="M9" s="27">
        <v>2</v>
      </c>
      <c r="N9" s="27">
        <v>4</v>
      </c>
    </row>
    <row r="10" spans="1:14">
      <c r="D10" s="211" t="s">
        <v>187</v>
      </c>
      <c r="E10" s="206"/>
      <c r="F10" s="210">
        <v>1</v>
      </c>
      <c r="G10" s="228" t="s">
        <v>204</v>
      </c>
      <c r="H10" s="27">
        <v>1</v>
      </c>
      <c r="I10" s="210">
        <v>7</v>
      </c>
      <c r="J10" s="27">
        <v>6</v>
      </c>
      <c r="K10" s="209">
        <v>1</v>
      </c>
      <c r="L10" s="27">
        <v>6</v>
      </c>
      <c r="M10" s="27">
        <v>2</v>
      </c>
      <c r="N10" s="27">
        <v>4</v>
      </c>
    </row>
    <row r="11" spans="1:14">
      <c r="E11" s="206" t="s">
        <v>188</v>
      </c>
      <c r="F11" s="210">
        <v>1</v>
      </c>
      <c r="G11" s="214" t="s">
        <v>204</v>
      </c>
      <c r="H11" s="27">
        <v>1</v>
      </c>
      <c r="I11" s="210">
        <v>7</v>
      </c>
      <c r="J11" s="27">
        <v>6</v>
      </c>
      <c r="K11" s="209">
        <v>1</v>
      </c>
      <c r="L11" s="27">
        <v>6</v>
      </c>
      <c r="M11" s="27">
        <v>2</v>
      </c>
      <c r="N11" s="27">
        <v>4</v>
      </c>
    </row>
    <row r="12" spans="1:14">
      <c r="E12" s="206" t="s">
        <v>189</v>
      </c>
      <c r="F12" s="216" t="s">
        <v>204</v>
      </c>
      <c r="G12" s="214" t="s">
        <v>204</v>
      </c>
      <c r="H12" s="214" t="s">
        <v>204</v>
      </c>
      <c r="I12" s="216" t="s">
        <v>204</v>
      </c>
      <c r="J12" s="214" t="s">
        <v>204</v>
      </c>
      <c r="K12" s="212" t="s">
        <v>204</v>
      </c>
      <c r="L12" s="214" t="s">
        <v>204</v>
      </c>
      <c r="M12" s="214" t="s">
        <v>204</v>
      </c>
      <c r="N12" s="214" t="s">
        <v>204</v>
      </c>
    </row>
    <row r="13" spans="1:14">
      <c r="E13" s="206" t="s">
        <v>190</v>
      </c>
      <c r="F13" s="216" t="s">
        <v>204</v>
      </c>
      <c r="G13" s="214" t="s">
        <v>204</v>
      </c>
      <c r="H13" s="214" t="s">
        <v>204</v>
      </c>
      <c r="I13" s="216" t="s">
        <v>204</v>
      </c>
      <c r="J13" s="214" t="s">
        <v>204</v>
      </c>
      <c r="K13" s="212" t="s">
        <v>204</v>
      </c>
      <c r="L13" s="214" t="s">
        <v>204</v>
      </c>
      <c r="M13" s="214" t="s">
        <v>204</v>
      </c>
      <c r="N13" s="214" t="s">
        <v>204</v>
      </c>
    </row>
    <row r="14" spans="1:14">
      <c r="D14" s="211" t="s">
        <v>191</v>
      </c>
      <c r="E14" s="206"/>
      <c r="F14" s="216" t="s">
        <v>204</v>
      </c>
      <c r="G14" s="214" t="s">
        <v>204</v>
      </c>
      <c r="H14" s="214" t="s">
        <v>204</v>
      </c>
      <c r="I14" s="216" t="s">
        <v>204</v>
      </c>
      <c r="J14" s="214" t="s">
        <v>204</v>
      </c>
      <c r="K14" s="212" t="s">
        <v>204</v>
      </c>
      <c r="L14" s="214" t="s">
        <v>204</v>
      </c>
      <c r="M14" s="214" t="s">
        <v>204</v>
      </c>
      <c r="N14" s="214" t="s">
        <v>204</v>
      </c>
    </row>
    <row r="15" spans="1:14">
      <c r="D15" s="211" t="s">
        <v>192</v>
      </c>
      <c r="E15" s="206"/>
      <c r="F15" s="216" t="s">
        <v>204</v>
      </c>
      <c r="G15" s="214" t="s">
        <v>204</v>
      </c>
      <c r="H15" s="214" t="s">
        <v>204</v>
      </c>
      <c r="I15" s="216" t="s">
        <v>204</v>
      </c>
      <c r="J15" s="214" t="s">
        <v>204</v>
      </c>
      <c r="K15" s="212" t="s">
        <v>204</v>
      </c>
      <c r="L15" s="214" t="s">
        <v>204</v>
      </c>
      <c r="M15" s="214" t="s">
        <v>204</v>
      </c>
      <c r="N15" s="214" t="s">
        <v>204</v>
      </c>
    </row>
    <row r="16" spans="1:14">
      <c r="C16" s="205" t="s">
        <v>193</v>
      </c>
      <c r="E16" s="206"/>
      <c r="F16" s="229" t="s">
        <v>204</v>
      </c>
      <c r="G16" s="228" t="s">
        <v>204</v>
      </c>
      <c r="H16" s="228" t="s">
        <v>204</v>
      </c>
      <c r="I16" s="229" t="s">
        <v>204</v>
      </c>
      <c r="J16" s="228" t="s">
        <v>204</v>
      </c>
      <c r="K16" s="230" t="s">
        <v>204</v>
      </c>
      <c r="L16" s="228" t="s">
        <v>204</v>
      </c>
      <c r="M16" s="228" t="s">
        <v>204</v>
      </c>
      <c r="N16" s="228" t="s">
        <v>204</v>
      </c>
    </row>
    <row r="17" spans="1:14">
      <c r="C17" s="211" t="s">
        <v>205</v>
      </c>
      <c r="E17" s="206"/>
      <c r="F17" s="216" t="s">
        <v>204</v>
      </c>
      <c r="G17" s="214" t="s">
        <v>204</v>
      </c>
      <c r="H17" s="214" t="s">
        <v>204</v>
      </c>
      <c r="I17" s="216" t="s">
        <v>204</v>
      </c>
      <c r="J17" s="214" t="s">
        <v>204</v>
      </c>
      <c r="K17" s="212" t="s">
        <v>204</v>
      </c>
      <c r="L17" s="214" t="s">
        <v>204</v>
      </c>
      <c r="M17" s="214" t="s">
        <v>204</v>
      </c>
      <c r="N17" s="214" t="s">
        <v>204</v>
      </c>
    </row>
    <row r="18" spans="1:14">
      <c r="D18" s="213" t="s">
        <v>26</v>
      </c>
      <c r="E18" s="206"/>
      <c r="F18" s="216" t="s">
        <v>204</v>
      </c>
      <c r="G18" s="214" t="s">
        <v>204</v>
      </c>
      <c r="H18" s="214" t="s">
        <v>204</v>
      </c>
      <c r="I18" s="216" t="s">
        <v>204</v>
      </c>
      <c r="J18" s="214" t="s">
        <v>204</v>
      </c>
      <c r="K18" s="212" t="s">
        <v>204</v>
      </c>
      <c r="L18" s="214" t="s">
        <v>204</v>
      </c>
      <c r="M18" s="214" t="s">
        <v>204</v>
      </c>
      <c r="N18" s="214" t="s">
        <v>204</v>
      </c>
    </row>
    <row r="19" spans="1:14">
      <c r="E19" s="206" t="s">
        <v>195</v>
      </c>
      <c r="F19" s="216" t="s">
        <v>204</v>
      </c>
      <c r="G19" s="214" t="s">
        <v>204</v>
      </c>
      <c r="H19" s="214" t="s">
        <v>204</v>
      </c>
      <c r="I19" s="216" t="s">
        <v>204</v>
      </c>
      <c r="J19" s="214" t="s">
        <v>204</v>
      </c>
      <c r="K19" s="212" t="s">
        <v>204</v>
      </c>
      <c r="L19" s="214" t="s">
        <v>204</v>
      </c>
      <c r="M19" s="214" t="s">
        <v>204</v>
      </c>
      <c r="N19" s="214" t="s">
        <v>204</v>
      </c>
    </row>
    <row r="20" spans="1:14">
      <c r="E20" s="206" t="s">
        <v>196</v>
      </c>
      <c r="F20" s="216" t="s">
        <v>204</v>
      </c>
      <c r="G20" s="214" t="s">
        <v>204</v>
      </c>
      <c r="H20" s="214" t="s">
        <v>204</v>
      </c>
      <c r="I20" s="216" t="s">
        <v>204</v>
      </c>
      <c r="J20" s="214" t="s">
        <v>204</v>
      </c>
      <c r="K20" s="212" t="s">
        <v>204</v>
      </c>
      <c r="L20" s="214" t="s">
        <v>204</v>
      </c>
      <c r="M20" s="214" t="s">
        <v>204</v>
      </c>
      <c r="N20" s="214" t="s">
        <v>204</v>
      </c>
    </row>
    <row r="21" spans="1:14">
      <c r="D21" s="211" t="s">
        <v>27</v>
      </c>
      <c r="E21" s="206"/>
      <c r="F21" s="216" t="s">
        <v>204</v>
      </c>
      <c r="G21" s="214" t="s">
        <v>204</v>
      </c>
      <c r="H21" s="214" t="s">
        <v>204</v>
      </c>
      <c r="I21" s="216" t="s">
        <v>204</v>
      </c>
      <c r="J21" s="214" t="s">
        <v>204</v>
      </c>
      <c r="K21" s="212" t="s">
        <v>204</v>
      </c>
      <c r="L21" s="214" t="s">
        <v>204</v>
      </c>
      <c r="M21" s="214" t="s">
        <v>204</v>
      </c>
      <c r="N21" s="214" t="s">
        <v>204</v>
      </c>
    </row>
    <row r="22" spans="1:14">
      <c r="D22" s="213" t="s">
        <v>197</v>
      </c>
      <c r="E22" s="206"/>
      <c r="F22" s="216" t="s">
        <v>204</v>
      </c>
      <c r="G22" s="214" t="s">
        <v>204</v>
      </c>
      <c r="H22" s="214" t="s">
        <v>204</v>
      </c>
      <c r="I22" s="216" t="s">
        <v>204</v>
      </c>
      <c r="J22" s="214" t="s">
        <v>204</v>
      </c>
      <c r="K22" s="212" t="s">
        <v>204</v>
      </c>
      <c r="L22" s="214" t="s">
        <v>204</v>
      </c>
      <c r="M22" s="214" t="s">
        <v>204</v>
      </c>
      <c r="N22" s="214" t="s">
        <v>204</v>
      </c>
    </row>
    <row r="23" spans="1:14">
      <c r="C23" s="217" t="s">
        <v>198</v>
      </c>
      <c r="E23" s="206"/>
      <c r="F23" s="229" t="s">
        <v>204</v>
      </c>
      <c r="G23" s="228" t="s">
        <v>204</v>
      </c>
      <c r="H23" s="228" t="s">
        <v>204</v>
      </c>
      <c r="I23" s="229" t="s">
        <v>204</v>
      </c>
      <c r="J23" s="228" t="s">
        <v>204</v>
      </c>
      <c r="K23" s="230" t="s">
        <v>204</v>
      </c>
      <c r="L23" s="228" t="s">
        <v>204</v>
      </c>
      <c r="M23" s="228" t="s">
        <v>204</v>
      </c>
      <c r="N23" s="228" t="s">
        <v>204</v>
      </c>
    </row>
    <row r="24" spans="1:14">
      <c r="C24" s="217" t="s">
        <v>199</v>
      </c>
      <c r="E24" s="206"/>
      <c r="F24" s="229" t="s">
        <v>204</v>
      </c>
      <c r="G24" s="228" t="s">
        <v>204</v>
      </c>
      <c r="H24" s="228" t="s">
        <v>204</v>
      </c>
      <c r="I24" s="229" t="s">
        <v>204</v>
      </c>
      <c r="J24" s="228" t="s">
        <v>204</v>
      </c>
      <c r="K24" s="230" t="s">
        <v>204</v>
      </c>
      <c r="L24" s="228" t="s">
        <v>204</v>
      </c>
      <c r="M24" s="228" t="s">
        <v>204</v>
      </c>
      <c r="N24" s="228" t="s">
        <v>204</v>
      </c>
    </row>
    <row r="25" spans="1:14">
      <c r="C25" s="217" t="s">
        <v>200</v>
      </c>
      <c r="E25" s="206"/>
      <c r="F25" s="229" t="s">
        <v>204</v>
      </c>
      <c r="G25" s="228" t="s">
        <v>204</v>
      </c>
      <c r="H25" s="228" t="s">
        <v>204</v>
      </c>
      <c r="I25" s="229" t="s">
        <v>204</v>
      </c>
      <c r="J25" s="228" t="s">
        <v>204</v>
      </c>
      <c r="K25" s="230" t="s">
        <v>204</v>
      </c>
      <c r="L25" s="228" t="s">
        <v>204</v>
      </c>
      <c r="M25" s="228" t="s">
        <v>204</v>
      </c>
      <c r="N25" s="228" t="s">
        <v>204</v>
      </c>
    </row>
    <row r="26" spans="1:14">
      <c r="A26" s="221"/>
      <c r="B26" s="221"/>
      <c r="C26" s="221"/>
      <c r="D26" s="221"/>
      <c r="E26" s="222"/>
      <c r="F26" s="223"/>
      <c r="G26" s="223"/>
      <c r="H26" s="223"/>
      <c r="I26" s="224"/>
      <c r="J26" s="223"/>
      <c r="K26" s="225"/>
      <c r="L26" s="223"/>
      <c r="M26" s="223"/>
      <c r="N26" s="223"/>
    </row>
    <row r="27" spans="1:14">
      <c r="A27" s="226" t="s">
        <v>201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</row>
    <row r="28" spans="1:14">
      <c r="A28" s="211" t="s">
        <v>202</v>
      </c>
      <c r="F28" s="227"/>
      <c r="G28" s="227"/>
      <c r="H28" s="227"/>
      <c r="I28" s="227"/>
      <c r="J28" s="227"/>
      <c r="K28" s="227"/>
      <c r="L28" s="227"/>
      <c r="M28" s="227"/>
      <c r="N28" s="227"/>
    </row>
  </sheetData>
  <phoneticPr fontId="33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7"/>
  <sheetViews>
    <sheetView workbookViewId="0"/>
  </sheetViews>
  <sheetFormatPr defaultRowHeight="13"/>
  <cols>
    <col min="1" max="1" width="28" customWidth="1"/>
    <col min="2" max="2" width="7" customWidth="1"/>
    <col min="3" max="3" width="10" customWidth="1"/>
    <col min="4" max="5" width="15" customWidth="1"/>
    <col min="6" max="14" width="8" customWidth="1"/>
  </cols>
  <sheetData>
    <row r="1" spans="1:14" ht="16.5">
      <c r="A1" s="187" t="s">
        <v>0</v>
      </c>
    </row>
    <row r="2" spans="1:14">
      <c r="A2" s="188" t="s">
        <v>1</v>
      </c>
    </row>
    <row r="3" spans="1:14">
      <c r="A3" s="188" t="s">
        <v>206</v>
      </c>
    </row>
    <row r="4" spans="1:14">
      <c r="A4" s="231" t="s">
        <v>207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>
      <c r="A5" s="191" t="s">
        <v>4</v>
      </c>
      <c r="B5" s="192"/>
      <c r="C5" s="192"/>
      <c r="D5" s="192"/>
      <c r="E5" s="193"/>
      <c r="F5" s="194" t="s">
        <v>182</v>
      </c>
      <c r="G5" s="195"/>
      <c r="H5" s="195"/>
      <c r="I5" s="194" t="s">
        <v>183</v>
      </c>
      <c r="J5" s="195"/>
      <c r="K5" s="232"/>
      <c r="L5" s="194" t="s">
        <v>184</v>
      </c>
      <c r="M5" s="195"/>
      <c r="N5" s="232"/>
    </row>
    <row r="6" spans="1:14">
      <c r="A6" s="196"/>
      <c r="B6" s="196"/>
      <c r="C6" s="196"/>
      <c r="D6" s="196"/>
      <c r="E6" s="197"/>
      <c r="F6" s="198"/>
      <c r="G6" s="199" t="s">
        <v>30</v>
      </c>
      <c r="H6" s="200" t="s">
        <v>31</v>
      </c>
      <c r="I6" s="198"/>
      <c r="J6" s="199" t="s">
        <v>30</v>
      </c>
      <c r="K6" s="200" t="s">
        <v>31</v>
      </c>
      <c r="L6" s="198"/>
      <c r="M6" s="199" t="s">
        <v>30</v>
      </c>
      <c r="N6" s="200" t="s">
        <v>31</v>
      </c>
    </row>
    <row r="7" spans="1:14">
      <c r="E7" s="233"/>
      <c r="F7" s="203" t="s">
        <v>32</v>
      </c>
      <c r="G7" s="203" t="s">
        <v>32</v>
      </c>
      <c r="H7" s="203" t="s">
        <v>32</v>
      </c>
      <c r="I7" s="202" t="s">
        <v>32</v>
      </c>
      <c r="J7" s="203" t="s">
        <v>32</v>
      </c>
      <c r="K7" s="203" t="s">
        <v>32</v>
      </c>
      <c r="L7" s="202" t="s">
        <v>32</v>
      </c>
      <c r="M7" s="203" t="s">
        <v>32</v>
      </c>
      <c r="N7" s="203" t="s">
        <v>32</v>
      </c>
    </row>
    <row r="8" spans="1:14">
      <c r="B8" s="205" t="s">
        <v>185</v>
      </c>
      <c r="E8" s="206"/>
      <c r="F8" s="24">
        <v>2124</v>
      </c>
      <c r="G8" s="24">
        <v>1045</v>
      </c>
      <c r="H8" s="24">
        <v>1079</v>
      </c>
      <c r="I8" s="208">
        <v>2086</v>
      </c>
      <c r="J8" s="24">
        <v>1069</v>
      </c>
      <c r="K8" s="24">
        <v>1017</v>
      </c>
      <c r="L8" s="208">
        <v>2047</v>
      </c>
      <c r="M8" s="24">
        <v>1021</v>
      </c>
      <c r="N8" s="24">
        <v>1026</v>
      </c>
    </row>
    <row r="9" spans="1:14">
      <c r="C9" s="205" t="s">
        <v>186</v>
      </c>
      <c r="E9" s="206"/>
      <c r="F9" s="27">
        <v>978</v>
      </c>
      <c r="G9" s="27">
        <v>401</v>
      </c>
      <c r="H9" s="27">
        <v>577</v>
      </c>
      <c r="I9" s="210">
        <v>943</v>
      </c>
      <c r="J9" s="27">
        <v>388</v>
      </c>
      <c r="K9" s="27">
        <v>555</v>
      </c>
      <c r="L9" s="210">
        <v>987</v>
      </c>
      <c r="M9" s="27">
        <v>400</v>
      </c>
      <c r="N9" s="27">
        <v>587</v>
      </c>
    </row>
    <row r="10" spans="1:14">
      <c r="D10" s="211" t="s">
        <v>208</v>
      </c>
      <c r="E10" s="206"/>
      <c r="F10" s="27">
        <v>810</v>
      </c>
      <c r="G10" s="27">
        <v>377</v>
      </c>
      <c r="H10" s="27">
        <v>433</v>
      </c>
      <c r="I10" s="210">
        <v>786</v>
      </c>
      <c r="J10" s="27">
        <v>369</v>
      </c>
      <c r="K10" s="27">
        <v>417</v>
      </c>
      <c r="L10" s="210">
        <v>804</v>
      </c>
      <c r="M10" s="27">
        <v>375</v>
      </c>
      <c r="N10" s="27">
        <v>429</v>
      </c>
    </row>
    <row r="11" spans="1:14">
      <c r="D11" s="211" t="s">
        <v>209</v>
      </c>
      <c r="E11" s="206"/>
      <c r="F11" s="27">
        <v>120</v>
      </c>
      <c r="G11" s="27">
        <v>12</v>
      </c>
      <c r="H11" s="27">
        <v>108</v>
      </c>
      <c r="I11" s="210">
        <v>115</v>
      </c>
      <c r="J11" s="27">
        <v>7</v>
      </c>
      <c r="K11" s="27">
        <v>108</v>
      </c>
      <c r="L11" s="210">
        <v>129</v>
      </c>
      <c r="M11" s="27">
        <v>16</v>
      </c>
      <c r="N11" s="27">
        <v>113</v>
      </c>
    </row>
    <row r="12" spans="1:14">
      <c r="D12" s="211" t="s">
        <v>210</v>
      </c>
      <c r="E12" s="206"/>
      <c r="F12" s="27">
        <v>1</v>
      </c>
      <c r="G12" s="27">
        <v>1</v>
      </c>
      <c r="H12" s="214" t="s">
        <v>204</v>
      </c>
      <c r="I12" s="216" t="s">
        <v>204</v>
      </c>
      <c r="J12" s="214" t="s">
        <v>204</v>
      </c>
      <c r="K12" s="214" t="s">
        <v>204</v>
      </c>
      <c r="L12" s="210">
        <v>2</v>
      </c>
      <c r="M12" s="214" t="s">
        <v>204</v>
      </c>
      <c r="N12" s="27">
        <v>2</v>
      </c>
    </row>
    <row r="13" spans="1:14">
      <c r="D13" s="211" t="s">
        <v>211</v>
      </c>
      <c r="E13" s="206"/>
      <c r="F13" s="214" t="s">
        <v>204</v>
      </c>
      <c r="G13" s="214" t="s">
        <v>204</v>
      </c>
      <c r="H13" s="214" t="s">
        <v>204</v>
      </c>
      <c r="I13" s="216" t="s">
        <v>204</v>
      </c>
      <c r="J13" s="214" t="s">
        <v>204</v>
      </c>
      <c r="K13" s="214" t="s">
        <v>204</v>
      </c>
      <c r="L13" s="216" t="s">
        <v>204</v>
      </c>
      <c r="M13" s="214" t="s">
        <v>204</v>
      </c>
      <c r="N13" s="214" t="s">
        <v>204</v>
      </c>
    </row>
    <row r="14" spans="1:14">
      <c r="D14" s="211" t="s">
        <v>212</v>
      </c>
      <c r="E14" s="206"/>
      <c r="F14" s="27">
        <v>47</v>
      </c>
      <c r="G14" s="27">
        <v>11</v>
      </c>
      <c r="H14" s="27">
        <v>36</v>
      </c>
      <c r="I14" s="210">
        <v>42</v>
      </c>
      <c r="J14" s="27">
        <v>12</v>
      </c>
      <c r="K14" s="27">
        <v>30</v>
      </c>
      <c r="L14" s="210">
        <v>52</v>
      </c>
      <c r="M14" s="27">
        <v>9</v>
      </c>
      <c r="N14" s="27">
        <v>43</v>
      </c>
    </row>
    <row r="15" spans="1:14">
      <c r="D15" s="211" t="s">
        <v>213</v>
      </c>
      <c r="E15" s="206"/>
      <c r="F15" s="214" t="s">
        <v>204</v>
      </c>
      <c r="G15" s="214" t="s">
        <v>204</v>
      </c>
      <c r="H15" s="214" t="s">
        <v>204</v>
      </c>
      <c r="I15" s="216" t="s">
        <v>204</v>
      </c>
      <c r="J15" s="214" t="s">
        <v>204</v>
      </c>
      <c r="K15" s="214" t="s">
        <v>204</v>
      </c>
      <c r="L15" s="216" t="s">
        <v>204</v>
      </c>
      <c r="M15" s="214" t="s">
        <v>204</v>
      </c>
      <c r="N15" s="214" t="s">
        <v>204</v>
      </c>
    </row>
    <row r="16" spans="1:14">
      <c r="C16" s="205" t="s">
        <v>193</v>
      </c>
      <c r="E16" s="206"/>
      <c r="F16" s="27">
        <v>434</v>
      </c>
      <c r="G16" s="27">
        <v>167</v>
      </c>
      <c r="H16" s="27">
        <v>267</v>
      </c>
      <c r="I16" s="210">
        <v>430</v>
      </c>
      <c r="J16" s="27">
        <v>184</v>
      </c>
      <c r="K16" s="27">
        <v>246</v>
      </c>
      <c r="L16" s="210">
        <v>431</v>
      </c>
      <c r="M16" s="27">
        <v>189</v>
      </c>
      <c r="N16" s="27">
        <v>242</v>
      </c>
    </row>
    <row r="17" spans="1:14">
      <c r="D17" s="213" t="s">
        <v>26</v>
      </c>
      <c r="E17" s="206"/>
      <c r="F17" s="27">
        <v>410</v>
      </c>
      <c r="G17" s="27">
        <v>147</v>
      </c>
      <c r="H17" s="27">
        <v>263</v>
      </c>
      <c r="I17" s="210">
        <v>407</v>
      </c>
      <c r="J17" s="27">
        <v>169</v>
      </c>
      <c r="K17" s="27">
        <v>238</v>
      </c>
      <c r="L17" s="210">
        <v>404</v>
      </c>
      <c r="M17" s="27">
        <v>172</v>
      </c>
      <c r="N17" s="27">
        <v>232</v>
      </c>
    </row>
    <row r="18" spans="1:14">
      <c r="E18" s="206" t="s">
        <v>214</v>
      </c>
      <c r="F18" s="27">
        <v>370</v>
      </c>
      <c r="G18" s="27">
        <v>123</v>
      </c>
      <c r="H18" s="27">
        <v>247</v>
      </c>
      <c r="I18" s="210">
        <v>349</v>
      </c>
      <c r="J18" s="27">
        <v>130</v>
      </c>
      <c r="K18" s="27">
        <v>219</v>
      </c>
      <c r="L18" s="210">
        <v>323</v>
      </c>
      <c r="M18" s="27">
        <v>123</v>
      </c>
      <c r="N18" s="27">
        <v>200</v>
      </c>
    </row>
    <row r="19" spans="1:14">
      <c r="E19" s="206" t="s">
        <v>215</v>
      </c>
      <c r="F19" s="27">
        <v>40</v>
      </c>
      <c r="G19" s="27">
        <v>24</v>
      </c>
      <c r="H19" s="27">
        <v>16</v>
      </c>
      <c r="I19" s="210">
        <v>58</v>
      </c>
      <c r="J19" s="27">
        <v>39</v>
      </c>
      <c r="K19" s="27">
        <v>19</v>
      </c>
      <c r="L19" s="210">
        <v>81</v>
      </c>
      <c r="M19" s="27">
        <v>49</v>
      </c>
      <c r="N19" s="27">
        <v>32</v>
      </c>
    </row>
    <row r="20" spans="1:14">
      <c r="D20" s="211" t="s">
        <v>27</v>
      </c>
      <c r="E20" s="206"/>
      <c r="F20" s="214" t="s">
        <v>204</v>
      </c>
      <c r="G20" s="214" t="s">
        <v>204</v>
      </c>
      <c r="H20" s="214" t="s">
        <v>204</v>
      </c>
      <c r="I20" s="216" t="s">
        <v>204</v>
      </c>
      <c r="J20" s="214" t="s">
        <v>204</v>
      </c>
      <c r="K20" s="214" t="s">
        <v>204</v>
      </c>
      <c r="L20" s="216" t="s">
        <v>204</v>
      </c>
      <c r="M20" s="214" t="s">
        <v>204</v>
      </c>
      <c r="N20" s="214" t="s">
        <v>204</v>
      </c>
    </row>
    <row r="21" spans="1:14">
      <c r="D21" s="213" t="s">
        <v>197</v>
      </c>
      <c r="E21" s="206"/>
      <c r="F21" s="27">
        <v>24</v>
      </c>
      <c r="G21" s="27">
        <v>20</v>
      </c>
      <c r="H21" s="27">
        <v>4</v>
      </c>
      <c r="I21" s="210">
        <v>23</v>
      </c>
      <c r="J21" s="27">
        <v>15</v>
      </c>
      <c r="K21" s="27">
        <v>8</v>
      </c>
      <c r="L21" s="210">
        <v>27</v>
      </c>
      <c r="M21" s="27">
        <v>17</v>
      </c>
      <c r="N21" s="27">
        <v>10</v>
      </c>
    </row>
    <row r="22" spans="1:14">
      <c r="C22" s="217" t="s">
        <v>198</v>
      </c>
      <c r="E22" s="206"/>
      <c r="F22" s="27" t="s">
        <v>216</v>
      </c>
      <c r="G22" s="27" t="s">
        <v>217</v>
      </c>
      <c r="H22" s="27">
        <v>219</v>
      </c>
      <c r="I22" s="210" t="s">
        <v>218</v>
      </c>
      <c r="J22" s="27" t="s">
        <v>219</v>
      </c>
      <c r="K22" s="27" t="s">
        <v>220</v>
      </c>
      <c r="L22" s="210">
        <v>577</v>
      </c>
      <c r="M22" s="27">
        <v>415</v>
      </c>
      <c r="N22" s="27">
        <v>162</v>
      </c>
    </row>
    <row r="23" spans="1:14">
      <c r="C23" s="217" t="s">
        <v>199</v>
      </c>
      <c r="E23" s="206"/>
      <c r="F23" s="27">
        <v>37</v>
      </c>
      <c r="G23" s="27">
        <v>22</v>
      </c>
      <c r="H23" s="27">
        <v>15</v>
      </c>
      <c r="I23" s="210">
        <v>31</v>
      </c>
      <c r="J23" s="27">
        <v>12</v>
      </c>
      <c r="K23" s="27">
        <v>19</v>
      </c>
      <c r="L23" s="210">
        <v>52</v>
      </c>
      <c r="M23" s="27">
        <v>17</v>
      </c>
      <c r="N23" s="27">
        <v>35</v>
      </c>
    </row>
    <row r="24" spans="1:14">
      <c r="C24" s="217" t="s">
        <v>200</v>
      </c>
      <c r="E24" s="206"/>
      <c r="F24" s="27">
        <v>2</v>
      </c>
      <c r="G24" s="27">
        <v>1</v>
      </c>
      <c r="H24" s="27">
        <v>1</v>
      </c>
      <c r="I24" s="216" t="s">
        <v>204</v>
      </c>
      <c r="J24" s="214" t="s">
        <v>204</v>
      </c>
      <c r="K24" s="214" t="s">
        <v>204</v>
      </c>
      <c r="L24" s="216" t="s">
        <v>204</v>
      </c>
      <c r="M24" s="214" t="s">
        <v>204</v>
      </c>
      <c r="N24" s="214" t="s">
        <v>204</v>
      </c>
    </row>
    <row r="25" spans="1:14">
      <c r="A25" s="221"/>
      <c r="B25" s="221"/>
      <c r="C25" s="221"/>
      <c r="D25" s="221"/>
      <c r="E25" s="222"/>
      <c r="F25" s="224"/>
      <c r="G25" s="223"/>
      <c r="H25" s="223"/>
      <c r="I25" s="224"/>
      <c r="J25" s="223"/>
      <c r="K25" s="223"/>
      <c r="L25" s="224"/>
      <c r="M25" s="223"/>
      <c r="N25" s="223"/>
    </row>
    <row r="26" spans="1:14">
      <c r="A26" s="226" t="s">
        <v>201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</row>
    <row r="27" spans="1:14">
      <c r="A27" s="211" t="s">
        <v>202</v>
      </c>
    </row>
  </sheetData>
  <phoneticPr fontId="33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7"/>
  <sheetViews>
    <sheetView workbookViewId="0"/>
  </sheetViews>
  <sheetFormatPr defaultRowHeight="13"/>
  <cols>
    <col min="1" max="1" width="31" customWidth="1"/>
    <col min="2" max="2" width="7" customWidth="1"/>
    <col min="3" max="3" width="20" customWidth="1"/>
    <col min="4" max="11" width="9" customWidth="1"/>
  </cols>
  <sheetData>
    <row r="1" spans="1:11" ht="16.5">
      <c r="A1" s="168" t="s">
        <v>0</v>
      </c>
    </row>
    <row r="2" spans="1:11">
      <c r="A2" s="169" t="s">
        <v>1</v>
      </c>
    </row>
    <row r="3" spans="1:11">
      <c r="A3" s="169" t="s">
        <v>221</v>
      </c>
    </row>
    <row r="4" spans="1:11">
      <c r="A4" s="33" t="s">
        <v>207</v>
      </c>
    </row>
    <row r="5" spans="1:11" ht="44">
      <c r="A5" s="5" t="s">
        <v>222</v>
      </c>
      <c r="B5" s="7"/>
      <c r="C5" s="12" t="s">
        <v>223</v>
      </c>
      <c r="D5" s="35"/>
      <c r="E5" s="10"/>
      <c r="F5" s="10"/>
      <c r="G5" s="10"/>
      <c r="H5" s="10"/>
      <c r="I5" s="10"/>
      <c r="J5" s="10"/>
      <c r="K5" s="10"/>
    </row>
    <row r="6" spans="1:11" ht="22">
      <c r="B6" s="234"/>
      <c r="C6" s="235"/>
      <c r="D6" s="16" t="s">
        <v>30</v>
      </c>
      <c r="E6" s="16" t="s">
        <v>31</v>
      </c>
      <c r="F6" s="81" t="s">
        <v>224</v>
      </c>
      <c r="G6" s="236"/>
      <c r="H6" s="237"/>
      <c r="I6" s="81" t="s">
        <v>225</v>
      </c>
      <c r="J6" s="236"/>
      <c r="K6" s="236"/>
    </row>
    <row r="7" spans="1:11">
      <c r="A7" s="13"/>
      <c r="B7" s="14"/>
      <c r="C7" s="15"/>
      <c r="D7" s="238"/>
      <c r="E7" s="238"/>
      <c r="F7" s="15"/>
      <c r="G7" s="16" t="s">
        <v>30</v>
      </c>
      <c r="H7" s="16" t="s">
        <v>31</v>
      </c>
      <c r="I7" s="15"/>
      <c r="J7" s="16" t="s">
        <v>30</v>
      </c>
      <c r="K7" s="17" t="s">
        <v>31</v>
      </c>
    </row>
    <row r="8" spans="1:11">
      <c r="A8" s="239"/>
      <c r="B8" s="240"/>
      <c r="C8" s="241" t="s">
        <v>32</v>
      </c>
      <c r="D8" s="241" t="s">
        <v>32</v>
      </c>
      <c r="E8" s="241" t="s">
        <v>32</v>
      </c>
      <c r="F8" s="242" t="s">
        <v>32</v>
      </c>
      <c r="G8" s="243" t="s">
        <v>32</v>
      </c>
      <c r="H8" s="244" t="s">
        <v>32</v>
      </c>
      <c r="I8" s="241" t="s">
        <v>32</v>
      </c>
      <c r="J8" s="241" t="s">
        <v>32</v>
      </c>
      <c r="K8" s="241" t="s">
        <v>32</v>
      </c>
    </row>
    <row r="9" spans="1:11">
      <c r="A9" s="245"/>
      <c r="B9" s="246" t="s">
        <v>226</v>
      </c>
      <c r="C9" s="38">
        <v>9</v>
      </c>
      <c r="D9" s="38">
        <v>9</v>
      </c>
      <c r="E9" s="214" t="s">
        <v>51</v>
      </c>
      <c r="F9" s="247">
        <v>9</v>
      </c>
      <c r="G9" s="38">
        <v>9</v>
      </c>
      <c r="H9" s="214" t="s">
        <v>51</v>
      </c>
      <c r="I9" s="216" t="s">
        <v>51</v>
      </c>
      <c r="J9" s="214" t="s">
        <v>51</v>
      </c>
      <c r="K9" s="214" t="s">
        <v>51</v>
      </c>
    </row>
    <row r="10" spans="1:11">
      <c r="A10" s="245"/>
      <c r="B10" s="246" t="s">
        <v>227</v>
      </c>
      <c r="C10" s="38">
        <v>7</v>
      </c>
      <c r="D10" s="38">
        <v>4</v>
      </c>
      <c r="E10" s="27">
        <v>3</v>
      </c>
      <c r="F10" s="247">
        <v>7</v>
      </c>
      <c r="G10" s="38">
        <v>4</v>
      </c>
      <c r="H10" s="209">
        <v>3</v>
      </c>
      <c r="I10" s="214" t="s">
        <v>51</v>
      </c>
      <c r="J10" s="214" t="s">
        <v>51</v>
      </c>
      <c r="K10" s="214" t="s">
        <v>51</v>
      </c>
    </row>
    <row r="11" spans="1:11">
      <c r="A11" s="245"/>
      <c r="B11" s="246" t="s">
        <v>228</v>
      </c>
      <c r="C11" s="38">
        <v>9</v>
      </c>
      <c r="D11" s="38">
        <v>8</v>
      </c>
      <c r="E11" s="27">
        <v>1</v>
      </c>
      <c r="F11" s="247">
        <v>9</v>
      </c>
      <c r="G11" s="38">
        <v>8</v>
      </c>
      <c r="H11" s="209">
        <v>1</v>
      </c>
      <c r="I11" s="214" t="s">
        <v>51</v>
      </c>
      <c r="J11" s="214" t="s">
        <v>51</v>
      </c>
      <c r="K11" s="214" t="s">
        <v>51</v>
      </c>
    </row>
    <row r="12" spans="1:11">
      <c r="A12" s="245"/>
      <c r="B12" s="246" t="s">
        <v>229</v>
      </c>
      <c r="C12" s="27" t="s">
        <v>230</v>
      </c>
      <c r="D12" s="27" t="s">
        <v>231</v>
      </c>
      <c r="E12" s="27" t="s">
        <v>232</v>
      </c>
      <c r="F12" s="210" t="s">
        <v>230</v>
      </c>
      <c r="G12" s="27" t="s">
        <v>231</v>
      </c>
      <c r="H12" s="209" t="s">
        <v>232</v>
      </c>
      <c r="I12" s="214" t="s">
        <v>51</v>
      </c>
      <c r="J12" s="214" t="s">
        <v>51</v>
      </c>
      <c r="K12" s="214" t="s">
        <v>51</v>
      </c>
    </row>
    <row r="13" spans="1:11">
      <c r="A13" s="245"/>
      <c r="B13" s="246" t="s">
        <v>233</v>
      </c>
      <c r="C13" s="38">
        <v>13</v>
      </c>
      <c r="D13" s="38">
        <v>10</v>
      </c>
      <c r="E13" s="27">
        <v>3</v>
      </c>
      <c r="F13" s="247">
        <v>12</v>
      </c>
      <c r="G13" s="38">
        <v>10</v>
      </c>
      <c r="H13" s="209">
        <v>2</v>
      </c>
      <c r="I13" s="27">
        <v>1</v>
      </c>
      <c r="J13" s="214" t="s">
        <v>51</v>
      </c>
      <c r="K13" s="27">
        <v>1</v>
      </c>
    </row>
    <row r="14" spans="1:11">
      <c r="A14" s="248" t="s">
        <v>234</v>
      </c>
      <c r="B14" s="249"/>
      <c r="C14" s="32"/>
      <c r="D14" s="32"/>
      <c r="E14" s="32"/>
      <c r="F14" s="250"/>
      <c r="G14" s="32"/>
      <c r="H14" s="251"/>
      <c r="I14" s="32"/>
      <c r="J14" s="32"/>
      <c r="K14" s="223"/>
    </row>
    <row r="16" spans="1:11" ht="55">
      <c r="A16" s="5" t="s">
        <v>222</v>
      </c>
      <c r="B16" s="7"/>
      <c r="C16" s="12" t="s">
        <v>235</v>
      </c>
      <c r="D16" s="35"/>
      <c r="E16" s="10"/>
      <c r="F16" s="10"/>
      <c r="G16" s="10"/>
      <c r="H16" s="10"/>
      <c r="I16" s="10"/>
      <c r="J16" s="10"/>
      <c r="K16" s="10"/>
    </row>
    <row r="17" spans="1:11" ht="22">
      <c r="B17" s="234"/>
      <c r="C17" s="235"/>
      <c r="D17" s="16" t="s">
        <v>30</v>
      </c>
      <c r="E17" s="16" t="s">
        <v>31</v>
      </c>
      <c r="F17" s="81" t="s">
        <v>224</v>
      </c>
      <c r="G17" s="236"/>
      <c r="H17" s="237"/>
      <c r="I17" s="81" t="s">
        <v>225</v>
      </c>
      <c r="J17" s="236"/>
      <c r="K17" s="236"/>
    </row>
    <row r="18" spans="1:11">
      <c r="A18" s="13"/>
      <c r="B18" s="14"/>
      <c r="C18" s="15"/>
      <c r="D18" s="238"/>
      <c r="E18" s="238"/>
      <c r="F18" s="15"/>
      <c r="G18" s="16" t="s">
        <v>30</v>
      </c>
      <c r="H18" s="16" t="s">
        <v>31</v>
      </c>
      <c r="I18" s="15"/>
      <c r="J18" s="16" t="s">
        <v>30</v>
      </c>
      <c r="K18" s="17" t="s">
        <v>31</v>
      </c>
    </row>
    <row r="19" spans="1:11">
      <c r="A19" s="239"/>
      <c r="B19" s="240"/>
      <c r="C19" s="241" t="s">
        <v>32</v>
      </c>
      <c r="D19" s="243" t="s">
        <v>32</v>
      </c>
      <c r="E19" s="244" t="s">
        <v>32</v>
      </c>
      <c r="F19" s="243" t="s">
        <v>32</v>
      </c>
      <c r="G19" s="243" t="s">
        <v>32</v>
      </c>
      <c r="H19" s="244" t="s">
        <v>32</v>
      </c>
      <c r="I19" s="241" t="s">
        <v>32</v>
      </c>
      <c r="J19" s="241" t="s">
        <v>32</v>
      </c>
      <c r="K19" s="241" t="s">
        <v>32</v>
      </c>
    </row>
    <row r="20" spans="1:11">
      <c r="A20" s="245"/>
      <c r="B20" s="246" t="s">
        <v>226</v>
      </c>
      <c r="C20" s="214" t="s">
        <v>51</v>
      </c>
      <c r="D20" s="214" t="s">
        <v>51</v>
      </c>
      <c r="E20" s="212" t="s">
        <v>51</v>
      </c>
      <c r="F20" s="214" t="s">
        <v>51</v>
      </c>
      <c r="G20" s="214" t="s">
        <v>51</v>
      </c>
      <c r="H20" s="214" t="s">
        <v>51</v>
      </c>
      <c r="I20" s="216" t="s">
        <v>51</v>
      </c>
      <c r="J20" s="214" t="s">
        <v>51</v>
      </c>
      <c r="K20" s="214" t="s">
        <v>51</v>
      </c>
    </row>
    <row r="21" spans="1:11">
      <c r="A21" s="245"/>
      <c r="B21" s="246" t="s">
        <v>227</v>
      </c>
      <c r="C21" s="214" t="s">
        <v>51</v>
      </c>
      <c r="D21" s="214" t="s">
        <v>51</v>
      </c>
      <c r="E21" s="212" t="s">
        <v>51</v>
      </c>
      <c r="F21" s="214" t="s">
        <v>51</v>
      </c>
      <c r="G21" s="214" t="s">
        <v>51</v>
      </c>
      <c r="H21" s="214" t="s">
        <v>51</v>
      </c>
      <c r="I21" s="216" t="s">
        <v>51</v>
      </c>
      <c r="J21" s="214" t="s">
        <v>51</v>
      </c>
      <c r="K21" s="214" t="s">
        <v>51</v>
      </c>
    </row>
    <row r="22" spans="1:11">
      <c r="A22" s="245"/>
      <c r="B22" s="246" t="s">
        <v>228</v>
      </c>
      <c r="C22" s="214" t="s">
        <v>51</v>
      </c>
      <c r="D22" s="214" t="s">
        <v>51</v>
      </c>
      <c r="E22" s="212" t="s">
        <v>51</v>
      </c>
      <c r="F22" s="214" t="s">
        <v>51</v>
      </c>
      <c r="G22" s="214" t="s">
        <v>51</v>
      </c>
      <c r="H22" s="214" t="s">
        <v>51</v>
      </c>
      <c r="I22" s="216" t="s">
        <v>51</v>
      </c>
      <c r="J22" s="214" t="s">
        <v>51</v>
      </c>
      <c r="K22" s="214" t="s">
        <v>51</v>
      </c>
    </row>
    <row r="23" spans="1:11">
      <c r="A23" s="245"/>
      <c r="B23" s="246" t="s">
        <v>229</v>
      </c>
      <c r="C23" s="214" t="s">
        <v>51</v>
      </c>
      <c r="D23" s="214" t="s">
        <v>51</v>
      </c>
      <c r="E23" s="212" t="s">
        <v>51</v>
      </c>
      <c r="F23" s="214" t="s">
        <v>51</v>
      </c>
      <c r="G23" s="214" t="s">
        <v>51</v>
      </c>
      <c r="H23" s="214" t="s">
        <v>51</v>
      </c>
      <c r="I23" s="216" t="s">
        <v>51</v>
      </c>
      <c r="J23" s="214" t="s">
        <v>51</v>
      </c>
      <c r="K23" s="214" t="s">
        <v>51</v>
      </c>
    </row>
    <row r="24" spans="1:11">
      <c r="A24" s="245"/>
      <c r="B24" s="246" t="s">
        <v>233</v>
      </c>
      <c r="C24" s="214" t="s">
        <v>51</v>
      </c>
      <c r="D24" s="214" t="s">
        <v>51</v>
      </c>
      <c r="E24" s="212" t="s">
        <v>51</v>
      </c>
      <c r="F24" s="214" t="s">
        <v>51</v>
      </c>
      <c r="G24" s="214" t="s">
        <v>51</v>
      </c>
      <c r="H24" s="214" t="s">
        <v>51</v>
      </c>
      <c r="I24" s="216" t="s">
        <v>51</v>
      </c>
      <c r="J24" s="214" t="s">
        <v>51</v>
      </c>
      <c r="K24" s="214" t="s">
        <v>51</v>
      </c>
    </row>
    <row r="25" spans="1:11">
      <c r="A25" s="248" t="s">
        <v>234</v>
      </c>
      <c r="B25" s="249"/>
      <c r="C25" s="32"/>
      <c r="D25" s="32"/>
      <c r="E25" s="251"/>
      <c r="F25" s="32"/>
      <c r="G25" s="32"/>
      <c r="H25" s="251"/>
      <c r="I25" s="32"/>
      <c r="J25" s="32"/>
      <c r="K25" s="223"/>
    </row>
    <row r="27" spans="1:11" ht="44">
      <c r="A27" s="5" t="s">
        <v>222</v>
      </c>
      <c r="B27" s="7"/>
      <c r="C27" s="252" t="s">
        <v>236</v>
      </c>
      <c r="D27" s="8"/>
      <c r="E27" s="10"/>
      <c r="F27" s="10"/>
      <c r="G27" s="10"/>
      <c r="H27" s="10"/>
      <c r="I27" s="10"/>
      <c r="J27" s="10"/>
      <c r="K27" s="10"/>
    </row>
    <row r="28" spans="1:11" ht="22">
      <c r="B28" s="234"/>
      <c r="C28" s="253"/>
      <c r="D28" s="16" t="s">
        <v>30</v>
      </c>
      <c r="E28" s="16" t="s">
        <v>31</v>
      </c>
      <c r="F28" s="81" t="s">
        <v>224</v>
      </c>
      <c r="G28" s="236"/>
      <c r="H28" s="237"/>
      <c r="I28" s="81" t="s">
        <v>225</v>
      </c>
      <c r="J28" s="236"/>
      <c r="K28" s="236"/>
    </row>
    <row r="29" spans="1:11">
      <c r="A29" s="13"/>
      <c r="B29" s="14"/>
      <c r="C29" s="238"/>
      <c r="D29" s="238"/>
      <c r="E29" s="238"/>
      <c r="F29" s="15"/>
      <c r="G29" s="16" t="s">
        <v>30</v>
      </c>
      <c r="H29" s="16" t="s">
        <v>31</v>
      </c>
      <c r="I29" s="15"/>
      <c r="J29" s="16" t="s">
        <v>30</v>
      </c>
      <c r="K29" s="17" t="s">
        <v>31</v>
      </c>
    </row>
    <row r="30" spans="1:11">
      <c r="A30" s="239"/>
      <c r="B30" s="240"/>
      <c r="C30" s="241" t="s">
        <v>32</v>
      </c>
      <c r="D30" s="241" t="s">
        <v>32</v>
      </c>
      <c r="E30" s="241" t="s">
        <v>32</v>
      </c>
      <c r="F30" s="242" t="s">
        <v>32</v>
      </c>
      <c r="G30" s="243" t="s">
        <v>32</v>
      </c>
      <c r="H30" s="244" t="s">
        <v>32</v>
      </c>
      <c r="I30" s="241" t="s">
        <v>32</v>
      </c>
      <c r="J30" s="241" t="s">
        <v>32</v>
      </c>
      <c r="K30" s="241" t="s">
        <v>32</v>
      </c>
    </row>
    <row r="31" spans="1:11">
      <c r="A31" s="245"/>
      <c r="B31" s="246" t="s">
        <v>226</v>
      </c>
      <c r="C31" s="38">
        <v>815</v>
      </c>
      <c r="D31" s="38">
        <v>559</v>
      </c>
      <c r="E31" s="38">
        <v>256</v>
      </c>
      <c r="F31" s="247">
        <v>500</v>
      </c>
      <c r="G31" s="38">
        <v>301</v>
      </c>
      <c r="H31" s="254">
        <v>199</v>
      </c>
      <c r="I31" s="38">
        <v>315</v>
      </c>
      <c r="J31" s="38">
        <v>258</v>
      </c>
      <c r="K31" s="27">
        <v>57</v>
      </c>
    </row>
    <row r="32" spans="1:11">
      <c r="A32" s="245"/>
      <c r="B32" s="246" t="s">
        <v>227</v>
      </c>
      <c r="C32" s="38">
        <v>745</v>
      </c>
      <c r="D32" s="38">
        <v>518</v>
      </c>
      <c r="E32" s="38">
        <v>227</v>
      </c>
      <c r="F32" s="247">
        <v>430</v>
      </c>
      <c r="G32" s="38">
        <v>252</v>
      </c>
      <c r="H32" s="254">
        <v>178</v>
      </c>
      <c r="I32" s="38">
        <v>315</v>
      </c>
      <c r="J32" s="38">
        <v>266</v>
      </c>
      <c r="K32" s="27">
        <v>49</v>
      </c>
    </row>
    <row r="33" spans="1:11">
      <c r="A33" s="245"/>
      <c r="B33" s="246" t="s">
        <v>228</v>
      </c>
      <c r="C33" s="38">
        <v>672</v>
      </c>
      <c r="D33" s="38">
        <v>452</v>
      </c>
      <c r="E33" s="38">
        <v>220</v>
      </c>
      <c r="F33" s="247">
        <v>422</v>
      </c>
      <c r="G33" s="38">
        <v>257</v>
      </c>
      <c r="H33" s="254">
        <v>165</v>
      </c>
      <c r="I33" s="38">
        <v>250</v>
      </c>
      <c r="J33" s="38">
        <v>195</v>
      </c>
      <c r="K33" s="27">
        <v>55</v>
      </c>
    </row>
    <row r="34" spans="1:11">
      <c r="A34" s="245"/>
      <c r="B34" s="246" t="s">
        <v>229</v>
      </c>
      <c r="C34" s="27" t="s">
        <v>237</v>
      </c>
      <c r="D34" s="27" t="s">
        <v>238</v>
      </c>
      <c r="E34" s="27" t="s">
        <v>239</v>
      </c>
      <c r="F34" s="210" t="s">
        <v>240</v>
      </c>
      <c r="G34" s="27" t="s">
        <v>241</v>
      </c>
      <c r="H34" s="209" t="s">
        <v>242</v>
      </c>
      <c r="I34" s="27" t="s">
        <v>243</v>
      </c>
      <c r="J34" s="27" t="s">
        <v>244</v>
      </c>
      <c r="K34" s="27" t="s">
        <v>245</v>
      </c>
    </row>
    <row r="35" spans="1:11">
      <c r="A35" s="245"/>
      <c r="B35" s="246" t="s">
        <v>233</v>
      </c>
      <c r="C35" s="38">
        <v>570</v>
      </c>
      <c r="D35" s="38">
        <v>413</v>
      </c>
      <c r="E35" s="38">
        <v>157</v>
      </c>
      <c r="F35" s="247">
        <v>408</v>
      </c>
      <c r="G35" s="38">
        <v>282</v>
      </c>
      <c r="H35" s="254">
        <v>126</v>
      </c>
      <c r="I35" s="38">
        <v>162</v>
      </c>
      <c r="J35" s="38">
        <v>131</v>
      </c>
      <c r="K35" s="27">
        <v>31</v>
      </c>
    </row>
    <row r="36" spans="1:11">
      <c r="A36" s="248"/>
      <c r="B36" s="249"/>
      <c r="C36" s="32"/>
      <c r="D36" s="32"/>
      <c r="E36" s="32"/>
      <c r="F36" s="250"/>
      <c r="G36" s="32"/>
      <c r="H36" s="251"/>
      <c r="I36" s="32"/>
      <c r="J36" s="32"/>
      <c r="K36" s="223"/>
    </row>
    <row r="37" spans="1:11">
      <c r="A37" s="255" t="s">
        <v>202</v>
      </c>
      <c r="B37" s="6"/>
      <c r="C37" s="6"/>
      <c r="D37" s="6"/>
      <c r="E37" s="6"/>
      <c r="F37" s="6"/>
      <c r="G37" s="6"/>
      <c r="H37" s="6"/>
      <c r="I37" s="6"/>
      <c r="J37" s="6"/>
      <c r="K37" s="6"/>
    </row>
  </sheetData>
  <phoneticPr fontId="33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7"/>
  <sheetViews>
    <sheetView workbookViewId="0"/>
  </sheetViews>
  <sheetFormatPr defaultRowHeight="13"/>
  <cols>
    <col min="1" max="1" width="56" customWidth="1"/>
    <col min="2" max="2" width="6" customWidth="1"/>
    <col min="3" max="3" width="13" customWidth="1"/>
    <col min="4" max="4" width="6" customWidth="1"/>
    <col min="5" max="5" width="8" customWidth="1"/>
    <col min="6" max="10" width="6" customWidth="1"/>
    <col min="11" max="11" width="9" customWidth="1"/>
    <col min="12" max="13" width="6" customWidth="1"/>
  </cols>
  <sheetData>
    <row r="1" spans="1:13" ht="16.5">
      <c r="A1" s="86" t="s">
        <v>0</v>
      </c>
    </row>
    <row r="2" spans="1:13">
      <c r="A2" s="87" t="s">
        <v>1</v>
      </c>
    </row>
    <row r="3" spans="1:13">
      <c r="A3" s="87" t="s">
        <v>246</v>
      </c>
    </row>
    <row r="4" spans="1:13">
      <c r="A4" s="256" t="s">
        <v>247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</row>
    <row r="5" spans="1:13" ht="22">
      <c r="A5" s="258" t="s">
        <v>37</v>
      </c>
      <c r="B5" s="259"/>
      <c r="C5" s="260"/>
      <c r="D5" s="261" t="s">
        <v>248</v>
      </c>
      <c r="E5" s="262" t="s">
        <v>29</v>
      </c>
      <c r="F5" s="263"/>
      <c r="G5" s="264"/>
      <c r="H5" s="265" t="s">
        <v>249</v>
      </c>
      <c r="I5" s="266"/>
      <c r="J5" s="267"/>
      <c r="K5" s="267"/>
      <c r="L5" s="267"/>
      <c r="M5" s="267"/>
    </row>
    <row r="6" spans="1:13" ht="22">
      <c r="C6" s="47"/>
      <c r="D6" s="268"/>
      <c r="E6" s="48"/>
      <c r="F6" s="95" t="s">
        <v>30</v>
      </c>
      <c r="G6" s="95" t="s">
        <v>31</v>
      </c>
      <c r="H6" s="48"/>
      <c r="I6" s="95" t="s">
        <v>30</v>
      </c>
      <c r="J6" s="95" t="s">
        <v>31</v>
      </c>
      <c r="K6" s="152" t="s">
        <v>250</v>
      </c>
      <c r="L6" s="269"/>
      <c r="M6" s="46"/>
    </row>
    <row r="7" spans="1:13">
      <c r="A7" s="40"/>
      <c r="B7" s="40"/>
      <c r="C7" s="53"/>
      <c r="D7" s="56"/>
      <c r="E7" s="54"/>
      <c r="F7" s="56"/>
      <c r="G7" s="56"/>
      <c r="H7" s="54"/>
      <c r="I7" s="56"/>
      <c r="J7" s="56"/>
      <c r="K7" s="54"/>
      <c r="L7" s="95" t="s">
        <v>30</v>
      </c>
      <c r="M7" s="90" t="s">
        <v>31</v>
      </c>
    </row>
    <row r="8" spans="1:13">
      <c r="A8" s="96"/>
      <c r="B8" s="96"/>
      <c r="C8" s="270"/>
      <c r="D8" s="98" t="s">
        <v>251</v>
      </c>
      <c r="E8" s="99" t="s">
        <v>32</v>
      </c>
      <c r="F8" s="99" t="s">
        <v>32</v>
      </c>
      <c r="G8" s="99" t="s">
        <v>32</v>
      </c>
      <c r="H8" s="99" t="s">
        <v>32</v>
      </c>
      <c r="I8" s="99" t="s">
        <v>32</v>
      </c>
      <c r="J8" s="99" t="s">
        <v>32</v>
      </c>
      <c r="K8" s="99" t="s">
        <v>32</v>
      </c>
      <c r="L8" s="99" t="s">
        <v>32</v>
      </c>
      <c r="M8" s="99" t="s">
        <v>32</v>
      </c>
    </row>
    <row r="9" spans="1:13">
      <c r="A9" s="100"/>
      <c r="B9" s="100" t="s">
        <v>13</v>
      </c>
      <c r="C9" s="271"/>
      <c r="D9" s="102">
        <v>17</v>
      </c>
      <c r="E9" s="103">
        <v>285</v>
      </c>
      <c r="F9" s="103">
        <v>199</v>
      </c>
      <c r="G9" s="103">
        <v>86</v>
      </c>
      <c r="H9" s="103">
        <v>5413</v>
      </c>
      <c r="I9" s="103">
        <v>2939</v>
      </c>
      <c r="J9" s="103">
        <v>2474</v>
      </c>
      <c r="K9" s="103">
        <v>91</v>
      </c>
      <c r="L9" s="103">
        <v>58</v>
      </c>
      <c r="M9" s="103">
        <v>33</v>
      </c>
    </row>
    <row r="10" spans="1:13">
      <c r="C10" s="272" t="s">
        <v>252</v>
      </c>
      <c r="D10" s="106">
        <v>6</v>
      </c>
      <c r="E10" s="107">
        <v>66</v>
      </c>
      <c r="F10" s="107">
        <v>53</v>
      </c>
      <c r="G10" s="107">
        <v>13</v>
      </c>
      <c r="H10" s="107">
        <v>1936</v>
      </c>
      <c r="I10" s="107">
        <v>1170</v>
      </c>
      <c r="J10" s="107">
        <v>766</v>
      </c>
      <c r="K10" s="107">
        <v>51</v>
      </c>
      <c r="L10" s="107">
        <v>37</v>
      </c>
      <c r="M10" s="107">
        <v>14</v>
      </c>
    </row>
    <row r="11" spans="1:13">
      <c r="C11" s="272" t="s">
        <v>253</v>
      </c>
      <c r="D11" s="106">
        <v>4</v>
      </c>
      <c r="E11" s="107">
        <v>125</v>
      </c>
      <c r="F11" s="107">
        <v>82</v>
      </c>
      <c r="G11" s="107">
        <v>43</v>
      </c>
      <c r="H11" s="107">
        <v>2108</v>
      </c>
      <c r="I11" s="107">
        <v>1004</v>
      </c>
      <c r="J11" s="107">
        <v>1104</v>
      </c>
      <c r="K11" s="107">
        <v>40</v>
      </c>
      <c r="L11" s="107">
        <v>21</v>
      </c>
      <c r="M11" s="107">
        <v>19</v>
      </c>
    </row>
    <row r="12" spans="1:13">
      <c r="C12" s="272" t="s">
        <v>254</v>
      </c>
      <c r="D12" s="106">
        <v>3</v>
      </c>
      <c r="E12" s="107">
        <v>35</v>
      </c>
      <c r="F12" s="107">
        <v>12</v>
      </c>
      <c r="G12" s="107">
        <v>23</v>
      </c>
      <c r="H12" s="107">
        <v>473</v>
      </c>
      <c r="I12" s="107">
        <v>85</v>
      </c>
      <c r="J12" s="107">
        <v>388</v>
      </c>
      <c r="K12" s="26" t="s">
        <v>15</v>
      </c>
      <c r="L12" s="26" t="s">
        <v>15</v>
      </c>
      <c r="M12" s="26" t="s">
        <v>15</v>
      </c>
    </row>
    <row r="13" spans="1:13">
      <c r="C13" s="272" t="s">
        <v>255</v>
      </c>
      <c r="D13" s="106">
        <v>4</v>
      </c>
      <c r="E13" s="107">
        <v>59</v>
      </c>
      <c r="F13" s="107">
        <v>52</v>
      </c>
      <c r="G13" s="107">
        <v>7</v>
      </c>
      <c r="H13" s="107">
        <v>896</v>
      </c>
      <c r="I13" s="107">
        <v>680</v>
      </c>
      <c r="J13" s="107">
        <v>216</v>
      </c>
      <c r="K13" s="26" t="s">
        <v>15</v>
      </c>
      <c r="L13" s="107" t="s">
        <v>15</v>
      </c>
      <c r="M13" s="107" t="s">
        <v>15</v>
      </c>
    </row>
    <row r="14" spans="1:13">
      <c r="A14" s="273"/>
      <c r="B14" s="273"/>
      <c r="C14" s="274"/>
      <c r="D14" s="275"/>
      <c r="E14" s="276"/>
      <c r="F14" s="276"/>
      <c r="G14" s="276"/>
      <c r="H14" s="276"/>
      <c r="I14" s="276"/>
      <c r="J14" s="276"/>
      <c r="K14" s="276"/>
      <c r="L14" s="276"/>
      <c r="M14" s="276"/>
    </row>
    <row r="15" spans="1:13">
      <c r="A15" s="277" t="s">
        <v>256</v>
      </c>
      <c r="B15" s="277"/>
      <c r="C15" s="278"/>
      <c r="D15" s="279"/>
      <c r="E15" s="279"/>
      <c r="F15" s="279"/>
      <c r="G15" s="279"/>
      <c r="H15" s="279"/>
      <c r="I15" s="279"/>
      <c r="J15" s="280"/>
      <c r="K15" s="280"/>
      <c r="L15" s="280"/>
      <c r="M15" s="280"/>
    </row>
    <row r="16" spans="1:13">
      <c r="A16" s="281" t="s">
        <v>257</v>
      </c>
      <c r="C16" s="118"/>
      <c r="D16" s="280"/>
      <c r="E16" s="280"/>
      <c r="F16" s="280"/>
      <c r="G16" s="280"/>
      <c r="H16" s="280"/>
      <c r="I16" s="280"/>
      <c r="J16" s="280"/>
      <c r="K16" s="280"/>
      <c r="L16" s="280"/>
      <c r="M16" s="280"/>
    </row>
    <row r="17" spans="1:1">
      <c r="A17" s="118" t="s">
        <v>258</v>
      </c>
    </row>
  </sheetData>
  <phoneticPr fontId="33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9"/>
  <sheetViews>
    <sheetView workbookViewId="0"/>
  </sheetViews>
  <sheetFormatPr defaultRowHeight="13"/>
  <cols>
    <col min="1" max="1" width="15" customWidth="1"/>
    <col min="2" max="4" width="6" customWidth="1"/>
    <col min="5" max="7" width="7" customWidth="1"/>
    <col min="8" max="8" width="8" customWidth="1"/>
    <col min="9" max="11" width="7" customWidth="1"/>
  </cols>
  <sheetData>
    <row r="1" spans="1:11" ht="16.5">
      <c r="A1" s="86" t="s">
        <v>0</v>
      </c>
    </row>
    <row r="2" spans="1:11">
      <c r="A2" s="87" t="s">
        <v>1</v>
      </c>
    </row>
    <row r="3" spans="1:11">
      <c r="A3" s="87" t="s">
        <v>259</v>
      </c>
    </row>
    <row r="4" spans="1:11">
      <c r="A4" s="282"/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>
      <c r="A5" s="284" t="s">
        <v>260</v>
      </c>
      <c r="B5" s="285"/>
      <c r="C5" s="285"/>
      <c r="D5" s="286"/>
      <c r="E5" s="287" t="s">
        <v>226</v>
      </c>
      <c r="F5" s="287" t="s">
        <v>227</v>
      </c>
      <c r="G5" s="8" t="s">
        <v>182</v>
      </c>
      <c r="H5" s="8" t="s">
        <v>183</v>
      </c>
      <c r="I5" s="8" t="s">
        <v>184</v>
      </c>
      <c r="J5" s="288"/>
      <c r="K5" s="288"/>
    </row>
    <row r="6" spans="1:11">
      <c r="A6" s="289"/>
      <c r="B6" s="289"/>
      <c r="C6" s="289"/>
      <c r="D6" s="290"/>
      <c r="E6" s="291"/>
      <c r="F6" s="291"/>
      <c r="G6" s="292"/>
      <c r="H6" s="292"/>
      <c r="I6" s="16" t="s">
        <v>261</v>
      </c>
      <c r="J6" s="16" t="s">
        <v>262</v>
      </c>
      <c r="K6" s="17" t="s">
        <v>263</v>
      </c>
    </row>
    <row r="7" spans="1:11">
      <c r="B7" s="100" t="s">
        <v>264</v>
      </c>
      <c r="C7" s="293" t="s">
        <v>30</v>
      </c>
      <c r="D7" s="294"/>
      <c r="E7" s="21" t="s">
        <v>265</v>
      </c>
      <c r="F7" s="21" t="s">
        <v>265</v>
      </c>
      <c r="G7" s="21" t="s">
        <v>265</v>
      </c>
      <c r="H7" s="21" t="s">
        <v>265</v>
      </c>
      <c r="I7" s="295" t="s">
        <v>265</v>
      </c>
      <c r="J7" s="21" t="s">
        <v>265</v>
      </c>
      <c r="K7" s="21" t="s">
        <v>265</v>
      </c>
    </row>
    <row r="8" spans="1:11">
      <c r="D8" s="296" t="s">
        <v>266</v>
      </c>
      <c r="E8" s="297">
        <v>115.5</v>
      </c>
      <c r="F8" s="297">
        <v>115.7</v>
      </c>
      <c r="G8" s="297">
        <v>115.7</v>
      </c>
      <c r="H8" s="297">
        <v>115.8</v>
      </c>
      <c r="I8" s="298">
        <v>115.9</v>
      </c>
      <c r="J8" s="297">
        <v>116.3</v>
      </c>
      <c r="K8" s="297">
        <v>117</v>
      </c>
    </row>
    <row r="9" spans="1:11">
      <c r="D9" s="296" t="s">
        <v>267</v>
      </c>
      <c r="E9" s="297">
        <v>122.3</v>
      </c>
      <c r="F9" s="297">
        <v>121.5</v>
      </c>
      <c r="G9" s="297">
        <v>121.8</v>
      </c>
      <c r="H9" s="297">
        <v>121.7</v>
      </c>
      <c r="I9" s="298">
        <v>121.9</v>
      </c>
      <c r="J9" s="297">
        <v>122.2</v>
      </c>
      <c r="K9" s="297">
        <v>122.9</v>
      </c>
    </row>
    <row r="10" spans="1:11">
      <c r="D10" s="296" t="s">
        <v>268</v>
      </c>
      <c r="E10" s="297">
        <v>126.9</v>
      </c>
      <c r="F10" s="297">
        <v>128</v>
      </c>
      <c r="G10" s="297">
        <v>127.4</v>
      </c>
      <c r="H10" s="297">
        <v>127.6</v>
      </c>
      <c r="I10" s="298">
        <v>127.6</v>
      </c>
      <c r="J10" s="297">
        <v>128</v>
      </c>
      <c r="K10" s="297">
        <v>128.5</v>
      </c>
    </row>
    <row r="11" spans="1:11">
      <c r="D11" s="296" t="s">
        <v>269</v>
      </c>
      <c r="E11" s="297">
        <v>133</v>
      </c>
      <c r="F11" s="297">
        <v>132.4</v>
      </c>
      <c r="G11" s="297">
        <v>133.1</v>
      </c>
      <c r="H11" s="297">
        <v>132.9</v>
      </c>
      <c r="I11" s="298">
        <v>133.30000000000001</v>
      </c>
      <c r="J11" s="297">
        <v>133.4</v>
      </c>
      <c r="K11" s="297">
        <v>133.9</v>
      </c>
    </row>
    <row r="12" spans="1:11">
      <c r="D12" s="296" t="s">
        <v>270</v>
      </c>
      <c r="E12" s="297">
        <v>138</v>
      </c>
      <c r="F12" s="297">
        <v>138.30000000000001</v>
      </c>
      <c r="G12" s="297">
        <v>138.1</v>
      </c>
      <c r="H12" s="297">
        <v>138.69999999999999</v>
      </c>
      <c r="I12" s="298">
        <v>138.69999999999999</v>
      </c>
      <c r="J12" s="297">
        <v>138.9</v>
      </c>
      <c r="K12" s="297">
        <v>139.69999999999999</v>
      </c>
    </row>
    <row r="13" spans="1:11">
      <c r="D13" s="296" t="s">
        <v>271</v>
      </c>
      <c r="E13" s="297">
        <v>144.80000000000001</v>
      </c>
      <c r="F13" s="297">
        <v>144.30000000000001</v>
      </c>
      <c r="G13" s="297">
        <v>144.6</v>
      </c>
      <c r="H13" s="297">
        <v>144.80000000000001</v>
      </c>
      <c r="I13" s="298">
        <v>145.6</v>
      </c>
      <c r="J13" s="297">
        <v>145.69999999999999</v>
      </c>
      <c r="K13" s="297">
        <v>146.1</v>
      </c>
    </row>
    <row r="14" spans="1:11">
      <c r="D14" s="296" t="s">
        <v>272</v>
      </c>
      <c r="E14" s="297">
        <v>151.9</v>
      </c>
      <c r="F14" s="297">
        <v>152.69999999999999</v>
      </c>
      <c r="G14" s="297">
        <v>151.69999999999999</v>
      </c>
      <c r="H14" s="297">
        <v>152.6</v>
      </c>
      <c r="I14" s="298">
        <v>152.9</v>
      </c>
      <c r="J14" s="297">
        <v>153.19999999999999</v>
      </c>
      <c r="K14" s="297">
        <v>154</v>
      </c>
    </row>
    <row r="15" spans="1:11">
      <c r="D15" s="296" t="s">
        <v>273</v>
      </c>
      <c r="E15" s="297">
        <v>159.5</v>
      </c>
      <c r="F15" s="297">
        <v>159.19999999999999</v>
      </c>
      <c r="G15" s="297">
        <v>159.69999999999999</v>
      </c>
      <c r="H15" s="297">
        <v>159.5</v>
      </c>
      <c r="I15" s="298">
        <v>160</v>
      </c>
      <c r="J15" s="297">
        <v>160.19999999999999</v>
      </c>
      <c r="K15" s="297">
        <v>160.9</v>
      </c>
    </row>
    <row r="16" spans="1:11">
      <c r="D16" s="296" t="s">
        <v>274</v>
      </c>
      <c r="E16" s="297">
        <v>164.8</v>
      </c>
      <c r="F16" s="297">
        <v>164.7</v>
      </c>
      <c r="G16" s="297">
        <v>164.7</v>
      </c>
      <c r="H16" s="297">
        <v>165</v>
      </c>
      <c r="I16" s="298">
        <v>164.9</v>
      </c>
      <c r="J16" s="297">
        <v>165.7</v>
      </c>
      <c r="K16" s="297">
        <v>165.8</v>
      </c>
    </row>
    <row r="17" spans="1:11">
      <c r="C17" s="100" t="s">
        <v>31</v>
      </c>
      <c r="D17" s="296"/>
      <c r="E17" s="297"/>
      <c r="F17" s="297"/>
      <c r="G17" s="297"/>
      <c r="H17" s="297"/>
      <c r="I17" s="298"/>
      <c r="J17" s="297"/>
      <c r="K17" s="297"/>
    </row>
    <row r="18" spans="1:11">
      <c r="D18" s="296" t="s">
        <v>266</v>
      </c>
      <c r="E18" s="297">
        <v>114.9</v>
      </c>
      <c r="F18" s="297">
        <v>114.9</v>
      </c>
      <c r="G18" s="297">
        <v>115</v>
      </c>
      <c r="H18" s="297">
        <v>115</v>
      </c>
      <c r="I18" s="298">
        <v>115.6</v>
      </c>
      <c r="J18" s="297">
        <v>115.8</v>
      </c>
      <c r="K18" s="297">
        <v>116</v>
      </c>
    </row>
    <row r="19" spans="1:11">
      <c r="D19" s="296" t="s">
        <v>267</v>
      </c>
      <c r="E19" s="297">
        <v>121</v>
      </c>
      <c r="F19" s="297">
        <v>121</v>
      </c>
      <c r="G19" s="297">
        <v>120.8</v>
      </c>
      <c r="H19" s="297">
        <v>121.3</v>
      </c>
      <c r="I19" s="298">
        <v>121.2</v>
      </c>
      <c r="J19" s="297">
        <v>121.5</v>
      </c>
      <c r="K19" s="297">
        <v>122</v>
      </c>
    </row>
    <row r="20" spans="1:11">
      <c r="D20" s="296" t="s">
        <v>268</v>
      </c>
      <c r="E20" s="297">
        <v>126.8</v>
      </c>
      <c r="F20" s="297">
        <v>127.1</v>
      </c>
      <c r="G20" s="297">
        <v>127</v>
      </c>
      <c r="H20" s="297">
        <v>127.11</v>
      </c>
      <c r="I20" s="298">
        <v>127.4</v>
      </c>
      <c r="J20" s="297">
        <v>127.7</v>
      </c>
      <c r="K20" s="297">
        <v>128.1</v>
      </c>
    </row>
    <row r="21" spans="1:11">
      <c r="D21" s="296" t="s">
        <v>269</v>
      </c>
      <c r="E21" s="297">
        <v>133.30000000000001</v>
      </c>
      <c r="F21" s="297">
        <v>133.1</v>
      </c>
      <c r="G21" s="297">
        <v>133.1</v>
      </c>
      <c r="H21" s="297">
        <v>133.5</v>
      </c>
      <c r="I21" s="298">
        <v>133.80000000000001</v>
      </c>
      <c r="J21" s="297">
        <v>134.1</v>
      </c>
      <c r="K21" s="297">
        <v>134.5</v>
      </c>
    </row>
    <row r="22" spans="1:11">
      <c r="D22" s="296" t="s">
        <v>270</v>
      </c>
      <c r="E22" s="297">
        <v>139.4</v>
      </c>
      <c r="F22" s="297">
        <v>140.19999999999999</v>
      </c>
      <c r="G22" s="297">
        <v>139.80000000000001</v>
      </c>
      <c r="H22" s="297">
        <v>140.30000000000001</v>
      </c>
      <c r="I22" s="298">
        <v>140.69999999999999</v>
      </c>
      <c r="J22" s="297">
        <v>140.9</v>
      </c>
      <c r="K22" s="297">
        <v>141.4</v>
      </c>
    </row>
    <row r="23" spans="1:11">
      <c r="D23" s="296" t="s">
        <v>271</v>
      </c>
      <c r="E23" s="297">
        <v>146.80000000000001</v>
      </c>
      <c r="F23" s="297">
        <v>146.30000000000001</v>
      </c>
      <c r="G23" s="297">
        <v>146.5</v>
      </c>
      <c r="H23" s="297">
        <v>146.80000000000001</v>
      </c>
      <c r="I23" s="298">
        <v>147.1</v>
      </c>
      <c r="J23" s="297">
        <v>147.30000000000001</v>
      </c>
      <c r="K23" s="297">
        <v>147.9</v>
      </c>
    </row>
    <row r="24" spans="1:11">
      <c r="D24" s="296" t="s">
        <v>272</v>
      </c>
      <c r="E24" s="297">
        <v>151.5</v>
      </c>
      <c r="F24" s="297">
        <v>151.80000000000001</v>
      </c>
      <c r="G24" s="297">
        <v>150.9</v>
      </c>
      <c r="H24" s="297">
        <v>151.6</v>
      </c>
      <c r="I24" s="298">
        <v>151.5</v>
      </c>
      <c r="J24" s="297">
        <v>151.69999999999999</v>
      </c>
      <c r="K24" s="297">
        <v>152.19999999999999</v>
      </c>
    </row>
    <row r="25" spans="1:11">
      <c r="D25" s="296" t="s">
        <v>273</v>
      </c>
      <c r="E25" s="297">
        <v>154.6</v>
      </c>
      <c r="F25" s="297">
        <v>154.4</v>
      </c>
      <c r="G25" s="297">
        <v>154.19999999999999</v>
      </c>
      <c r="H25" s="297">
        <v>154.19999999999999</v>
      </c>
      <c r="I25" s="298">
        <v>154.5</v>
      </c>
      <c r="J25" s="297">
        <v>154.6</v>
      </c>
      <c r="K25" s="297">
        <v>154.9</v>
      </c>
    </row>
    <row r="26" spans="1:11">
      <c r="D26" s="296" t="s">
        <v>274</v>
      </c>
      <c r="E26" s="297">
        <v>156.30000000000001</v>
      </c>
      <c r="F26" s="297">
        <v>156.30000000000001</v>
      </c>
      <c r="G26" s="297">
        <v>155.9</v>
      </c>
      <c r="H26" s="297">
        <v>155.9</v>
      </c>
      <c r="I26" s="298">
        <v>156.69999999999999</v>
      </c>
      <c r="J26" s="297">
        <v>156.1</v>
      </c>
      <c r="K26" s="297">
        <v>156.5</v>
      </c>
    </row>
    <row r="27" spans="1:11">
      <c r="D27" s="296"/>
      <c r="E27" s="299"/>
      <c r="F27" s="299"/>
      <c r="G27" s="299"/>
      <c r="H27" s="299"/>
      <c r="I27" s="300"/>
      <c r="J27" s="299"/>
      <c r="K27" s="299"/>
    </row>
    <row r="28" spans="1:11">
      <c r="A28" s="301"/>
      <c r="B28" s="302" t="s">
        <v>275</v>
      </c>
      <c r="C28" s="302" t="s">
        <v>30</v>
      </c>
      <c r="D28" s="303"/>
      <c r="E28" s="21" t="s">
        <v>276</v>
      </c>
      <c r="F28" s="21" t="s">
        <v>276</v>
      </c>
      <c r="G28" s="21" t="s">
        <v>276</v>
      </c>
      <c r="H28" s="21" t="s">
        <v>276</v>
      </c>
      <c r="I28" s="295" t="s">
        <v>276</v>
      </c>
      <c r="J28" s="21" t="s">
        <v>276</v>
      </c>
      <c r="K28" s="21" t="s">
        <v>276</v>
      </c>
    </row>
    <row r="29" spans="1:11">
      <c r="D29" s="296" t="s">
        <v>266</v>
      </c>
      <c r="E29" s="297">
        <v>21</v>
      </c>
      <c r="F29" s="297">
        <v>21.1</v>
      </c>
      <c r="G29" s="297">
        <v>21.2</v>
      </c>
      <c r="H29" s="297">
        <v>21.4</v>
      </c>
      <c r="I29" s="298">
        <v>21.4</v>
      </c>
      <c r="J29" s="297">
        <v>21.6</v>
      </c>
      <c r="K29" s="297">
        <v>21.8</v>
      </c>
    </row>
    <row r="30" spans="1:11">
      <c r="D30" s="296" t="s">
        <v>267</v>
      </c>
      <c r="E30" s="297">
        <v>24.1</v>
      </c>
      <c r="F30" s="297">
        <v>23.5</v>
      </c>
      <c r="G30" s="297">
        <v>24</v>
      </c>
      <c r="H30" s="297">
        <v>24</v>
      </c>
      <c r="I30" s="298">
        <v>24.2</v>
      </c>
      <c r="J30" s="297">
        <v>24.4</v>
      </c>
      <c r="K30" s="297">
        <v>24.6</v>
      </c>
    </row>
    <row r="31" spans="1:11">
      <c r="D31" s="296" t="s">
        <v>268</v>
      </c>
      <c r="E31" s="297">
        <v>26.5</v>
      </c>
      <c r="F31" s="297">
        <v>27.4</v>
      </c>
      <c r="G31" s="297">
        <v>27</v>
      </c>
      <c r="H31" s="297">
        <v>27.3</v>
      </c>
      <c r="I31" s="298">
        <v>27.4</v>
      </c>
      <c r="J31" s="297">
        <v>27.6</v>
      </c>
      <c r="K31" s="297">
        <v>28</v>
      </c>
    </row>
    <row r="32" spans="1:11">
      <c r="D32" s="296" t="s">
        <v>269</v>
      </c>
      <c r="E32" s="297">
        <v>30</v>
      </c>
      <c r="F32" s="297">
        <v>30</v>
      </c>
      <c r="G32" s="297">
        <v>30.6</v>
      </c>
      <c r="H32" s="297">
        <v>30.5</v>
      </c>
      <c r="I32" s="298">
        <v>30.9</v>
      </c>
      <c r="J32" s="297">
        <v>31.2</v>
      </c>
      <c r="K32" s="297">
        <v>31.5</v>
      </c>
    </row>
    <row r="33" spans="3:11">
      <c r="D33" s="296" t="s">
        <v>270</v>
      </c>
      <c r="E33" s="297">
        <v>33.799999999999997</v>
      </c>
      <c r="F33" s="297">
        <v>33.5</v>
      </c>
      <c r="G33" s="297">
        <v>33.799999999999997</v>
      </c>
      <c r="H33" s="297">
        <v>34.299999999999997</v>
      </c>
      <c r="I33" s="298">
        <v>34.6</v>
      </c>
      <c r="J33" s="297">
        <v>35.1</v>
      </c>
      <c r="K33" s="297">
        <v>35.700000000000003</v>
      </c>
    </row>
    <row r="34" spans="3:11">
      <c r="D34" s="296" t="s">
        <v>271</v>
      </c>
      <c r="E34" s="297">
        <v>38.6</v>
      </c>
      <c r="F34" s="297">
        <v>38.200000000000003</v>
      </c>
      <c r="G34" s="297">
        <v>38.6</v>
      </c>
      <c r="H34" s="297">
        <v>38.4</v>
      </c>
      <c r="I34" s="298">
        <v>39.299999999999997</v>
      </c>
      <c r="J34" s="297">
        <v>39.799999999999997</v>
      </c>
      <c r="K34" s="297">
        <v>40</v>
      </c>
    </row>
    <row r="35" spans="3:11">
      <c r="D35" s="296" t="s">
        <v>272</v>
      </c>
      <c r="E35" s="297">
        <v>44</v>
      </c>
      <c r="F35" s="297">
        <v>44.8</v>
      </c>
      <c r="G35" s="297">
        <v>43.8</v>
      </c>
      <c r="H35" s="297">
        <v>44.1</v>
      </c>
      <c r="I35" s="298">
        <v>44.6</v>
      </c>
      <c r="J35" s="297">
        <v>45</v>
      </c>
      <c r="K35" s="297">
        <v>45.7</v>
      </c>
    </row>
    <row r="36" spans="3:11">
      <c r="D36" s="296" t="s">
        <v>273</v>
      </c>
      <c r="E36" s="297">
        <v>49</v>
      </c>
      <c r="F36" s="297">
        <v>49.2</v>
      </c>
      <c r="G36" s="297">
        <v>49.2</v>
      </c>
      <c r="H36" s="297">
        <v>49</v>
      </c>
      <c r="I36" s="298">
        <v>49.6</v>
      </c>
      <c r="J36" s="297">
        <v>50.1</v>
      </c>
      <c r="K36" s="297">
        <v>50.6</v>
      </c>
    </row>
    <row r="37" spans="3:11">
      <c r="D37" s="296" t="s">
        <v>274</v>
      </c>
      <c r="E37" s="297">
        <v>54.3</v>
      </c>
      <c r="F37" s="297">
        <v>54.3</v>
      </c>
      <c r="G37" s="297">
        <v>54</v>
      </c>
      <c r="H37" s="297">
        <v>53.9</v>
      </c>
      <c r="I37" s="298">
        <v>53.9</v>
      </c>
      <c r="J37" s="297">
        <v>54.7</v>
      </c>
      <c r="K37" s="297">
        <v>55</v>
      </c>
    </row>
    <row r="38" spans="3:11">
      <c r="C38" s="100" t="s">
        <v>31</v>
      </c>
      <c r="D38" s="296"/>
      <c r="E38" s="297"/>
      <c r="F38" s="297"/>
      <c r="G38" s="297"/>
      <c r="H38" s="297"/>
      <c r="I38" s="298"/>
      <c r="J38" s="297"/>
      <c r="K38" s="297"/>
    </row>
    <row r="39" spans="3:11">
      <c r="D39" s="296" t="s">
        <v>266</v>
      </c>
      <c r="E39" s="297">
        <v>20.8</v>
      </c>
      <c r="F39" s="297">
        <v>20.8</v>
      </c>
      <c r="G39" s="297">
        <v>21</v>
      </c>
      <c r="H39" s="304">
        <v>21</v>
      </c>
      <c r="I39" s="298">
        <v>21.3</v>
      </c>
      <c r="J39" s="297">
        <v>21.4</v>
      </c>
      <c r="K39" s="297">
        <v>21.3</v>
      </c>
    </row>
    <row r="40" spans="3:11">
      <c r="D40" s="296" t="s">
        <v>267</v>
      </c>
      <c r="E40" s="297">
        <v>23.4</v>
      </c>
      <c r="F40" s="297">
        <v>23.4</v>
      </c>
      <c r="G40" s="297">
        <v>23.3</v>
      </c>
      <c r="H40" s="304">
        <v>23.9</v>
      </c>
      <c r="I40" s="298">
        <v>23.8</v>
      </c>
      <c r="J40" s="297">
        <v>24</v>
      </c>
      <c r="K40" s="297">
        <v>24</v>
      </c>
    </row>
    <row r="41" spans="3:11">
      <c r="D41" s="296" t="s">
        <v>268</v>
      </c>
      <c r="E41" s="297">
        <v>26.5</v>
      </c>
      <c r="F41" s="297">
        <v>26.7</v>
      </c>
      <c r="G41" s="297">
        <v>26.7</v>
      </c>
      <c r="H41" s="304">
        <v>26.8</v>
      </c>
      <c r="I41" s="298">
        <v>27.3</v>
      </c>
      <c r="J41" s="297">
        <v>27.3</v>
      </c>
      <c r="K41" s="297">
        <v>27.3</v>
      </c>
    </row>
    <row r="42" spans="3:11">
      <c r="D42" s="296" t="s">
        <v>269</v>
      </c>
      <c r="E42" s="297">
        <v>29.9</v>
      </c>
      <c r="F42" s="297">
        <v>30.1</v>
      </c>
      <c r="G42" s="297">
        <v>30.2</v>
      </c>
      <c r="H42" s="304">
        <v>30.4</v>
      </c>
      <c r="I42" s="298">
        <v>30.8</v>
      </c>
      <c r="J42" s="297">
        <v>31</v>
      </c>
      <c r="K42" s="297">
        <v>31.1</v>
      </c>
    </row>
    <row r="43" spans="3:11">
      <c r="D43" s="296" t="s">
        <v>270</v>
      </c>
      <c r="E43" s="297">
        <v>35</v>
      </c>
      <c r="F43" s="297">
        <v>34.4</v>
      </c>
      <c r="G43" s="297">
        <v>34.4</v>
      </c>
      <c r="H43" s="304">
        <v>34.799999999999997</v>
      </c>
      <c r="I43" s="298">
        <v>35.1</v>
      </c>
      <c r="J43" s="297">
        <v>35.4</v>
      </c>
      <c r="K43" s="297">
        <v>35.5</v>
      </c>
    </row>
    <row r="44" spans="3:11">
      <c r="D44" s="296" t="s">
        <v>271</v>
      </c>
      <c r="E44" s="297">
        <v>40.299999999999997</v>
      </c>
      <c r="F44" s="297">
        <v>40.299999999999997</v>
      </c>
      <c r="G44" s="297">
        <v>39.299999999999997</v>
      </c>
      <c r="H44" s="304">
        <v>39.799999999999997</v>
      </c>
      <c r="I44" s="298">
        <v>40.200000000000003</v>
      </c>
      <c r="J44" s="297">
        <v>40.299999999999997</v>
      </c>
      <c r="K44" s="297">
        <v>40.5</v>
      </c>
    </row>
    <row r="45" spans="3:11">
      <c r="D45" s="296" t="s">
        <v>272</v>
      </c>
      <c r="E45" s="297">
        <v>44.9</v>
      </c>
      <c r="F45" s="297">
        <v>45.5</v>
      </c>
      <c r="G45" s="297">
        <v>44.1</v>
      </c>
      <c r="H45" s="304">
        <v>44.7</v>
      </c>
      <c r="I45" s="298">
        <v>44.9</v>
      </c>
      <c r="J45" s="297">
        <v>44.8</v>
      </c>
      <c r="K45" s="297">
        <v>44.5</v>
      </c>
    </row>
    <row r="46" spans="3:11">
      <c r="D46" s="296" t="s">
        <v>273</v>
      </c>
      <c r="E46" s="297">
        <v>47.2</v>
      </c>
      <c r="F46" s="297">
        <v>48.4</v>
      </c>
      <c r="G46" s="297">
        <v>48</v>
      </c>
      <c r="H46" s="304">
        <v>47.6</v>
      </c>
      <c r="I46" s="298">
        <v>48</v>
      </c>
      <c r="J46" s="297">
        <v>48.1</v>
      </c>
      <c r="K46" s="297">
        <v>47.7</v>
      </c>
    </row>
    <row r="47" spans="3:11">
      <c r="D47" s="296" t="s">
        <v>274</v>
      </c>
      <c r="E47" s="297">
        <v>50.5</v>
      </c>
      <c r="F47" s="297">
        <v>50.3</v>
      </c>
      <c r="G47" s="297">
        <v>50.3</v>
      </c>
      <c r="H47" s="304">
        <v>50.7</v>
      </c>
      <c r="I47" s="298">
        <v>50.3</v>
      </c>
      <c r="J47" s="297">
        <v>50.5</v>
      </c>
      <c r="K47" s="297">
        <v>49.9</v>
      </c>
    </row>
    <row r="49" spans="1:1">
      <c r="A49" s="18" t="s">
        <v>277</v>
      </c>
    </row>
  </sheetData>
  <phoneticPr fontId="33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5"/>
  <sheetViews>
    <sheetView workbookViewId="0"/>
  </sheetViews>
  <sheetFormatPr defaultRowHeight="13"/>
  <cols>
    <col min="1" max="1" width="50" customWidth="1"/>
    <col min="2" max="2" width="12" customWidth="1"/>
    <col min="3" max="6" width="6" customWidth="1"/>
    <col min="7" max="7" width="12" customWidth="1"/>
    <col min="8" max="11" width="6" customWidth="1"/>
    <col min="12" max="12" width="10" customWidth="1"/>
    <col min="13" max="14" width="6" customWidth="1"/>
  </cols>
  <sheetData>
    <row r="1" spans="1:13" ht="16.5">
      <c r="A1" s="306" t="s">
        <v>0</v>
      </c>
    </row>
    <row r="2" spans="1:13">
      <c r="A2" s="307" t="s">
        <v>278</v>
      </c>
    </row>
    <row r="3" spans="1:13">
      <c r="A3" s="307" t="s">
        <v>279</v>
      </c>
    </row>
    <row r="4" spans="1:13">
      <c r="A4" s="33" t="s">
        <v>280</v>
      </c>
    </row>
    <row r="5" spans="1:13">
      <c r="A5" s="5" t="s">
        <v>281</v>
      </c>
      <c r="B5" s="264"/>
      <c r="C5" s="308" t="s">
        <v>282</v>
      </c>
      <c r="D5" s="267"/>
      <c r="E5" s="18"/>
      <c r="F5" s="5" t="s">
        <v>281</v>
      </c>
      <c r="G5" s="264"/>
      <c r="H5" s="308" t="s">
        <v>282</v>
      </c>
      <c r="I5" s="267"/>
      <c r="J5" s="18"/>
      <c r="K5" s="5" t="s">
        <v>281</v>
      </c>
      <c r="L5" s="264"/>
      <c r="M5" s="308" t="s">
        <v>282</v>
      </c>
    </row>
    <row r="6" spans="1:13">
      <c r="C6" s="25"/>
      <c r="E6" s="18"/>
      <c r="F6" s="18"/>
      <c r="G6" s="18"/>
      <c r="H6" s="25"/>
      <c r="J6" s="18"/>
      <c r="K6" s="18"/>
      <c r="L6" s="18"/>
      <c r="M6" s="25"/>
    </row>
    <row r="7" spans="1:13">
      <c r="B7" s="18" t="s">
        <v>283</v>
      </c>
      <c r="C7" s="25">
        <v>28</v>
      </c>
      <c r="G7" s="18" t="s">
        <v>284</v>
      </c>
      <c r="H7" s="309">
        <v>8</v>
      </c>
      <c r="I7" s="27"/>
      <c r="L7" s="18" t="s">
        <v>285</v>
      </c>
      <c r="M7" s="309">
        <v>1</v>
      </c>
    </row>
    <row r="8" spans="1:13" ht="22">
      <c r="B8" s="18" t="s">
        <v>286</v>
      </c>
      <c r="C8" s="25">
        <v>1</v>
      </c>
      <c r="G8" s="310" t="s">
        <v>287</v>
      </c>
      <c r="H8" s="309">
        <v>1</v>
      </c>
      <c r="I8" s="27"/>
      <c r="L8" s="18" t="s">
        <v>288</v>
      </c>
      <c r="M8" s="309">
        <v>2</v>
      </c>
    </row>
    <row r="9" spans="1:13">
      <c r="B9" s="18" t="s">
        <v>289</v>
      </c>
      <c r="C9" s="309">
        <v>7</v>
      </c>
      <c r="D9" s="27"/>
      <c r="G9" s="18" t="s">
        <v>290</v>
      </c>
      <c r="H9" s="309">
        <v>2</v>
      </c>
      <c r="I9" s="27" t="s">
        <v>291</v>
      </c>
      <c r="L9" s="18" t="s">
        <v>292</v>
      </c>
      <c r="M9" s="309" t="s">
        <v>293</v>
      </c>
    </row>
    <row r="10" spans="1:13">
      <c r="B10" s="18" t="s">
        <v>294</v>
      </c>
      <c r="C10" s="309">
        <v>2</v>
      </c>
      <c r="D10" s="27"/>
      <c r="G10" s="18" t="s">
        <v>295</v>
      </c>
      <c r="H10" s="309">
        <v>1</v>
      </c>
      <c r="I10" s="27"/>
      <c r="L10" s="18" t="s">
        <v>296</v>
      </c>
      <c r="M10" s="309">
        <v>7</v>
      </c>
    </row>
    <row r="11" spans="1:13">
      <c r="B11" s="18" t="s">
        <v>297</v>
      </c>
      <c r="C11" s="309">
        <v>7</v>
      </c>
      <c r="D11" s="27" t="s">
        <v>298</v>
      </c>
      <c r="G11" s="18" t="s">
        <v>299</v>
      </c>
      <c r="H11" s="309">
        <v>1</v>
      </c>
      <c r="I11" s="27"/>
      <c r="L11" s="18" t="s">
        <v>300</v>
      </c>
      <c r="M11" s="309" t="s">
        <v>293</v>
      </c>
    </row>
    <row r="12" spans="1:13">
      <c r="B12" s="18" t="s">
        <v>301</v>
      </c>
      <c r="C12" s="309">
        <v>5</v>
      </c>
      <c r="D12" s="27"/>
      <c r="G12" s="18" t="s">
        <v>302</v>
      </c>
      <c r="H12" s="309">
        <v>1</v>
      </c>
      <c r="I12" s="27"/>
      <c r="L12" s="18" t="s">
        <v>303</v>
      </c>
      <c r="M12" s="309">
        <v>2</v>
      </c>
    </row>
    <row r="13" spans="1:13">
      <c r="B13" s="18" t="s">
        <v>304</v>
      </c>
      <c r="C13" s="309">
        <v>3</v>
      </c>
      <c r="D13" s="27"/>
      <c r="H13" s="309"/>
      <c r="L13" s="18"/>
      <c r="M13" s="309"/>
    </row>
    <row r="14" spans="1:13">
      <c r="A14" s="29"/>
      <c r="B14" s="29"/>
      <c r="C14" s="311"/>
      <c r="D14" s="223"/>
      <c r="F14" s="29"/>
      <c r="G14" s="29"/>
      <c r="H14" s="311"/>
      <c r="I14" s="223"/>
      <c r="K14" s="29"/>
      <c r="L14" s="29"/>
      <c r="M14" s="311"/>
    </row>
    <row r="15" spans="1:13">
      <c r="A15" s="28" t="s">
        <v>305</v>
      </c>
    </row>
  </sheetData>
  <phoneticPr fontId="33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57"/>
  <sheetViews>
    <sheetView workbookViewId="0"/>
  </sheetViews>
  <sheetFormatPr defaultRowHeight="13"/>
  <cols>
    <col min="1" max="1" width="43" customWidth="1"/>
    <col min="2" max="2" width="21" customWidth="1"/>
    <col min="3" max="3" width="6" customWidth="1"/>
    <col min="4" max="4" width="9" customWidth="1"/>
    <col min="5" max="6" width="8" customWidth="1"/>
    <col min="7" max="8" width="7" customWidth="1"/>
    <col min="9" max="9" width="8" customWidth="1"/>
    <col min="10" max="10" width="6" customWidth="1"/>
    <col min="11" max="11" width="43" customWidth="1"/>
    <col min="12" max="12" width="21" customWidth="1"/>
    <col min="13" max="13" width="6" customWidth="1"/>
    <col min="14" max="15" width="9" customWidth="1"/>
    <col min="16" max="19" width="7" customWidth="1"/>
    <col min="20" max="20" width="6" customWidth="1"/>
  </cols>
  <sheetData>
    <row r="1" spans="1:19" ht="16.5">
      <c r="A1" s="306" t="s">
        <v>0</v>
      </c>
      <c r="J1" s="306"/>
      <c r="K1" s="306" t="s">
        <v>0</v>
      </c>
    </row>
    <row r="2" spans="1:19">
      <c r="A2" s="307" t="s">
        <v>278</v>
      </c>
      <c r="J2" s="307"/>
      <c r="K2" s="307" t="s">
        <v>278</v>
      </c>
    </row>
    <row r="3" spans="1:19">
      <c r="A3" s="307" t="s">
        <v>306</v>
      </c>
      <c r="J3" s="307"/>
      <c r="K3" s="307" t="s">
        <v>307</v>
      </c>
    </row>
    <row r="4" spans="1:19">
      <c r="A4" s="312"/>
      <c r="B4" s="257"/>
      <c r="C4" s="257"/>
      <c r="D4" s="257"/>
      <c r="E4" s="257"/>
      <c r="F4" s="257"/>
      <c r="G4" s="257"/>
      <c r="H4" s="257"/>
      <c r="I4" s="257"/>
      <c r="J4" s="60"/>
      <c r="K4" s="312"/>
      <c r="L4" s="257"/>
      <c r="M4" s="257"/>
      <c r="N4" s="257"/>
      <c r="O4" s="257"/>
      <c r="P4" s="257"/>
      <c r="Q4" s="257"/>
      <c r="R4" s="257"/>
      <c r="S4" s="257"/>
    </row>
    <row r="5" spans="1:19">
      <c r="A5" s="313" t="s">
        <v>281</v>
      </c>
      <c r="B5" s="260"/>
      <c r="C5" s="287" t="s">
        <v>308</v>
      </c>
      <c r="D5" s="260"/>
      <c r="E5" s="8" t="s">
        <v>309</v>
      </c>
      <c r="F5" s="267"/>
      <c r="G5" s="267"/>
      <c r="H5" s="267"/>
      <c r="I5" s="267"/>
      <c r="J5" s="60"/>
      <c r="K5" s="313" t="s">
        <v>281</v>
      </c>
      <c r="L5" s="260"/>
      <c r="M5" s="287" t="s">
        <v>308</v>
      </c>
      <c r="N5" s="260"/>
      <c r="O5" s="8" t="s">
        <v>310</v>
      </c>
      <c r="P5" s="267"/>
      <c r="Q5" s="267"/>
      <c r="R5" s="267"/>
      <c r="S5" s="267"/>
    </row>
    <row r="6" spans="1:19">
      <c r="A6" s="40"/>
      <c r="B6" s="53"/>
      <c r="C6" s="54"/>
      <c r="D6" s="53"/>
      <c r="E6" s="314" t="s">
        <v>311</v>
      </c>
      <c r="F6" s="44" t="s">
        <v>312</v>
      </c>
      <c r="G6" s="44" t="s">
        <v>313</v>
      </c>
      <c r="H6" s="44" t="s">
        <v>314</v>
      </c>
      <c r="I6" s="44" t="s">
        <v>315</v>
      </c>
      <c r="K6" s="40"/>
      <c r="L6" s="53"/>
      <c r="M6" s="54"/>
      <c r="N6" s="53"/>
      <c r="O6" s="314" t="s">
        <v>311</v>
      </c>
      <c r="P6" s="44" t="s">
        <v>312</v>
      </c>
      <c r="Q6" s="44" t="s">
        <v>313</v>
      </c>
      <c r="R6" s="44" t="s">
        <v>314</v>
      </c>
      <c r="S6" s="44" t="s">
        <v>315</v>
      </c>
    </row>
    <row r="7" spans="1:19">
      <c r="A7" s="315"/>
      <c r="B7" s="228"/>
      <c r="C7" s="316"/>
      <c r="D7" s="317"/>
      <c r="E7" s="318" t="s">
        <v>32</v>
      </c>
      <c r="F7" s="318" t="s">
        <v>32</v>
      </c>
      <c r="G7" s="318" t="s">
        <v>32</v>
      </c>
      <c r="H7" s="318" t="s">
        <v>32</v>
      </c>
      <c r="I7" s="318" t="s">
        <v>32</v>
      </c>
      <c r="K7" s="315"/>
      <c r="L7" s="319"/>
      <c r="M7" s="320"/>
      <c r="N7" s="317"/>
      <c r="O7" s="318" t="s">
        <v>316</v>
      </c>
      <c r="P7" s="318" t="s">
        <v>316</v>
      </c>
      <c r="Q7" s="318" t="s">
        <v>316</v>
      </c>
      <c r="R7" s="318" t="s">
        <v>316</v>
      </c>
      <c r="S7" s="318" t="s">
        <v>316</v>
      </c>
    </row>
    <row r="8" spans="1:19">
      <c r="A8" s="315"/>
      <c r="B8" s="321" t="s">
        <v>317</v>
      </c>
      <c r="C8" s="322"/>
      <c r="D8" s="323" t="s">
        <v>318</v>
      </c>
      <c r="E8" s="27">
        <v>35496</v>
      </c>
      <c r="F8" s="38">
        <v>29190</v>
      </c>
      <c r="G8" s="38">
        <v>12927</v>
      </c>
      <c r="H8" s="38">
        <v>19852</v>
      </c>
      <c r="I8" s="38">
        <v>28523</v>
      </c>
      <c r="K8" s="315"/>
      <c r="L8" s="324" t="s">
        <v>317</v>
      </c>
      <c r="M8" s="321"/>
      <c r="N8" s="323" t="s">
        <v>318</v>
      </c>
      <c r="O8" s="27">
        <v>3508</v>
      </c>
      <c r="P8" s="38">
        <v>3054</v>
      </c>
      <c r="Q8" s="38">
        <v>2981</v>
      </c>
      <c r="R8" s="38">
        <v>3020</v>
      </c>
      <c r="S8" s="38">
        <v>3735</v>
      </c>
    </row>
    <row r="9" spans="1:19">
      <c r="A9" s="315"/>
      <c r="B9" s="321" t="s">
        <v>319</v>
      </c>
      <c r="C9" s="322"/>
      <c r="D9" s="323" t="s">
        <v>318</v>
      </c>
      <c r="E9" s="27">
        <v>68519</v>
      </c>
      <c r="F9" s="38">
        <v>67398</v>
      </c>
      <c r="G9" s="38">
        <v>50443</v>
      </c>
      <c r="H9" s="38">
        <v>53787</v>
      </c>
      <c r="I9" s="38">
        <v>60270</v>
      </c>
      <c r="K9" s="315"/>
      <c r="L9" s="324" t="s">
        <v>319</v>
      </c>
      <c r="M9" s="321"/>
      <c r="N9" s="323" t="s">
        <v>318</v>
      </c>
      <c r="O9" s="27">
        <v>7728</v>
      </c>
      <c r="P9" s="38">
        <v>7830</v>
      </c>
      <c r="Q9" s="38">
        <v>6438</v>
      </c>
      <c r="R9" s="38">
        <v>6426</v>
      </c>
      <c r="S9" s="38">
        <v>7556</v>
      </c>
    </row>
    <row r="10" spans="1:19">
      <c r="A10" s="315"/>
      <c r="B10" s="321" t="s">
        <v>320</v>
      </c>
      <c r="C10" s="322"/>
      <c r="D10" s="323" t="s">
        <v>318</v>
      </c>
      <c r="E10" s="27">
        <v>64013</v>
      </c>
      <c r="F10" s="38">
        <v>45521</v>
      </c>
      <c r="G10" s="38">
        <v>29703</v>
      </c>
      <c r="H10" s="38">
        <v>62111</v>
      </c>
      <c r="I10" s="38">
        <v>78881</v>
      </c>
      <c r="K10" s="315"/>
      <c r="L10" s="324" t="s">
        <v>320</v>
      </c>
      <c r="M10" s="321"/>
      <c r="N10" s="323" t="s">
        <v>318</v>
      </c>
      <c r="O10" s="27">
        <v>3547</v>
      </c>
      <c r="P10" s="38">
        <v>2999</v>
      </c>
      <c r="Q10" s="38">
        <v>2407</v>
      </c>
      <c r="R10" s="38">
        <v>3335</v>
      </c>
      <c r="S10" s="38">
        <v>4489</v>
      </c>
    </row>
    <row r="11" spans="1:19">
      <c r="A11" s="315"/>
      <c r="B11" s="321" t="s">
        <v>321</v>
      </c>
      <c r="C11" s="322"/>
      <c r="D11" s="323" t="s">
        <v>318</v>
      </c>
      <c r="E11" s="27">
        <v>58739</v>
      </c>
      <c r="F11" s="38">
        <v>51231</v>
      </c>
      <c r="G11" s="38">
        <v>9558</v>
      </c>
      <c r="H11" s="38">
        <v>19487</v>
      </c>
      <c r="I11" s="38">
        <v>29306</v>
      </c>
      <c r="K11" s="315"/>
      <c r="L11" s="324" t="s">
        <v>321</v>
      </c>
      <c r="M11" s="321"/>
      <c r="N11" s="323" t="s">
        <v>318</v>
      </c>
      <c r="O11" s="27">
        <v>18036</v>
      </c>
      <c r="P11" s="38">
        <v>14720</v>
      </c>
      <c r="Q11" s="38">
        <v>2819</v>
      </c>
      <c r="R11" s="38">
        <v>5554</v>
      </c>
      <c r="S11" s="38">
        <v>8658</v>
      </c>
    </row>
    <row r="12" spans="1:19">
      <c r="A12" s="315"/>
      <c r="B12" s="325" t="s">
        <v>322</v>
      </c>
      <c r="C12" s="326"/>
      <c r="D12" s="64" t="s">
        <v>323</v>
      </c>
      <c r="E12" s="27">
        <v>28108</v>
      </c>
      <c r="F12" s="38">
        <v>49811</v>
      </c>
      <c r="G12" s="38">
        <v>43490</v>
      </c>
      <c r="H12" s="38">
        <v>40105</v>
      </c>
      <c r="I12" s="38">
        <v>44535</v>
      </c>
      <c r="K12" s="315"/>
      <c r="L12" s="327" t="s">
        <v>322</v>
      </c>
      <c r="M12" s="325"/>
      <c r="N12" s="64" t="s">
        <v>323</v>
      </c>
      <c r="O12" s="27">
        <v>11390</v>
      </c>
      <c r="P12" s="38">
        <v>17223</v>
      </c>
      <c r="Q12" s="38">
        <v>15816</v>
      </c>
      <c r="R12" s="38">
        <v>14764</v>
      </c>
      <c r="S12" s="38">
        <v>16425</v>
      </c>
    </row>
    <row r="13" spans="1:19">
      <c r="A13" s="315"/>
      <c r="B13" s="325" t="s">
        <v>295</v>
      </c>
      <c r="C13" s="326"/>
      <c r="D13" s="64" t="s">
        <v>318</v>
      </c>
      <c r="E13" s="27">
        <v>2446</v>
      </c>
      <c r="F13" s="38">
        <v>1989</v>
      </c>
      <c r="G13" s="38">
        <v>1279</v>
      </c>
      <c r="H13" s="38">
        <v>1397</v>
      </c>
      <c r="I13" s="38">
        <v>1840</v>
      </c>
      <c r="K13" s="315"/>
      <c r="L13" s="327" t="s">
        <v>295</v>
      </c>
      <c r="M13" s="325"/>
      <c r="N13" s="64" t="s">
        <v>318</v>
      </c>
      <c r="O13" s="27">
        <v>279</v>
      </c>
      <c r="P13" s="38">
        <v>235</v>
      </c>
      <c r="Q13" s="38">
        <v>223</v>
      </c>
      <c r="R13" s="38">
        <v>202</v>
      </c>
      <c r="S13" s="38">
        <v>277</v>
      </c>
    </row>
    <row r="14" spans="1:19">
      <c r="A14" s="315"/>
      <c r="B14" s="321" t="s">
        <v>324</v>
      </c>
      <c r="C14" s="322"/>
      <c r="D14" s="64" t="s">
        <v>318</v>
      </c>
      <c r="E14" s="27">
        <v>45874</v>
      </c>
      <c r="F14" s="38">
        <v>45125</v>
      </c>
      <c r="G14" s="38">
        <v>39682</v>
      </c>
      <c r="H14" s="38">
        <v>27160</v>
      </c>
      <c r="I14" s="38">
        <v>109405</v>
      </c>
      <c r="K14" s="315"/>
      <c r="L14" s="324" t="s">
        <v>324</v>
      </c>
      <c r="M14" s="321"/>
      <c r="N14" s="64" t="s">
        <v>318</v>
      </c>
      <c r="O14" s="27">
        <v>720</v>
      </c>
      <c r="P14" s="38">
        <v>733</v>
      </c>
      <c r="Q14" s="38">
        <v>646</v>
      </c>
      <c r="R14" s="38">
        <v>622</v>
      </c>
      <c r="S14" s="38">
        <v>737</v>
      </c>
    </row>
    <row r="15" spans="1:19">
      <c r="A15" s="315"/>
      <c r="B15" s="321" t="s">
        <v>325</v>
      </c>
      <c r="C15" s="322"/>
      <c r="D15" s="323" t="s">
        <v>326</v>
      </c>
      <c r="E15" s="27">
        <v>120488</v>
      </c>
      <c r="F15" s="38">
        <v>114557</v>
      </c>
      <c r="G15" s="38">
        <v>74320</v>
      </c>
      <c r="H15" s="38">
        <v>87332</v>
      </c>
      <c r="I15" s="38">
        <v>94768</v>
      </c>
      <c r="K15" s="315"/>
      <c r="L15" s="324" t="s">
        <v>325</v>
      </c>
      <c r="M15" s="321"/>
      <c r="N15" s="323" t="s">
        <v>326</v>
      </c>
      <c r="O15" s="27">
        <v>9580</v>
      </c>
      <c r="P15" s="38">
        <v>9645</v>
      </c>
      <c r="Q15" s="38">
        <v>6210</v>
      </c>
      <c r="R15" s="38">
        <v>8057</v>
      </c>
      <c r="S15" s="38">
        <v>9216</v>
      </c>
    </row>
    <row r="16" spans="1:19">
      <c r="A16" s="315"/>
      <c r="B16" s="321" t="s">
        <v>327</v>
      </c>
      <c r="C16" s="322"/>
      <c r="D16" s="323" t="s">
        <v>328</v>
      </c>
      <c r="E16" s="27">
        <v>75039</v>
      </c>
      <c r="F16" s="38">
        <v>58476</v>
      </c>
      <c r="G16" s="38">
        <v>54378</v>
      </c>
      <c r="H16" s="38">
        <v>51094</v>
      </c>
      <c r="I16" s="38">
        <v>71876</v>
      </c>
      <c r="K16" s="315"/>
      <c r="L16" s="324" t="s">
        <v>327</v>
      </c>
      <c r="M16" s="321"/>
      <c r="N16" s="323" t="s">
        <v>328</v>
      </c>
      <c r="O16" s="27">
        <v>1321</v>
      </c>
      <c r="P16" s="38">
        <v>1140</v>
      </c>
      <c r="Q16" s="38">
        <v>1108</v>
      </c>
      <c r="R16" s="38">
        <v>1207</v>
      </c>
      <c r="S16" s="38">
        <v>1386</v>
      </c>
    </row>
    <row r="17" spans="1:19">
      <c r="A17" s="315"/>
      <c r="B17" s="325" t="s">
        <v>329</v>
      </c>
      <c r="C17" s="326"/>
      <c r="D17" s="64" t="s">
        <v>330</v>
      </c>
      <c r="E17" s="27">
        <v>169979</v>
      </c>
      <c r="F17" s="38">
        <v>166322</v>
      </c>
      <c r="G17" s="38">
        <v>75046</v>
      </c>
      <c r="H17" s="38">
        <v>84262</v>
      </c>
      <c r="I17" s="38">
        <v>130937</v>
      </c>
      <c r="K17" s="315"/>
      <c r="L17" s="327" t="s">
        <v>329</v>
      </c>
      <c r="M17" s="325"/>
      <c r="N17" s="64" t="s">
        <v>330</v>
      </c>
      <c r="O17" s="27">
        <v>14747</v>
      </c>
      <c r="P17" s="38">
        <v>14712</v>
      </c>
      <c r="Q17" s="38">
        <v>8731</v>
      </c>
      <c r="R17" s="38">
        <v>10783</v>
      </c>
      <c r="S17" s="38">
        <v>15597</v>
      </c>
    </row>
    <row r="18" spans="1:19">
      <c r="A18" s="315"/>
      <c r="B18" s="321" t="s">
        <v>331</v>
      </c>
      <c r="C18" s="322"/>
      <c r="D18" s="323" t="s">
        <v>318</v>
      </c>
      <c r="E18" s="27">
        <v>72829</v>
      </c>
      <c r="F18" s="38">
        <v>74259</v>
      </c>
      <c r="G18" s="38">
        <v>56591</v>
      </c>
      <c r="H18" s="38">
        <v>48973</v>
      </c>
      <c r="I18" s="38">
        <v>62827</v>
      </c>
      <c r="K18" s="315"/>
      <c r="L18" s="324" t="s">
        <v>331</v>
      </c>
      <c r="M18" s="321"/>
      <c r="N18" s="323" t="s">
        <v>318</v>
      </c>
      <c r="O18" s="27">
        <v>4540</v>
      </c>
      <c r="P18" s="38">
        <v>4631</v>
      </c>
      <c r="Q18" s="38">
        <v>4104</v>
      </c>
      <c r="R18" s="38">
        <v>3738</v>
      </c>
      <c r="S18" s="38">
        <v>4326</v>
      </c>
    </row>
    <row r="19" spans="1:19">
      <c r="A19" s="315"/>
      <c r="B19" s="321" t="s">
        <v>332</v>
      </c>
      <c r="C19" s="322"/>
      <c r="D19" s="323" t="s">
        <v>333</v>
      </c>
      <c r="E19" s="27">
        <v>35819</v>
      </c>
      <c r="F19" s="38">
        <v>48620</v>
      </c>
      <c r="G19" s="38">
        <v>26636</v>
      </c>
      <c r="H19" s="38">
        <v>33023</v>
      </c>
      <c r="I19" s="38">
        <v>36977</v>
      </c>
      <c r="K19" s="315"/>
      <c r="L19" s="324" t="s">
        <v>332</v>
      </c>
      <c r="M19" s="321"/>
      <c r="N19" s="323" t="s">
        <v>333</v>
      </c>
      <c r="O19" s="27">
        <v>2579</v>
      </c>
      <c r="P19" s="38">
        <v>3286</v>
      </c>
      <c r="Q19" s="38">
        <v>1973</v>
      </c>
      <c r="R19" s="38">
        <v>2468</v>
      </c>
      <c r="S19" s="38">
        <v>2938</v>
      </c>
    </row>
    <row r="20" spans="1:19">
      <c r="A20" s="315"/>
      <c r="B20" s="321" t="s">
        <v>334</v>
      </c>
      <c r="C20" s="322"/>
      <c r="D20" s="323" t="s">
        <v>333</v>
      </c>
      <c r="E20" s="27">
        <v>12454</v>
      </c>
      <c r="F20" s="38">
        <v>11137</v>
      </c>
      <c r="G20" s="38">
        <v>8073</v>
      </c>
      <c r="H20" s="38">
        <v>10000</v>
      </c>
      <c r="I20" s="38">
        <v>12434</v>
      </c>
      <c r="K20" s="315"/>
      <c r="L20" s="324" t="s">
        <v>334</v>
      </c>
      <c r="M20" s="321"/>
      <c r="N20" s="323" t="s">
        <v>333</v>
      </c>
      <c r="O20" s="27">
        <v>910</v>
      </c>
      <c r="P20" s="38">
        <v>942</v>
      </c>
      <c r="Q20" s="38">
        <v>710</v>
      </c>
      <c r="R20" s="328">
        <v>828</v>
      </c>
      <c r="S20" s="38">
        <v>1115</v>
      </c>
    </row>
    <row r="21" spans="1:19">
      <c r="A21" s="315"/>
      <c r="B21" s="321" t="s">
        <v>335</v>
      </c>
      <c r="C21" s="322"/>
      <c r="D21" s="323" t="s">
        <v>336</v>
      </c>
      <c r="E21" s="27">
        <v>61628</v>
      </c>
      <c r="F21" s="38">
        <v>58783</v>
      </c>
      <c r="G21" s="38">
        <v>42025</v>
      </c>
      <c r="H21" s="38">
        <v>46508</v>
      </c>
      <c r="I21" s="38">
        <v>55161</v>
      </c>
      <c r="K21" s="315"/>
      <c r="L21" s="324" t="s">
        <v>337</v>
      </c>
      <c r="M21" s="321"/>
      <c r="N21" s="323" t="s">
        <v>336</v>
      </c>
      <c r="O21" s="27">
        <v>22934</v>
      </c>
      <c r="P21" s="38">
        <v>27503</v>
      </c>
      <c r="Q21" s="38">
        <v>20006</v>
      </c>
      <c r="R21" s="38">
        <v>25818</v>
      </c>
      <c r="S21" s="38">
        <v>30431</v>
      </c>
    </row>
    <row r="22" spans="1:19">
      <c r="A22" s="315"/>
      <c r="B22" s="325" t="s">
        <v>338</v>
      </c>
      <c r="C22" s="326"/>
      <c r="D22" s="64" t="s">
        <v>339</v>
      </c>
      <c r="E22" s="27">
        <v>106961</v>
      </c>
      <c r="F22" s="27">
        <v>113871</v>
      </c>
      <c r="G22" s="27">
        <v>45193</v>
      </c>
      <c r="H22" s="27">
        <v>50323</v>
      </c>
      <c r="I22" s="27">
        <v>69377</v>
      </c>
      <c r="K22" s="315"/>
      <c r="L22" s="327" t="s">
        <v>338</v>
      </c>
      <c r="M22" s="325"/>
      <c r="N22" s="64" t="s">
        <v>339</v>
      </c>
      <c r="O22" s="27">
        <v>2784</v>
      </c>
      <c r="P22" s="27">
        <v>2114</v>
      </c>
      <c r="Q22" s="27">
        <v>1346</v>
      </c>
      <c r="R22" s="27">
        <v>2328</v>
      </c>
      <c r="S22" s="27">
        <v>2554</v>
      </c>
    </row>
    <row r="23" spans="1:19">
      <c r="A23" s="315"/>
      <c r="B23" s="321" t="s">
        <v>340</v>
      </c>
      <c r="C23" s="322"/>
      <c r="D23" s="323" t="s">
        <v>323</v>
      </c>
      <c r="E23" s="27">
        <v>49779</v>
      </c>
      <c r="F23" s="27">
        <v>52043</v>
      </c>
      <c r="G23" s="27">
        <v>17020</v>
      </c>
      <c r="H23" s="27">
        <v>19991</v>
      </c>
      <c r="I23" s="27">
        <v>23710</v>
      </c>
      <c r="K23" s="315"/>
      <c r="L23" s="324" t="s">
        <v>340</v>
      </c>
      <c r="M23" s="321"/>
      <c r="N23" s="323" t="s">
        <v>323</v>
      </c>
      <c r="O23" s="27">
        <v>3586</v>
      </c>
      <c r="P23" s="27">
        <v>3823</v>
      </c>
      <c r="Q23" s="27">
        <v>2456</v>
      </c>
      <c r="R23" s="27">
        <v>2361</v>
      </c>
      <c r="S23" s="27">
        <v>2687</v>
      </c>
    </row>
    <row r="24" spans="1:19">
      <c r="A24" s="315"/>
      <c r="B24" s="321" t="s">
        <v>341</v>
      </c>
      <c r="C24" s="322"/>
      <c r="D24" s="323" t="s">
        <v>342</v>
      </c>
      <c r="E24" s="27">
        <v>49481</v>
      </c>
      <c r="F24" s="27">
        <v>53214</v>
      </c>
      <c r="G24" s="27">
        <v>16357</v>
      </c>
      <c r="H24" s="27">
        <v>41976</v>
      </c>
      <c r="I24" s="27">
        <v>39576</v>
      </c>
      <c r="K24" s="315"/>
      <c r="L24" s="324" t="s">
        <v>341</v>
      </c>
      <c r="M24" s="321"/>
      <c r="N24" s="323" t="s">
        <v>342</v>
      </c>
      <c r="O24" s="27" t="s">
        <v>15</v>
      </c>
      <c r="P24" s="27" t="s">
        <v>15</v>
      </c>
      <c r="Q24" s="27" t="s">
        <v>15</v>
      </c>
      <c r="R24" s="27" t="s">
        <v>15</v>
      </c>
      <c r="S24" s="27" t="s">
        <v>15</v>
      </c>
    </row>
    <row r="25" spans="1:19" ht="22">
      <c r="A25" s="315"/>
      <c r="B25" s="321" t="s">
        <v>343</v>
      </c>
      <c r="C25" s="322"/>
      <c r="D25" s="323" t="s">
        <v>342</v>
      </c>
      <c r="E25" s="27">
        <v>14095</v>
      </c>
      <c r="F25" s="27">
        <v>9790</v>
      </c>
      <c r="G25" s="27">
        <v>4950</v>
      </c>
      <c r="H25" s="27">
        <v>10540</v>
      </c>
      <c r="I25" s="27">
        <v>8810</v>
      </c>
      <c r="K25" s="315"/>
      <c r="L25" s="324" t="s">
        <v>343</v>
      </c>
      <c r="M25" s="321"/>
      <c r="N25" s="323" t="s">
        <v>342</v>
      </c>
      <c r="O25" s="27">
        <v>1690</v>
      </c>
      <c r="P25" s="27">
        <v>1313</v>
      </c>
      <c r="Q25" s="27">
        <v>568</v>
      </c>
      <c r="R25" s="27">
        <v>1289</v>
      </c>
      <c r="S25" s="27">
        <v>1054</v>
      </c>
    </row>
    <row r="26" spans="1:19">
      <c r="A26" s="315"/>
      <c r="B26" s="321" t="s">
        <v>344</v>
      </c>
      <c r="C26" s="322"/>
      <c r="D26" s="323" t="s">
        <v>345</v>
      </c>
      <c r="E26" s="27">
        <v>2799</v>
      </c>
      <c r="F26" s="38">
        <v>2336</v>
      </c>
      <c r="G26" s="38">
        <v>2428</v>
      </c>
      <c r="H26" s="38">
        <v>2595</v>
      </c>
      <c r="I26" s="38">
        <v>3594</v>
      </c>
      <c r="K26" s="315"/>
      <c r="L26" s="324" t="s">
        <v>344</v>
      </c>
      <c r="M26" s="321"/>
      <c r="N26" s="323" t="s">
        <v>345</v>
      </c>
      <c r="O26" s="27">
        <v>52</v>
      </c>
      <c r="P26" s="38">
        <v>58</v>
      </c>
      <c r="Q26" s="38">
        <v>49</v>
      </c>
      <c r="R26" s="38">
        <v>64</v>
      </c>
      <c r="S26" s="38">
        <v>76</v>
      </c>
    </row>
    <row r="27" spans="1:19">
      <c r="A27" s="315"/>
      <c r="B27" s="321" t="s">
        <v>346</v>
      </c>
      <c r="C27" s="322"/>
      <c r="D27" s="323" t="s">
        <v>347</v>
      </c>
      <c r="E27" s="27">
        <v>5148</v>
      </c>
      <c r="F27" s="38">
        <v>5578</v>
      </c>
      <c r="G27" s="38">
        <v>4615</v>
      </c>
      <c r="H27" s="38">
        <v>5414</v>
      </c>
      <c r="I27" s="38">
        <v>10315</v>
      </c>
      <c r="K27" s="315"/>
      <c r="L27" s="324" t="s">
        <v>346</v>
      </c>
      <c r="M27" s="321"/>
      <c r="N27" s="323" t="s">
        <v>347</v>
      </c>
      <c r="O27" s="27">
        <v>111</v>
      </c>
      <c r="P27" s="27">
        <v>182</v>
      </c>
      <c r="Q27" s="27">
        <v>168</v>
      </c>
      <c r="R27" s="27">
        <v>167</v>
      </c>
      <c r="S27" s="27">
        <v>206</v>
      </c>
    </row>
    <row r="28" spans="1:19">
      <c r="A28" s="315"/>
      <c r="B28" s="321" t="s">
        <v>348</v>
      </c>
      <c r="C28" s="322"/>
      <c r="D28" s="323" t="s">
        <v>347</v>
      </c>
      <c r="E28" s="27">
        <v>7686</v>
      </c>
      <c r="F28" s="38">
        <v>4806</v>
      </c>
      <c r="G28" s="38">
        <v>3651</v>
      </c>
      <c r="H28" s="38">
        <v>2606</v>
      </c>
      <c r="I28" s="38">
        <v>6099</v>
      </c>
      <c r="K28" s="315"/>
      <c r="L28" s="324" t="s">
        <v>348</v>
      </c>
      <c r="M28" s="321"/>
      <c r="N28" s="323" t="s">
        <v>347</v>
      </c>
      <c r="O28" s="27">
        <v>91</v>
      </c>
      <c r="P28" s="38">
        <v>106</v>
      </c>
      <c r="Q28" s="38">
        <v>112</v>
      </c>
      <c r="R28" s="38">
        <v>85</v>
      </c>
      <c r="S28" s="38">
        <v>109</v>
      </c>
    </row>
    <row r="29" spans="1:19">
      <c r="A29" s="315"/>
      <c r="B29" s="321" t="s">
        <v>349</v>
      </c>
      <c r="C29" s="322"/>
      <c r="D29" s="323" t="s">
        <v>347</v>
      </c>
      <c r="E29" s="27">
        <v>11778</v>
      </c>
      <c r="F29" s="38">
        <v>11348</v>
      </c>
      <c r="G29" s="38">
        <v>9513</v>
      </c>
      <c r="H29" s="38">
        <v>8779</v>
      </c>
      <c r="I29" s="38">
        <v>26865</v>
      </c>
      <c r="K29" s="315"/>
      <c r="L29" s="324" t="s">
        <v>349</v>
      </c>
      <c r="M29" s="321"/>
      <c r="N29" s="323" t="s">
        <v>347</v>
      </c>
      <c r="O29" s="27">
        <v>548</v>
      </c>
      <c r="P29" s="38">
        <v>679</v>
      </c>
      <c r="Q29" s="38">
        <v>723</v>
      </c>
      <c r="R29" s="38">
        <v>637</v>
      </c>
      <c r="S29" s="38">
        <v>883</v>
      </c>
    </row>
    <row r="30" spans="1:19" ht="22">
      <c r="A30" s="315"/>
      <c r="B30" s="321" t="s">
        <v>350</v>
      </c>
      <c r="C30" s="322"/>
      <c r="D30" s="323" t="s">
        <v>351</v>
      </c>
      <c r="E30" s="27" t="s">
        <v>15</v>
      </c>
      <c r="F30" s="27" t="s">
        <v>15</v>
      </c>
      <c r="G30" s="27" t="s">
        <v>15</v>
      </c>
      <c r="H30" s="27" t="s">
        <v>15</v>
      </c>
      <c r="I30" s="27" t="s">
        <v>15</v>
      </c>
      <c r="K30" s="315"/>
      <c r="L30" s="324" t="s">
        <v>350</v>
      </c>
      <c r="M30" s="321"/>
      <c r="N30" s="323" t="s">
        <v>351</v>
      </c>
      <c r="O30" s="27" t="s">
        <v>15</v>
      </c>
      <c r="P30" s="27" t="s">
        <v>15</v>
      </c>
      <c r="Q30" s="27" t="s">
        <v>15</v>
      </c>
      <c r="R30" s="27" t="s">
        <v>15</v>
      </c>
      <c r="S30" s="27" t="s">
        <v>15</v>
      </c>
    </row>
    <row r="31" spans="1:19">
      <c r="A31" s="315"/>
      <c r="B31" s="325" t="s">
        <v>352</v>
      </c>
      <c r="C31" s="326"/>
      <c r="D31" s="64" t="s">
        <v>353</v>
      </c>
      <c r="E31" s="27">
        <v>1720</v>
      </c>
      <c r="F31" s="38">
        <v>1738</v>
      </c>
      <c r="G31" s="38">
        <v>863</v>
      </c>
      <c r="H31" s="38">
        <v>1283</v>
      </c>
      <c r="I31" s="38">
        <v>1467</v>
      </c>
      <c r="K31" s="315"/>
      <c r="L31" s="327" t="s">
        <v>352</v>
      </c>
      <c r="M31" s="325"/>
      <c r="N31" s="64" t="s">
        <v>353</v>
      </c>
      <c r="O31" s="27">
        <v>48</v>
      </c>
      <c r="P31" s="27">
        <v>41</v>
      </c>
      <c r="Q31" s="27">
        <v>62</v>
      </c>
      <c r="R31" s="27">
        <v>81</v>
      </c>
      <c r="S31" s="27">
        <v>74</v>
      </c>
    </row>
    <row r="32" spans="1:19" ht="22">
      <c r="A32" s="315"/>
      <c r="B32" s="321" t="s">
        <v>354</v>
      </c>
      <c r="C32" s="322"/>
      <c r="D32" s="323" t="s">
        <v>355</v>
      </c>
      <c r="E32" s="27">
        <v>4005</v>
      </c>
      <c r="F32" s="38">
        <v>4346</v>
      </c>
      <c r="G32" s="38">
        <v>3488</v>
      </c>
      <c r="H32" s="38">
        <v>2943</v>
      </c>
      <c r="I32" s="38">
        <v>5002</v>
      </c>
      <c r="K32" s="315"/>
      <c r="L32" s="324" t="s">
        <v>354</v>
      </c>
      <c r="M32" s="321"/>
      <c r="N32" s="323" t="s">
        <v>355</v>
      </c>
      <c r="O32" s="27">
        <v>238</v>
      </c>
      <c r="P32" s="38">
        <v>308</v>
      </c>
      <c r="Q32" s="38">
        <v>267</v>
      </c>
      <c r="R32" s="38">
        <v>255</v>
      </c>
      <c r="S32" s="38">
        <v>274</v>
      </c>
    </row>
    <row r="33" spans="1:19" ht="22">
      <c r="A33" s="315"/>
      <c r="B33" s="321" t="s">
        <v>356</v>
      </c>
      <c r="C33" s="322"/>
      <c r="D33" s="323" t="s">
        <v>357</v>
      </c>
      <c r="E33" s="27">
        <v>3498</v>
      </c>
      <c r="F33" s="38">
        <v>4700</v>
      </c>
      <c r="G33" s="38">
        <v>3435</v>
      </c>
      <c r="H33" s="38">
        <v>2739</v>
      </c>
      <c r="I33" s="38">
        <v>2990</v>
      </c>
      <c r="K33" s="315"/>
      <c r="L33" s="324" t="s">
        <v>356</v>
      </c>
      <c r="M33" s="321"/>
      <c r="N33" s="323" t="s">
        <v>357</v>
      </c>
      <c r="O33" s="27">
        <v>55</v>
      </c>
      <c r="P33" s="38">
        <v>59</v>
      </c>
      <c r="Q33" s="38">
        <v>71</v>
      </c>
      <c r="R33" s="38">
        <v>58</v>
      </c>
      <c r="S33" s="38">
        <v>54</v>
      </c>
    </row>
    <row r="34" spans="1:19" ht="22">
      <c r="A34" s="315"/>
      <c r="B34" s="321" t="s">
        <v>358</v>
      </c>
      <c r="C34" s="322"/>
      <c r="D34" s="323" t="s">
        <v>357</v>
      </c>
      <c r="E34" s="27">
        <v>3501</v>
      </c>
      <c r="F34" s="38">
        <v>3108</v>
      </c>
      <c r="G34" s="38">
        <v>2200</v>
      </c>
      <c r="H34" s="38">
        <v>2367</v>
      </c>
      <c r="I34" s="38">
        <v>3136</v>
      </c>
      <c r="K34" s="315"/>
      <c r="L34" s="324" t="s">
        <v>358</v>
      </c>
      <c r="M34" s="321"/>
      <c r="N34" s="323" t="s">
        <v>357</v>
      </c>
      <c r="O34" s="27">
        <v>57</v>
      </c>
      <c r="P34" s="38">
        <v>63</v>
      </c>
      <c r="Q34" s="38">
        <v>64</v>
      </c>
      <c r="R34" s="38">
        <v>68</v>
      </c>
      <c r="S34" s="38">
        <v>73</v>
      </c>
    </row>
    <row r="35" spans="1:19">
      <c r="A35" s="315"/>
      <c r="B35" s="325" t="s">
        <v>359</v>
      </c>
      <c r="C35" s="326"/>
      <c r="D35" s="64" t="s">
        <v>360</v>
      </c>
      <c r="E35" s="27">
        <v>520</v>
      </c>
      <c r="F35" s="38">
        <v>155</v>
      </c>
      <c r="G35" s="38">
        <v>550</v>
      </c>
      <c r="H35" s="38">
        <v>400</v>
      </c>
      <c r="I35" s="38">
        <v>1120</v>
      </c>
      <c r="K35" s="315"/>
      <c r="L35" s="327" t="s">
        <v>359</v>
      </c>
      <c r="M35" s="325"/>
      <c r="N35" s="64" t="s">
        <v>360</v>
      </c>
      <c r="O35" s="27">
        <v>25</v>
      </c>
      <c r="P35" s="38">
        <v>7</v>
      </c>
      <c r="Q35" s="38">
        <v>169</v>
      </c>
      <c r="R35" s="38">
        <v>120</v>
      </c>
      <c r="S35" s="38">
        <v>423</v>
      </c>
    </row>
    <row r="36" spans="1:19">
      <c r="A36" s="315"/>
      <c r="B36" s="325" t="s">
        <v>361</v>
      </c>
      <c r="C36" s="326"/>
      <c r="D36" s="64" t="s">
        <v>360</v>
      </c>
      <c r="E36" s="27">
        <v>690</v>
      </c>
      <c r="F36" s="38">
        <v>260</v>
      </c>
      <c r="G36" s="38">
        <v>261</v>
      </c>
      <c r="H36" s="38">
        <v>487</v>
      </c>
      <c r="I36" s="38">
        <v>32</v>
      </c>
      <c r="K36" s="315"/>
      <c r="L36" s="327" t="s">
        <v>361</v>
      </c>
      <c r="M36" s="325"/>
      <c r="N36" s="64" t="s">
        <v>360</v>
      </c>
      <c r="O36" s="27">
        <v>29</v>
      </c>
      <c r="P36" s="38">
        <v>23</v>
      </c>
      <c r="Q36" s="38">
        <v>26</v>
      </c>
      <c r="R36" s="38">
        <v>476</v>
      </c>
      <c r="S36" s="38">
        <v>502</v>
      </c>
    </row>
    <row r="37" spans="1:19" ht="22">
      <c r="A37" s="315"/>
      <c r="B37" s="321" t="s">
        <v>362</v>
      </c>
      <c r="C37" s="322"/>
      <c r="D37" s="323" t="s">
        <v>363</v>
      </c>
      <c r="E37" s="27">
        <v>64560</v>
      </c>
      <c r="F37" s="38">
        <v>50947</v>
      </c>
      <c r="G37" s="38">
        <v>31312</v>
      </c>
      <c r="H37" s="38">
        <v>28817</v>
      </c>
      <c r="I37" s="38">
        <v>38739</v>
      </c>
      <c r="K37" s="315"/>
      <c r="L37" s="324" t="s">
        <v>362</v>
      </c>
      <c r="M37" s="321"/>
      <c r="N37" s="323" t="s">
        <v>363</v>
      </c>
      <c r="O37" s="27">
        <v>3905</v>
      </c>
      <c r="P37" s="38">
        <v>3906</v>
      </c>
      <c r="Q37" s="38">
        <v>3108</v>
      </c>
      <c r="R37" s="38">
        <v>2937</v>
      </c>
      <c r="S37" s="38">
        <v>3610</v>
      </c>
    </row>
    <row r="38" spans="1:19" ht="22">
      <c r="A38" s="315"/>
      <c r="B38" s="321" t="s">
        <v>364</v>
      </c>
      <c r="C38" s="322"/>
      <c r="D38" s="323" t="s">
        <v>365</v>
      </c>
      <c r="E38" s="27">
        <v>13814</v>
      </c>
      <c r="F38" s="38">
        <v>17435</v>
      </c>
      <c r="G38" s="38">
        <v>12494</v>
      </c>
      <c r="H38" s="38">
        <v>15488</v>
      </c>
      <c r="I38" s="38">
        <v>11155</v>
      </c>
      <c r="K38" s="315"/>
      <c r="L38" s="324" t="s">
        <v>364</v>
      </c>
      <c r="M38" s="321"/>
      <c r="N38" s="323" t="s">
        <v>365</v>
      </c>
      <c r="O38" s="27">
        <v>1428</v>
      </c>
      <c r="P38" s="38">
        <v>1574</v>
      </c>
      <c r="Q38" s="38">
        <v>1428</v>
      </c>
      <c r="R38" s="38">
        <v>1424</v>
      </c>
      <c r="S38" s="38">
        <v>1420</v>
      </c>
    </row>
    <row r="39" spans="1:19" ht="22">
      <c r="A39" s="315"/>
      <c r="B39" s="321" t="s">
        <v>366</v>
      </c>
      <c r="C39" s="322"/>
      <c r="D39" s="323" t="s">
        <v>365</v>
      </c>
      <c r="E39" s="27">
        <v>9913</v>
      </c>
      <c r="F39" s="38">
        <v>7727</v>
      </c>
      <c r="G39" s="38">
        <v>496</v>
      </c>
      <c r="H39" s="38">
        <v>4233</v>
      </c>
      <c r="I39" s="38">
        <v>5188</v>
      </c>
      <c r="K39" s="315"/>
      <c r="L39" s="324" t="s">
        <v>366</v>
      </c>
      <c r="M39" s="321"/>
      <c r="N39" s="323" t="s">
        <v>365</v>
      </c>
      <c r="O39" s="27">
        <v>967</v>
      </c>
      <c r="P39" s="38">
        <v>733</v>
      </c>
      <c r="Q39" s="38">
        <v>60</v>
      </c>
      <c r="R39" s="38">
        <v>598</v>
      </c>
      <c r="S39" s="38">
        <v>741</v>
      </c>
    </row>
    <row r="40" spans="1:19" ht="22">
      <c r="A40" s="315"/>
      <c r="B40" s="321" t="s">
        <v>367</v>
      </c>
      <c r="C40" s="322"/>
      <c r="D40" s="323" t="s">
        <v>365</v>
      </c>
      <c r="E40" s="27">
        <v>2635</v>
      </c>
      <c r="F40" s="38">
        <v>2864</v>
      </c>
      <c r="G40" s="38">
        <v>973</v>
      </c>
      <c r="H40" s="38">
        <v>1552</v>
      </c>
      <c r="I40" s="38">
        <v>2259</v>
      </c>
      <c r="K40" s="315"/>
      <c r="L40" s="324" t="s">
        <v>367</v>
      </c>
      <c r="M40" s="321"/>
      <c r="N40" s="323" t="s">
        <v>365</v>
      </c>
      <c r="O40" s="27">
        <v>501</v>
      </c>
      <c r="P40" s="38">
        <v>578</v>
      </c>
      <c r="Q40" s="38">
        <v>136</v>
      </c>
      <c r="R40" s="38">
        <v>248</v>
      </c>
      <c r="S40" s="38">
        <v>506</v>
      </c>
    </row>
    <row r="41" spans="1:19" ht="22">
      <c r="A41" s="315"/>
      <c r="B41" s="321" t="s">
        <v>368</v>
      </c>
      <c r="C41" s="322"/>
      <c r="D41" s="323" t="s">
        <v>365</v>
      </c>
      <c r="E41" s="27">
        <v>52493</v>
      </c>
      <c r="F41" s="38">
        <v>53043</v>
      </c>
      <c r="G41" s="38">
        <v>42510</v>
      </c>
      <c r="H41" s="38">
        <v>35500</v>
      </c>
      <c r="I41" s="38">
        <v>46233</v>
      </c>
      <c r="K41" s="315"/>
      <c r="L41" s="324" t="s">
        <v>368</v>
      </c>
      <c r="M41" s="321"/>
      <c r="N41" s="323" t="s">
        <v>365</v>
      </c>
      <c r="O41" s="27">
        <v>1027</v>
      </c>
      <c r="P41" s="38">
        <v>840</v>
      </c>
      <c r="Q41" s="38">
        <v>687</v>
      </c>
      <c r="R41" s="38">
        <v>747</v>
      </c>
      <c r="S41" s="38">
        <v>784</v>
      </c>
    </row>
    <row r="42" spans="1:19" ht="22">
      <c r="A42" s="315"/>
      <c r="B42" s="321" t="s">
        <v>369</v>
      </c>
      <c r="C42" s="322"/>
      <c r="D42" s="323" t="s">
        <v>365</v>
      </c>
      <c r="E42" s="27">
        <v>7218</v>
      </c>
      <c r="F42" s="38">
        <v>4648</v>
      </c>
      <c r="G42" s="38">
        <v>3677</v>
      </c>
      <c r="H42" s="38">
        <v>4293</v>
      </c>
      <c r="I42" s="38">
        <v>6492</v>
      </c>
      <c r="K42" s="315"/>
      <c r="L42" s="324" t="s">
        <v>369</v>
      </c>
      <c r="M42" s="321"/>
      <c r="N42" s="323" t="s">
        <v>365</v>
      </c>
      <c r="O42" s="27">
        <v>156</v>
      </c>
      <c r="P42" s="38">
        <v>130</v>
      </c>
      <c r="Q42" s="38">
        <v>117</v>
      </c>
      <c r="R42" s="38">
        <v>128</v>
      </c>
      <c r="S42" s="38">
        <v>155</v>
      </c>
    </row>
    <row r="43" spans="1:19" ht="22">
      <c r="A43" s="315"/>
      <c r="B43" s="321" t="s">
        <v>370</v>
      </c>
      <c r="C43" s="322"/>
      <c r="D43" s="323" t="s">
        <v>371</v>
      </c>
      <c r="E43" s="27">
        <v>5688</v>
      </c>
      <c r="F43" s="38">
        <v>6035</v>
      </c>
      <c r="G43" s="38">
        <v>4323</v>
      </c>
      <c r="H43" s="38">
        <v>4817</v>
      </c>
      <c r="I43" s="38">
        <v>6439</v>
      </c>
      <c r="K43" s="315"/>
      <c r="L43" s="324" t="s">
        <v>370</v>
      </c>
      <c r="M43" s="321"/>
      <c r="N43" s="323" t="s">
        <v>371</v>
      </c>
      <c r="O43" s="27">
        <v>330</v>
      </c>
      <c r="P43" s="38">
        <v>324</v>
      </c>
      <c r="Q43" s="38">
        <v>298</v>
      </c>
      <c r="R43" s="38">
        <v>314</v>
      </c>
      <c r="S43" s="38">
        <v>376</v>
      </c>
    </row>
    <row r="44" spans="1:19" ht="22">
      <c r="A44" s="315"/>
      <c r="B44" s="321" t="s">
        <v>372</v>
      </c>
      <c r="C44" s="322"/>
      <c r="D44" s="323" t="s">
        <v>371</v>
      </c>
      <c r="E44" s="27">
        <v>2642</v>
      </c>
      <c r="F44" s="38">
        <v>2304</v>
      </c>
      <c r="G44" s="38">
        <v>2753</v>
      </c>
      <c r="H44" s="38">
        <v>2816</v>
      </c>
      <c r="I44" s="38">
        <v>2974</v>
      </c>
      <c r="K44" s="315"/>
      <c r="L44" s="324" t="s">
        <v>372</v>
      </c>
      <c r="M44" s="321"/>
      <c r="N44" s="323" t="s">
        <v>371</v>
      </c>
      <c r="O44" s="27">
        <v>144</v>
      </c>
      <c r="P44" s="27">
        <v>157</v>
      </c>
      <c r="Q44" s="27">
        <v>155</v>
      </c>
      <c r="R44" s="27">
        <v>164</v>
      </c>
      <c r="S44" s="27">
        <v>186</v>
      </c>
    </row>
    <row r="45" spans="1:19">
      <c r="A45" s="315"/>
      <c r="B45" s="321" t="s">
        <v>373</v>
      </c>
      <c r="C45" s="322"/>
      <c r="D45" s="323" t="s">
        <v>374</v>
      </c>
      <c r="E45" s="27">
        <v>7349</v>
      </c>
      <c r="F45" s="38">
        <v>8683</v>
      </c>
      <c r="G45" s="38">
        <v>4104</v>
      </c>
      <c r="H45" s="38">
        <v>11122</v>
      </c>
      <c r="I45" s="38">
        <v>5997</v>
      </c>
      <c r="K45" s="315"/>
      <c r="L45" s="324" t="s">
        <v>373</v>
      </c>
      <c r="M45" s="321"/>
      <c r="N45" s="323" t="s">
        <v>374</v>
      </c>
      <c r="O45" s="27">
        <v>397</v>
      </c>
      <c r="P45" s="38">
        <v>403</v>
      </c>
      <c r="Q45" s="38">
        <v>230</v>
      </c>
      <c r="R45" s="38">
        <v>666</v>
      </c>
      <c r="S45" s="38">
        <v>450</v>
      </c>
    </row>
    <row r="46" spans="1:19" ht="22">
      <c r="A46" s="315"/>
      <c r="B46" s="321" t="s">
        <v>375</v>
      </c>
      <c r="C46" s="322"/>
      <c r="D46" s="323" t="s">
        <v>376</v>
      </c>
      <c r="E46" s="27">
        <v>15468</v>
      </c>
      <c r="F46" s="38">
        <v>14788</v>
      </c>
      <c r="G46" s="38">
        <v>3495</v>
      </c>
      <c r="H46" s="38">
        <v>7343</v>
      </c>
      <c r="I46" s="38">
        <v>11823</v>
      </c>
      <c r="K46" s="315"/>
      <c r="L46" s="324" t="s">
        <v>375</v>
      </c>
      <c r="M46" s="321"/>
      <c r="N46" s="323" t="s">
        <v>376</v>
      </c>
      <c r="O46" s="27">
        <v>652</v>
      </c>
      <c r="P46" s="38">
        <v>669</v>
      </c>
      <c r="Q46" s="38">
        <v>280</v>
      </c>
      <c r="R46" s="38">
        <v>443</v>
      </c>
      <c r="S46" s="38">
        <v>543</v>
      </c>
    </row>
    <row r="47" spans="1:19" ht="22">
      <c r="A47" s="315"/>
      <c r="B47" s="321" t="s">
        <v>377</v>
      </c>
      <c r="C47" s="322"/>
      <c r="D47" s="323" t="s">
        <v>378</v>
      </c>
      <c r="E47" s="27">
        <v>18305</v>
      </c>
      <c r="F47" s="38">
        <v>18932</v>
      </c>
      <c r="G47" s="38">
        <v>10908</v>
      </c>
      <c r="H47" s="38">
        <v>16855</v>
      </c>
      <c r="I47" s="38">
        <v>12695</v>
      </c>
      <c r="K47" s="315"/>
      <c r="L47" s="324" t="s">
        <v>377</v>
      </c>
      <c r="M47" s="321"/>
      <c r="N47" s="323" t="s">
        <v>378</v>
      </c>
      <c r="O47" s="27">
        <v>1338</v>
      </c>
      <c r="P47" s="38">
        <v>1546</v>
      </c>
      <c r="Q47" s="38">
        <v>1073</v>
      </c>
      <c r="R47" s="328">
        <v>1380</v>
      </c>
      <c r="S47" s="38">
        <v>1203</v>
      </c>
    </row>
    <row r="48" spans="1:19" ht="22">
      <c r="A48" s="315"/>
      <c r="B48" s="321" t="s">
        <v>379</v>
      </c>
      <c r="C48" s="322"/>
      <c r="D48" s="323" t="s">
        <v>378</v>
      </c>
      <c r="E48" s="27">
        <v>13049</v>
      </c>
      <c r="F48" s="38">
        <v>8983</v>
      </c>
      <c r="G48" s="38">
        <v>6968</v>
      </c>
      <c r="H48" s="38">
        <v>6153</v>
      </c>
      <c r="I48" s="38">
        <v>8477</v>
      </c>
      <c r="K48" s="315"/>
      <c r="L48" s="324" t="s">
        <v>379</v>
      </c>
      <c r="M48" s="321"/>
      <c r="N48" s="323" t="s">
        <v>378</v>
      </c>
      <c r="O48" s="27">
        <v>322</v>
      </c>
      <c r="P48" s="38">
        <v>288</v>
      </c>
      <c r="Q48" s="38">
        <v>251</v>
      </c>
      <c r="R48" s="38">
        <v>237</v>
      </c>
      <c r="S48" s="38">
        <v>300</v>
      </c>
    </row>
    <row r="49" spans="1:19" ht="22">
      <c r="A49" s="315"/>
      <c r="B49" s="321" t="s">
        <v>380</v>
      </c>
      <c r="C49" s="322"/>
      <c r="D49" s="323" t="s">
        <v>378</v>
      </c>
      <c r="E49" s="27">
        <v>2702</v>
      </c>
      <c r="F49" s="38">
        <v>2674</v>
      </c>
      <c r="G49" s="38">
        <v>2414</v>
      </c>
      <c r="H49" s="38">
        <v>2542</v>
      </c>
      <c r="I49" s="38">
        <v>3168</v>
      </c>
      <c r="K49" s="315"/>
      <c r="L49" s="324" t="s">
        <v>380</v>
      </c>
      <c r="M49" s="321"/>
      <c r="N49" s="323" t="s">
        <v>378</v>
      </c>
      <c r="O49" s="27">
        <v>172</v>
      </c>
      <c r="P49" s="38">
        <v>168</v>
      </c>
      <c r="Q49" s="38">
        <v>176</v>
      </c>
      <c r="R49" s="38">
        <v>235</v>
      </c>
      <c r="S49" s="38">
        <v>217</v>
      </c>
    </row>
    <row r="50" spans="1:19" ht="22">
      <c r="A50" s="315"/>
      <c r="B50" s="321" t="s">
        <v>381</v>
      </c>
      <c r="C50" s="322"/>
      <c r="D50" s="323" t="s">
        <v>378</v>
      </c>
      <c r="E50" s="27">
        <v>1785</v>
      </c>
      <c r="F50" s="38">
        <v>1456</v>
      </c>
      <c r="G50" s="38">
        <v>1419</v>
      </c>
      <c r="H50" s="38">
        <v>1252</v>
      </c>
      <c r="I50" s="38">
        <v>1328</v>
      </c>
      <c r="K50" s="315"/>
      <c r="L50" s="324" t="s">
        <v>381</v>
      </c>
      <c r="M50" s="321"/>
      <c r="N50" s="323" t="s">
        <v>378</v>
      </c>
      <c r="O50" s="27">
        <v>57</v>
      </c>
      <c r="P50" s="38">
        <v>57</v>
      </c>
      <c r="Q50" s="38">
        <v>133</v>
      </c>
      <c r="R50" s="38">
        <v>128</v>
      </c>
      <c r="S50" s="38">
        <v>60</v>
      </c>
    </row>
    <row r="51" spans="1:19" ht="22">
      <c r="A51" s="315"/>
      <c r="B51" s="321" t="s">
        <v>382</v>
      </c>
      <c r="C51" s="322"/>
      <c r="D51" s="323" t="s">
        <v>378</v>
      </c>
      <c r="E51" s="27">
        <v>5346</v>
      </c>
      <c r="F51" s="38">
        <v>5809</v>
      </c>
      <c r="G51" s="38">
        <v>2210</v>
      </c>
      <c r="H51" s="38">
        <v>4431</v>
      </c>
      <c r="I51" s="38">
        <v>5711</v>
      </c>
      <c r="K51" s="315"/>
      <c r="L51" s="324" t="s">
        <v>382</v>
      </c>
      <c r="M51" s="321"/>
      <c r="N51" s="323" t="s">
        <v>378</v>
      </c>
      <c r="O51" s="27">
        <v>479</v>
      </c>
      <c r="P51" s="38">
        <v>567</v>
      </c>
      <c r="Q51" s="38">
        <v>272</v>
      </c>
      <c r="R51" s="38">
        <v>629</v>
      </c>
      <c r="S51" s="38">
        <v>799</v>
      </c>
    </row>
    <row r="52" spans="1:19">
      <c r="A52" s="329"/>
      <c r="B52" s="330"/>
      <c r="C52" s="331"/>
      <c r="D52" s="332"/>
      <c r="E52" s="223"/>
      <c r="F52" s="223"/>
      <c r="G52" s="32"/>
      <c r="H52" s="32"/>
      <c r="I52" s="32"/>
      <c r="K52" s="329"/>
      <c r="L52" s="333"/>
      <c r="M52" s="330"/>
      <c r="N52" s="332"/>
      <c r="O52" s="223"/>
      <c r="P52" s="223"/>
      <c r="Q52" s="32"/>
      <c r="R52" s="32"/>
      <c r="S52" s="32"/>
    </row>
    <row r="53" spans="1:19">
      <c r="A53" s="334" t="s">
        <v>383</v>
      </c>
      <c r="B53" s="259"/>
      <c r="C53" s="259"/>
      <c r="D53" s="259"/>
      <c r="E53" s="259"/>
      <c r="F53" s="259"/>
      <c r="G53" s="259"/>
      <c r="H53" s="259"/>
      <c r="I53" s="259"/>
      <c r="K53" s="334" t="s">
        <v>383</v>
      </c>
      <c r="L53" s="259"/>
      <c r="M53" s="259"/>
      <c r="N53" s="259"/>
      <c r="O53" s="259"/>
      <c r="P53" s="259"/>
      <c r="Q53" s="259"/>
      <c r="R53" s="259"/>
      <c r="S53" s="259"/>
    </row>
    <row r="54" spans="1:19">
      <c r="A54" s="335" t="s">
        <v>384</v>
      </c>
      <c r="K54" s="335" t="s">
        <v>384</v>
      </c>
    </row>
    <row r="55" spans="1:19">
      <c r="A55" s="335" t="s">
        <v>385</v>
      </c>
      <c r="E55" s="335"/>
      <c r="F55" s="335"/>
      <c r="G55" s="335"/>
      <c r="K55" s="335" t="s">
        <v>385</v>
      </c>
      <c r="O55" s="335"/>
      <c r="P55" s="335"/>
      <c r="Q55" s="335"/>
    </row>
    <row r="56" spans="1:19">
      <c r="A56" s="335" t="s">
        <v>386</v>
      </c>
      <c r="K56" s="335" t="s">
        <v>386</v>
      </c>
    </row>
    <row r="57" spans="1:19">
      <c r="A57" s="315"/>
      <c r="B57" s="325" t="s">
        <v>387</v>
      </c>
      <c r="K57" s="315"/>
      <c r="L57" s="325" t="s">
        <v>387</v>
      </c>
    </row>
  </sheetData>
  <phoneticPr fontId="33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workbookViewId="0">
      <selection activeCell="O26" sqref="O26"/>
    </sheetView>
  </sheetViews>
  <sheetFormatPr defaultRowHeight="13"/>
  <cols>
    <col min="1" max="1" width="48" customWidth="1"/>
    <col min="2" max="2" width="6" customWidth="1"/>
    <col min="3" max="3" width="13" customWidth="1"/>
    <col min="4" max="4" width="8" customWidth="1"/>
    <col min="5" max="7" width="7" customWidth="1"/>
    <col min="8" max="8" width="8" customWidth="1"/>
    <col min="9" max="9" width="6" customWidth="1"/>
    <col min="10" max="10" width="11" customWidth="1"/>
  </cols>
  <sheetData>
    <row r="1" spans="1:10" ht="16.5">
      <c r="A1" s="1" t="s">
        <v>0</v>
      </c>
    </row>
    <row r="2" spans="1:10">
      <c r="A2" s="2" t="s">
        <v>1</v>
      </c>
    </row>
    <row r="3" spans="1:10">
      <c r="A3" s="2" t="s">
        <v>2</v>
      </c>
    </row>
    <row r="4" spans="1:10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10" ht="22">
      <c r="A5" s="5" t="s">
        <v>4</v>
      </c>
      <c r="B5" s="6"/>
      <c r="C5" s="6"/>
      <c r="D5" s="7"/>
      <c r="E5" s="8" t="s">
        <v>5</v>
      </c>
      <c r="F5" s="9"/>
      <c r="G5" s="10"/>
      <c r="H5" s="10"/>
      <c r="I5" s="11"/>
      <c r="J5" s="12" t="s">
        <v>6</v>
      </c>
    </row>
    <row r="6" spans="1:10">
      <c r="A6" s="13"/>
      <c r="B6" s="13"/>
      <c r="C6" s="13"/>
      <c r="D6" s="14"/>
      <c r="E6" s="15"/>
      <c r="F6" s="16" t="s">
        <v>7</v>
      </c>
      <c r="G6" s="16" t="s">
        <v>8</v>
      </c>
      <c r="H6" s="16" t="s">
        <v>9</v>
      </c>
      <c r="I6" s="17" t="s">
        <v>10</v>
      </c>
      <c r="J6" s="15"/>
    </row>
    <row r="7" spans="1:10">
      <c r="C7" s="18"/>
      <c r="D7" s="19"/>
      <c r="E7" s="20" t="s">
        <v>11</v>
      </c>
      <c r="F7" s="21" t="s">
        <v>11</v>
      </c>
      <c r="G7" s="21" t="s">
        <v>11</v>
      </c>
      <c r="H7" s="21" t="s">
        <v>11</v>
      </c>
      <c r="I7" s="21" t="s">
        <v>11</v>
      </c>
      <c r="J7" s="21" t="s">
        <v>12</v>
      </c>
    </row>
    <row r="8" spans="1:10">
      <c r="B8" s="22" t="s">
        <v>13</v>
      </c>
      <c r="D8" s="19"/>
      <c r="E8" s="23">
        <v>144</v>
      </c>
      <c r="F8" s="24">
        <v>1</v>
      </c>
      <c r="G8" s="24">
        <v>12</v>
      </c>
      <c r="H8" s="24">
        <v>72</v>
      </c>
      <c r="I8" s="24">
        <v>59</v>
      </c>
      <c r="J8" s="24">
        <v>1334</v>
      </c>
    </row>
    <row r="9" spans="1:10">
      <c r="C9" s="18" t="s">
        <v>14</v>
      </c>
      <c r="D9" s="19"/>
      <c r="E9" s="25">
        <v>27</v>
      </c>
      <c r="F9" s="26" t="s">
        <v>15</v>
      </c>
      <c r="G9" s="26" t="s">
        <v>15</v>
      </c>
      <c r="H9" s="27">
        <v>1</v>
      </c>
      <c r="I9" s="27">
        <v>26</v>
      </c>
      <c r="J9" s="27">
        <v>150</v>
      </c>
    </row>
    <row r="10" spans="1:10">
      <c r="C10" s="18" t="s">
        <v>16</v>
      </c>
      <c r="D10" s="19"/>
      <c r="E10" s="25">
        <v>13</v>
      </c>
      <c r="F10" s="26" t="s">
        <v>15</v>
      </c>
      <c r="G10" s="26" t="s">
        <v>15</v>
      </c>
      <c r="H10" s="26" t="s">
        <v>15</v>
      </c>
      <c r="I10" s="27">
        <v>13</v>
      </c>
      <c r="J10" s="27">
        <v>49</v>
      </c>
    </row>
    <row r="11" spans="1:10">
      <c r="C11" s="18" t="s">
        <v>17</v>
      </c>
      <c r="D11" s="19"/>
      <c r="E11" s="25">
        <v>45</v>
      </c>
      <c r="F11" s="26" t="s">
        <v>15</v>
      </c>
      <c r="G11" s="26" t="s">
        <v>15</v>
      </c>
      <c r="H11" s="27">
        <v>44</v>
      </c>
      <c r="I11" s="27">
        <v>1</v>
      </c>
      <c r="J11" s="27">
        <v>620</v>
      </c>
    </row>
    <row r="12" spans="1:10">
      <c r="C12" s="18" t="s">
        <v>18</v>
      </c>
      <c r="D12" s="19"/>
      <c r="E12" s="25">
        <v>27</v>
      </c>
      <c r="F12" s="26" t="s">
        <v>15</v>
      </c>
      <c r="G12" s="27">
        <v>1</v>
      </c>
      <c r="H12" s="27">
        <v>24</v>
      </c>
      <c r="I12" s="27">
        <v>2</v>
      </c>
      <c r="J12" s="27">
        <v>272</v>
      </c>
    </row>
    <row r="13" spans="1:10">
      <c r="C13" s="18" t="s">
        <v>19</v>
      </c>
      <c r="D13" s="19"/>
      <c r="E13" s="25">
        <v>2</v>
      </c>
      <c r="F13" s="26" t="s">
        <v>15</v>
      </c>
      <c r="G13" s="26" t="s">
        <v>15</v>
      </c>
      <c r="H13" s="27">
        <v>2</v>
      </c>
      <c r="I13" s="26" t="s">
        <v>15</v>
      </c>
      <c r="J13" s="27">
        <v>11</v>
      </c>
    </row>
    <row r="14" spans="1:10">
      <c r="C14" s="18" t="s">
        <v>20</v>
      </c>
      <c r="D14" s="19"/>
      <c r="E14" s="25">
        <v>14</v>
      </c>
      <c r="F14" s="26" t="s">
        <v>15</v>
      </c>
      <c r="G14" s="27">
        <v>9</v>
      </c>
      <c r="H14" s="26" t="s">
        <v>15</v>
      </c>
      <c r="I14" s="27">
        <v>5</v>
      </c>
      <c r="J14" s="27">
        <v>131</v>
      </c>
    </row>
    <row r="15" spans="1:10">
      <c r="C15" s="18"/>
      <c r="D15" s="19" t="s">
        <v>21</v>
      </c>
      <c r="E15" s="25">
        <v>1</v>
      </c>
      <c r="F15" s="26" t="s">
        <v>15</v>
      </c>
      <c r="G15" s="27">
        <v>1</v>
      </c>
      <c r="H15" s="26" t="s">
        <v>15</v>
      </c>
      <c r="I15" s="26" t="s">
        <v>15</v>
      </c>
      <c r="J15" s="27">
        <v>18</v>
      </c>
    </row>
    <row r="16" spans="1:10">
      <c r="C16" s="18" t="s">
        <v>22</v>
      </c>
      <c r="D16" s="19"/>
      <c r="E16" s="25">
        <v>1</v>
      </c>
      <c r="F16" s="27">
        <v>1</v>
      </c>
      <c r="G16" s="26" t="s">
        <v>15</v>
      </c>
      <c r="H16" s="26" t="s">
        <v>15</v>
      </c>
      <c r="I16" s="26" t="s">
        <v>15</v>
      </c>
      <c r="J16" s="27">
        <v>4</v>
      </c>
    </row>
    <row r="17" spans="1:10">
      <c r="C17" s="18" t="s">
        <v>23</v>
      </c>
      <c r="D17" s="19"/>
      <c r="E17" s="25">
        <v>1</v>
      </c>
      <c r="F17" s="26" t="s">
        <v>15</v>
      </c>
      <c r="G17" s="27">
        <v>1</v>
      </c>
      <c r="H17" s="26" t="s">
        <v>15</v>
      </c>
      <c r="I17" s="26" t="s">
        <v>15</v>
      </c>
      <c r="J17" s="27">
        <v>67</v>
      </c>
    </row>
    <row r="18" spans="1:10">
      <c r="C18" s="18" t="s">
        <v>24</v>
      </c>
      <c r="D18" s="19"/>
      <c r="E18" s="25">
        <v>1</v>
      </c>
      <c r="F18" s="26" t="s">
        <v>15</v>
      </c>
      <c r="G18" s="26" t="s">
        <v>15</v>
      </c>
      <c r="H18" s="26" t="s">
        <v>15</v>
      </c>
      <c r="I18" s="27">
        <v>1</v>
      </c>
      <c r="J18" s="27">
        <v>3</v>
      </c>
    </row>
    <row r="19" spans="1:10">
      <c r="C19" s="18" t="s">
        <v>25</v>
      </c>
      <c r="D19" s="19"/>
      <c r="E19" s="25">
        <v>2</v>
      </c>
      <c r="F19" s="26" t="s">
        <v>15</v>
      </c>
      <c r="G19" s="27">
        <v>1</v>
      </c>
      <c r="H19" s="26" t="s">
        <v>15</v>
      </c>
      <c r="I19" s="27">
        <v>1</v>
      </c>
      <c r="J19" s="27">
        <v>10</v>
      </c>
    </row>
    <row r="20" spans="1:10">
      <c r="C20" s="18" t="s">
        <v>26</v>
      </c>
      <c r="D20" s="19"/>
      <c r="E20" s="25">
        <v>10</v>
      </c>
      <c r="F20" s="26" t="s">
        <v>15</v>
      </c>
      <c r="G20" s="27" t="s">
        <v>15</v>
      </c>
      <c r="H20" s="27">
        <v>1</v>
      </c>
      <c r="I20" s="27">
        <v>9</v>
      </c>
      <c r="J20" s="27">
        <v>17</v>
      </c>
    </row>
    <row r="21" spans="1:10">
      <c r="C21" s="28" t="s">
        <v>27</v>
      </c>
      <c r="D21" s="19"/>
      <c r="E21" s="25">
        <v>1</v>
      </c>
      <c r="F21" s="26" t="s">
        <v>15</v>
      </c>
      <c r="G21" s="26" t="s">
        <v>15</v>
      </c>
      <c r="H21" s="27" t="s">
        <v>15</v>
      </c>
      <c r="I21" s="27">
        <v>1</v>
      </c>
      <c r="J21" s="27" t="s">
        <v>15</v>
      </c>
    </row>
    <row r="22" spans="1:10">
      <c r="A22" s="29"/>
      <c r="B22" s="29"/>
      <c r="C22" s="29"/>
      <c r="D22" s="30"/>
      <c r="E22" s="31"/>
      <c r="F22" s="32"/>
      <c r="G22" s="32"/>
      <c r="H22" s="32"/>
      <c r="I22" s="32"/>
      <c r="J22" s="29"/>
    </row>
    <row r="23" spans="1:10">
      <c r="A23" s="33"/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22">
      <c r="A24" s="5" t="s">
        <v>4</v>
      </c>
      <c r="B24" s="6"/>
      <c r="C24" s="6"/>
      <c r="D24" s="7"/>
      <c r="E24" s="12" t="s">
        <v>28</v>
      </c>
      <c r="F24" s="5"/>
      <c r="G24" s="11"/>
      <c r="H24" s="12" t="s">
        <v>29</v>
      </c>
      <c r="I24" s="35"/>
      <c r="J24" s="10"/>
    </row>
    <row r="25" spans="1:10">
      <c r="A25" s="13"/>
      <c r="B25" s="13"/>
      <c r="C25" s="13"/>
      <c r="D25" s="14"/>
      <c r="E25" s="15"/>
      <c r="F25" s="16" t="s">
        <v>30</v>
      </c>
      <c r="G25" s="16" t="s">
        <v>31</v>
      </c>
      <c r="H25" s="15"/>
      <c r="I25" s="16" t="s">
        <v>30</v>
      </c>
      <c r="J25" s="17" t="s">
        <v>31</v>
      </c>
    </row>
    <row r="26" spans="1:10">
      <c r="D26" s="36"/>
      <c r="E26" s="20" t="s">
        <v>32</v>
      </c>
      <c r="F26" s="21" t="s">
        <v>32</v>
      </c>
      <c r="G26" s="21" t="s">
        <v>32</v>
      </c>
      <c r="H26" s="21" t="s">
        <v>32</v>
      </c>
      <c r="I26" s="21" t="s">
        <v>32</v>
      </c>
      <c r="J26" s="21" t="s">
        <v>32</v>
      </c>
    </row>
    <row r="27" spans="1:10">
      <c r="B27" s="22" t="s">
        <v>13</v>
      </c>
      <c r="D27" s="19"/>
      <c r="E27" s="23">
        <v>34430</v>
      </c>
      <c r="F27" s="24">
        <v>17316</v>
      </c>
      <c r="G27" s="24">
        <v>17114</v>
      </c>
      <c r="H27" s="24">
        <v>3061</v>
      </c>
      <c r="I27" s="24">
        <v>1280</v>
      </c>
      <c r="J27" s="24">
        <v>1781</v>
      </c>
    </row>
    <row r="28" spans="1:10">
      <c r="C28" s="18" t="s">
        <v>14</v>
      </c>
      <c r="D28" s="19"/>
      <c r="E28" s="25">
        <v>2470</v>
      </c>
      <c r="F28" s="27">
        <v>1265</v>
      </c>
      <c r="G28" s="27">
        <v>1205</v>
      </c>
      <c r="H28" s="27">
        <v>328</v>
      </c>
      <c r="I28" s="27">
        <v>23</v>
      </c>
      <c r="J28" s="27">
        <v>305</v>
      </c>
    </row>
    <row r="29" spans="1:10">
      <c r="C29" s="18" t="s">
        <v>16</v>
      </c>
      <c r="D29" s="19"/>
      <c r="E29" s="25">
        <v>1403</v>
      </c>
      <c r="F29" s="27">
        <v>697</v>
      </c>
      <c r="G29" s="27">
        <v>706</v>
      </c>
      <c r="H29" s="27">
        <v>265</v>
      </c>
      <c r="I29" s="27">
        <v>13</v>
      </c>
      <c r="J29" s="27">
        <v>252</v>
      </c>
    </row>
    <row r="30" spans="1:10">
      <c r="C30" s="18" t="s">
        <v>17</v>
      </c>
      <c r="D30" s="19"/>
      <c r="E30" s="25">
        <v>12993</v>
      </c>
      <c r="F30" s="27">
        <v>6577</v>
      </c>
      <c r="G30" s="27">
        <v>6416</v>
      </c>
      <c r="H30" s="27">
        <v>901</v>
      </c>
      <c r="I30" s="27">
        <v>337</v>
      </c>
      <c r="J30" s="27">
        <v>564</v>
      </c>
    </row>
    <row r="31" spans="1:10">
      <c r="C31" s="18" t="s">
        <v>18</v>
      </c>
      <c r="D31" s="19"/>
      <c r="E31" s="25">
        <v>6727</v>
      </c>
      <c r="F31" s="27">
        <v>3401</v>
      </c>
      <c r="G31" s="27">
        <v>3326</v>
      </c>
      <c r="H31" s="27">
        <v>536</v>
      </c>
      <c r="I31" s="27">
        <v>269</v>
      </c>
      <c r="J31" s="27">
        <v>267</v>
      </c>
    </row>
    <row r="32" spans="1:10">
      <c r="C32" s="18" t="s">
        <v>19</v>
      </c>
      <c r="D32" s="19"/>
      <c r="E32" s="25">
        <v>47</v>
      </c>
      <c r="F32" s="27">
        <v>26</v>
      </c>
      <c r="G32" s="27">
        <v>21</v>
      </c>
      <c r="H32" s="27">
        <v>25</v>
      </c>
      <c r="I32" s="27">
        <v>14</v>
      </c>
      <c r="J32" s="27">
        <v>11</v>
      </c>
    </row>
    <row r="33" spans="1:10">
      <c r="C33" s="18" t="s">
        <v>20</v>
      </c>
      <c r="D33" s="19"/>
      <c r="E33" s="25">
        <v>6241</v>
      </c>
      <c r="F33" s="27">
        <v>3125</v>
      </c>
      <c r="G33" s="27">
        <v>3116</v>
      </c>
      <c r="H33" s="27">
        <v>542</v>
      </c>
      <c r="I33" s="27">
        <v>359</v>
      </c>
      <c r="J33" s="27">
        <v>183</v>
      </c>
    </row>
    <row r="34" spans="1:10">
      <c r="C34" s="18"/>
      <c r="D34" s="19" t="s">
        <v>21</v>
      </c>
      <c r="E34" s="25">
        <v>264</v>
      </c>
      <c r="F34" s="27">
        <v>174</v>
      </c>
      <c r="G34" s="27">
        <v>90</v>
      </c>
      <c r="H34" s="27">
        <v>55</v>
      </c>
      <c r="I34" s="27">
        <v>37</v>
      </c>
      <c r="J34" s="27">
        <v>18</v>
      </c>
    </row>
    <row r="35" spans="1:10">
      <c r="C35" s="18" t="s">
        <v>22</v>
      </c>
      <c r="D35" s="19"/>
      <c r="E35" s="25">
        <v>906</v>
      </c>
      <c r="F35" s="27">
        <v>704</v>
      </c>
      <c r="G35" s="27">
        <v>202</v>
      </c>
      <c r="H35" s="27">
        <v>60</v>
      </c>
      <c r="I35" s="27">
        <v>53</v>
      </c>
      <c r="J35" s="27">
        <v>7</v>
      </c>
    </row>
    <row r="36" spans="1:10">
      <c r="C36" s="18" t="s">
        <v>23</v>
      </c>
      <c r="D36" s="19"/>
      <c r="E36" s="25">
        <v>274</v>
      </c>
      <c r="F36" s="27">
        <v>193</v>
      </c>
      <c r="G36" s="27">
        <v>81</v>
      </c>
      <c r="H36" s="27">
        <v>154</v>
      </c>
      <c r="I36" s="27">
        <v>54</v>
      </c>
      <c r="J36" s="27">
        <v>100</v>
      </c>
    </row>
    <row r="37" spans="1:10">
      <c r="C37" s="18" t="s">
        <v>24</v>
      </c>
      <c r="D37" s="19"/>
      <c r="E37" s="25">
        <v>419</v>
      </c>
      <c r="F37" s="27">
        <v>74</v>
      </c>
      <c r="G37" s="27">
        <v>345</v>
      </c>
      <c r="H37" s="27">
        <v>36</v>
      </c>
      <c r="I37" s="27">
        <v>13</v>
      </c>
      <c r="J37" s="27">
        <v>23</v>
      </c>
    </row>
    <row r="38" spans="1:10">
      <c r="C38" s="18" t="s">
        <v>25</v>
      </c>
      <c r="D38" s="19"/>
      <c r="E38" s="25">
        <v>2294</v>
      </c>
      <c r="F38" s="27">
        <v>1078</v>
      </c>
      <c r="G38" s="27">
        <v>1216</v>
      </c>
      <c r="H38" s="27">
        <v>195</v>
      </c>
      <c r="I38" s="27">
        <v>140</v>
      </c>
      <c r="J38" s="27">
        <v>55</v>
      </c>
    </row>
    <row r="39" spans="1:10">
      <c r="C39" s="18" t="s">
        <v>26</v>
      </c>
      <c r="D39" s="19"/>
      <c r="E39" s="25">
        <v>656</v>
      </c>
      <c r="F39" s="27">
        <v>176</v>
      </c>
      <c r="G39" s="27">
        <v>480</v>
      </c>
      <c r="H39" s="27">
        <v>19</v>
      </c>
      <c r="I39" s="27">
        <v>5</v>
      </c>
      <c r="J39" s="27">
        <v>14</v>
      </c>
    </row>
    <row r="40" spans="1:10">
      <c r="C40" s="18" t="s">
        <v>27</v>
      </c>
      <c r="D40" s="19"/>
      <c r="E40" s="25" t="s">
        <v>15</v>
      </c>
      <c r="F40" s="27" t="s">
        <v>15</v>
      </c>
      <c r="G40" s="27" t="s">
        <v>15</v>
      </c>
      <c r="H40" s="27" t="s">
        <v>15</v>
      </c>
      <c r="I40" s="27" t="s">
        <v>15</v>
      </c>
      <c r="J40" s="27" t="s">
        <v>15</v>
      </c>
    </row>
    <row r="41" spans="1:10">
      <c r="A41" s="29"/>
      <c r="B41" s="29"/>
      <c r="C41" s="29"/>
      <c r="D41" s="30"/>
      <c r="E41" s="37"/>
      <c r="F41" s="29"/>
      <c r="G41" s="29"/>
      <c r="H41" s="29"/>
      <c r="I41" s="29"/>
      <c r="J41" s="29"/>
    </row>
    <row r="42" spans="1:10">
      <c r="A42" s="28" t="s">
        <v>33</v>
      </c>
    </row>
    <row r="43" spans="1:10">
      <c r="A43" s="28" t="s">
        <v>34</v>
      </c>
    </row>
    <row r="44" spans="1:10">
      <c r="A44" s="28" t="s">
        <v>35</v>
      </c>
    </row>
  </sheetData>
  <phoneticPr fontId="33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4"/>
  <sheetViews>
    <sheetView workbookViewId="0"/>
  </sheetViews>
  <sheetFormatPr defaultRowHeight="13"/>
  <cols>
    <col min="1" max="1" width="21" customWidth="1"/>
    <col min="2" max="2" width="8" customWidth="1"/>
    <col min="3" max="4" width="6" customWidth="1"/>
    <col min="5" max="6" width="9" customWidth="1"/>
    <col min="7" max="7" width="6" customWidth="1"/>
  </cols>
  <sheetData>
    <row r="1" spans="1:7" ht="16.5">
      <c r="A1" s="86" t="s">
        <v>0</v>
      </c>
    </row>
    <row r="2" spans="1:7">
      <c r="A2" s="87" t="s">
        <v>388</v>
      </c>
    </row>
    <row r="3" spans="1:7">
      <c r="A3" s="87" t="s">
        <v>389</v>
      </c>
    </row>
    <row r="4" spans="1:7">
      <c r="A4" s="336"/>
      <c r="B4" s="4"/>
      <c r="C4" s="4"/>
      <c r="D4" s="4"/>
      <c r="E4" s="4"/>
      <c r="F4" s="4"/>
      <c r="G4" s="4"/>
    </row>
    <row r="5" spans="1:7">
      <c r="A5" s="284" t="s">
        <v>390</v>
      </c>
      <c r="B5" s="7"/>
      <c r="C5" s="337" t="s">
        <v>391</v>
      </c>
      <c r="D5" s="338"/>
      <c r="E5" s="337" t="s">
        <v>392</v>
      </c>
      <c r="F5" s="339"/>
      <c r="G5" s="337" t="s">
        <v>393</v>
      </c>
    </row>
    <row r="6" spans="1:7">
      <c r="A6" s="13"/>
      <c r="B6" s="14"/>
      <c r="C6" s="15"/>
      <c r="D6" s="153" t="s">
        <v>394</v>
      </c>
      <c r="E6" s="15"/>
      <c r="F6" s="150" t="s">
        <v>394</v>
      </c>
      <c r="G6" s="15"/>
    </row>
    <row r="7" spans="1:7">
      <c r="A7" s="340"/>
      <c r="B7" s="341"/>
      <c r="C7" s="342" t="s">
        <v>32</v>
      </c>
      <c r="D7" s="343" t="s">
        <v>32</v>
      </c>
      <c r="E7" s="344" t="s">
        <v>395</v>
      </c>
      <c r="F7" s="345" t="s">
        <v>395</v>
      </c>
      <c r="G7" s="346" t="s">
        <v>396</v>
      </c>
    </row>
    <row r="8" spans="1:7">
      <c r="A8" s="148"/>
      <c r="B8" s="296" t="s">
        <v>311</v>
      </c>
      <c r="C8" s="347">
        <v>3935</v>
      </c>
      <c r="D8" s="348">
        <v>13</v>
      </c>
      <c r="E8" s="349">
        <v>1047371</v>
      </c>
      <c r="F8" s="350">
        <v>3468</v>
      </c>
      <c r="G8" s="348">
        <v>302</v>
      </c>
    </row>
    <row r="9" spans="1:7">
      <c r="A9" s="148"/>
      <c r="B9" s="296" t="s">
        <v>312</v>
      </c>
      <c r="C9" s="347">
        <v>3411</v>
      </c>
      <c r="D9" s="348">
        <v>11</v>
      </c>
      <c r="E9" s="349">
        <v>1030064</v>
      </c>
      <c r="F9" s="351" t="s">
        <v>397</v>
      </c>
      <c r="G9" s="348">
        <v>303</v>
      </c>
    </row>
    <row r="10" spans="1:7">
      <c r="A10" s="148"/>
      <c r="B10" s="296" t="s">
        <v>398</v>
      </c>
      <c r="C10" s="347">
        <v>2124</v>
      </c>
      <c r="D10" s="348">
        <v>7</v>
      </c>
      <c r="E10" s="349">
        <v>816489</v>
      </c>
      <c r="F10" s="350">
        <v>2825</v>
      </c>
      <c r="G10" s="348">
        <v>289</v>
      </c>
    </row>
    <row r="11" spans="1:7">
      <c r="A11" s="148"/>
      <c r="B11" s="296" t="s">
        <v>399</v>
      </c>
      <c r="C11" s="347">
        <v>2601</v>
      </c>
      <c r="D11" s="348">
        <v>8</v>
      </c>
      <c r="E11" s="349">
        <v>882707</v>
      </c>
      <c r="F11" s="350">
        <v>2932</v>
      </c>
      <c r="G11" s="348">
        <v>301</v>
      </c>
    </row>
    <row r="12" spans="1:7">
      <c r="A12" s="148"/>
      <c r="B12" s="296" t="s">
        <v>400</v>
      </c>
      <c r="C12" s="347">
        <v>2537</v>
      </c>
      <c r="D12" s="348">
        <v>8</v>
      </c>
      <c r="E12" s="349">
        <v>838472</v>
      </c>
      <c r="F12" s="350">
        <v>2785</v>
      </c>
      <c r="G12" s="348">
        <v>301</v>
      </c>
    </row>
    <row r="13" spans="1:7">
      <c r="A13" s="352"/>
      <c r="B13" s="353"/>
      <c r="C13" s="354"/>
      <c r="D13" s="355"/>
      <c r="E13" s="356"/>
      <c r="F13" s="357"/>
      <c r="G13" s="355"/>
    </row>
    <row r="14" spans="1:7">
      <c r="A14" s="277" t="s">
        <v>401</v>
      </c>
      <c r="B14" s="6"/>
      <c r="C14" s="6"/>
      <c r="D14" s="6"/>
      <c r="E14" s="6"/>
      <c r="F14" s="6"/>
      <c r="G14" s="6"/>
    </row>
  </sheetData>
  <phoneticPr fontId="33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5"/>
  <sheetViews>
    <sheetView workbookViewId="0"/>
  </sheetViews>
  <sheetFormatPr defaultRowHeight="13"/>
  <cols>
    <col min="1" max="1" width="13" customWidth="1"/>
    <col min="2" max="2" width="6" customWidth="1"/>
    <col min="3" max="3" width="10" customWidth="1"/>
    <col min="4" max="8" width="8" customWidth="1"/>
  </cols>
  <sheetData>
    <row r="1" spans="1:8" ht="16.5">
      <c r="A1" s="306" t="s">
        <v>0</v>
      </c>
    </row>
    <row r="2" spans="1:8">
      <c r="A2" s="307" t="s">
        <v>388</v>
      </c>
    </row>
    <row r="3" spans="1:8">
      <c r="A3" s="307" t="s">
        <v>402</v>
      </c>
    </row>
    <row r="4" spans="1:8">
      <c r="A4" s="3" t="s">
        <v>403</v>
      </c>
      <c r="B4" s="4"/>
      <c r="C4" s="4"/>
      <c r="D4" s="4"/>
      <c r="E4" s="4"/>
      <c r="F4" s="4"/>
      <c r="G4" s="4"/>
      <c r="H4" s="4"/>
    </row>
    <row r="5" spans="1:8">
      <c r="A5" s="5" t="s">
        <v>222</v>
      </c>
      <c r="B5" s="10"/>
      <c r="C5" s="11"/>
      <c r="D5" s="287" t="s">
        <v>226</v>
      </c>
      <c r="E5" s="8" t="s">
        <v>404</v>
      </c>
      <c r="F5" s="8" t="s">
        <v>182</v>
      </c>
      <c r="G5" s="8" t="s">
        <v>183</v>
      </c>
      <c r="H5" s="8" t="s">
        <v>184</v>
      </c>
    </row>
    <row r="6" spans="1:8">
      <c r="A6" s="358"/>
      <c r="B6" s="34"/>
      <c r="C6" s="359"/>
      <c r="D6" s="360" t="s">
        <v>405</v>
      </c>
      <c r="E6" s="360" t="s">
        <v>405</v>
      </c>
      <c r="F6" s="360" t="s">
        <v>405</v>
      </c>
      <c r="G6" s="360" t="s">
        <v>405</v>
      </c>
      <c r="H6" s="360" t="s">
        <v>405</v>
      </c>
    </row>
    <row r="7" spans="1:8">
      <c r="B7" s="22" t="s">
        <v>13</v>
      </c>
      <c r="C7" s="361"/>
      <c r="D7" s="362">
        <v>558909</v>
      </c>
      <c r="E7" s="362">
        <v>561513</v>
      </c>
      <c r="F7" s="362">
        <v>544461</v>
      </c>
      <c r="G7" s="362">
        <v>541800</v>
      </c>
      <c r="H7" s="362">
        <v>540764</v>
      </c>
    </row>
    <row r="8" spans="1:8">
      <c r="C8" s="19" t="s">
        <v>406</v>
      </c>
      <c r="D8" s="38">
        <v>24907</v>
      </c>
      <c r="E8" s="38">
        <v>25087</v>
      </c>
      <c r="F8" s="38">
        <v>25676</v>
      </c>
      <c r="G8" s="38">
        <v>24931</v>
      </c>
      <c r="H8" s="38">
        <v>24449</v>
      </c>
    </row>
    <row r="9" spans="1:8">
      <c r="C9" s="19" t="s">
        <v>407</v>
      </c>
      <c r="D9" s="38">
        <v>17983</v>
      </c>
      <c r="E9" s="38">
        <v>18077</v>
      </c>
      <c r="F9" s="38">
        <v>16914</v>
      </c>
      <c r="G9" s="38">
        <v>17141</v>
      </c>
      <c r="H9" s="38">
        <v>17039</v>
      </c>
    </row>
    <row r="10" spans="1:8">
      <c r="C10" s="19" t="s">
        <v>408</v>
      </c>
      <c r="D10" s="38">
        <v>49588</v>
      </c>
      <c r="E10" s="38">
        <v>49408</v>
      </c>
      <c r="F10" s="38">
        <v>47487</v>
      </c>
      <c r="G10" s="38">
        <v>46004</v>
      </c>
      <c r="H10" s="38">
        <v>45849</v>
      </c>
    </row>
    <row r="11" spans="1:8">
      <c r="C11" s="19" t="s">
        <v>409</v>
      </c>
      <c r="D11" s="38">
        <v>79208</v>
      </c>
      <c r="E11" s="38">
        <v>77966</v>
      </c>
      <c r="F11" s="38">
        <v>76130</v>
      </c>
      <c r="G11" s="38">
        <v>76170</v>
      </c>
      <c r="H11" s="38">
        <v>75413</v>
      </c>
    </row>
    <row r="12" spans="1:8">
      <c r="C12" s="19" t="s">
        <v>410</v>
      </c>
      <c r="D12" s="38">
        <v>33483</v>
      </c>
      <c r="E12" s="38">
        <v>34018</v>
      </c>
      <c r="F12" s="38">
        <v>33810</v>
      </c>
      <c r="G12" s="38">
        <v>33950</v>
      </c>
      <c r="H12" s="38">
        <v>33500</v>
      </c>
    </row>
    <row r="13" spans="1:8">
      <c r="C13" s="19" t="s">
        <v>411</v>
      </c>
      <c r="D13" s="38">
        <v>37913</v>
      </c>
      <c r="E13" s="38">
        <v>38212</v>
      </c>
      <c r="F13" s="38">
        <v>36872</v>
      </c>
      <c r="G13" s="38">
        <v>36472</v>
      </c>
      <c r="H13" s="38">
        <v>35332</v>
      </c>
    </row>
    <row r="14" spans="1:8">
      <c r="C14" s="19" t="s">
        <v>412</v>
      </c>
      <c r="D14" s="38">
        <v>17440</v>
      </c>
      <c r="E14" s="38">
        <v>17570</v>
      </c>
      <c r="F14" s="38">
        <v>15915</v>
      </c>
      <c r="G14" s="38">
        <v>15282</v>
      </c>
      <c r="H14" s="38">
        <v>14896</v>
      </c>
    </row>
    <row r="15" spans="1:8">
      <c r="C15" s="19" t="s">
        <v>413</v>
      </c>
      <c r="D15" s="38">
        <v>38853</v>
      </c>
      <c r="E15" s="38">
        <v>38531</v>
      </c>
      <c r="F15" s="38">
        <v>36029</v>
      </c>
      <c r="G15" s="38">
        <v>36298</v>
      </c>
      <c r="H15" s="38">
        <v>36268</v>
      </c>
    </row>
    <row r="16" spans="1:8">
      <c r="C16" s="19" t="s">
        <v>414</v>
      </c>
      <c r="D16" s="38">
        <v>7331</v>
      </c>
      <c r="E16" s="38">
        <v>7377</v>
      </c>
      <c r="F16" s="38">
        <v>7205</v>
      </c>
      <c r="G16" s="38">
        <v>7002</v>
      </c>
      <c r="H16" s="38">
        <v>6769</v>
      </c>
    </row>
    <row r="17" spans="1:8">
      <c r="C17" s="19" t="s">
        <v>415</v>
      </c>
      <c r="D17" s="38">
        <v>187925</v>
      </c>
      <c r="E17" s="38">
        <v>190417</v>
      </c>
      <c r="F17" s="38">
        <v>186909</v>
      </c>
      <c r="G17" s="38">
        <v>186030</v>
      </c>
      <c r="H17" s="38">
        <v>189344</v>
      </c>
    </row>
    <row r="18" spans="1:8">
      <c r="C18" s="19" t="s">
        <v>416</v>
      </c>
      <c r="D18" s="38">
        <v>59930</v>
      </c>
      <c r="E18" s="38">
        <v>60401</v>
      </c>
      <c r="F18" s="38">
        <v>57105</v>
      </c>
      <c r="G18" s="38">
        <v>58125</v>
      </c>
      <c r="H18" s="38">
        <v>57486</v>
      </c>
    </row>
    <row r="19" spans="1:8">
      <c r="C19" s="19" t="s">
        <v>417</v>
      </c>
      <c r="D19" s="38">
        <v>4109</v>
      </c>
      <c r="E19" s="38">
        <v>4196</v>
      </c>
      <c r="F19" s="38">
        <v>4154</v>
      </c>
      <c r="G19" s="38">
        <v>4101</v>
      </c>
      <c r="H19" s="38">
        <v>4101</v>
      </c>
    </row>
    <row r="20" spans="1:8" ht="22">
      <c r="C20" s="363" t="s">
        <v>418</v>
      </c>
      <c r="D20" s="38">
        <v>112</v>
      </c>
      <c r="E20" s="38">
        <v>115</v>
      </c>
      <c r="F20" s="38">
        <v>116</v>
      </c>
      <c r="G20" s="38">
        <v>117</v>
      </c>
      <c r="H20" s="38">
        <v>115</v>
      </c>
    </row>
    <row r="21" spans="1:8" ht="22">
      <c r="C21" s="363" t="s">
        <v>419</v>
      </c>
      <c r="D21" s="27">
        <v>109</v>
      </c>
      <c r="E21" s="38">
        <v>112</v>
      </c>
      <c r="F21" s="38">
        <v>113</v>
      </c>
      <c r="G21" s="38">
        <v>151</v>
      </c>
      <c r="H21" s="38">
        <v>174</v>
      </c>
    </row>
    <row r="22" spans="1:8">
      <c r="C22" s="363" t="s">
        <v>420</v>
      </c>
      <c r="D22" s="27">
        <v>8</v>
      </c>
      <c r="E22" s="27">
        <v>16</v>
      </c>
      <c r="F22" s="38">
        <v>16</v>
      </c>
      <c r="G22" s="38">
        <v>16</v>
      </c>
      <c r="H22" s="38">
        <v>15</v>
      </c>
    </row>
    <row r="23" spans="1:8">
      <c r="C23" s="363" t="s">
        <v>421</v>
      </c>
      <c r="D23" s="27">
        <v>10</v>
      </c>
      <c r="E23" s="27">
        <v>10</v>
      </c>
      <c r="F23" s="38">
        <v>10</v>
      </c>
      <c r="G23" s="38">
        <v>10</v>
      </c>
      <c r="H23" s="38">
        <v>14</v>
      </c>
    </row>
    <row r="24" spans="1:8">
      <c r="A24" s="29"/>
      <c r="B24" s="29"/>
      <c r="C24" s="30"/>
      <c r="D24" s="29"/>
      <c r="E24" s="29"/>
      <c r="F24" s="29"/>
      <c r="G24" s="29"/>
      <c r="H24" s="29"/>
    </row>
    <row r="25" spans="1:8">
      <c r="A25" s="364" t="s">
        <v>401</v>
      </c>
      <c r="B25" s="6"/>
      <c r="C25" s="6"/>
      <c r="D25" s="6"/>
      <c r="E25" s="6"/>
      <c r="F25" s="6"/>
      <c r="G25" s="6"/>
      <c r="H25" s="6"/>
    </row>
  </sheetData>
  <phoneticPr fontId="33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2"/>
  <sheetViews>
    <sheetView workbookViewId="0"/>
  </sheetViews>
  <sheetFormatPr defaultRowHeight="13"/>
  <cols>
    <col min="1" max="1" width="23" customWidth="1"/>
    <col min="2" max="2" width="6" customWidth="1"/>
    <col min="3" max="3" width="7" customWidth="1"/>
    <col min="4" max="4" width="23" customWidth="1"/>
    <col min="5" max="9" width="10" customWidth="1"/>
    <col min="10" max="10" width="9" customWidth="1"/>
  </cols>
  <sheetData>
    <row r="1" spans="1:10" ht="16.5">
      <c r="A1" s="86" t="s">
        <v>0</v>
      </c>
    </row>
    <row r="2" spans="1:10">
      <c r="A2" s="87" t="s">
        <v>388</v>
      </c>
    </row>
    <row r="3" spans="1:10">
      <c r="A3" s="87" t="s">
        <v>422</v>
      </c>
    </row>
    <row r="4" spans="1:10">
      <c r="A4" s="148"/>
    </row>
    <row r="5" spans="1:10">
      <c r="A5" s="256" t="s">
        <v>315</v>
      </c>
      <c r="B5" s="4"/>
      <c r="C5" s="4"/>
      <c r="D5" s="4"/>
      <c r="E5" s="4"/>
      <c r="F5" s="4"/>
      <c r="G5" s="4"/>
      <c r="H5" s="4"/>
      <c r="I5" s="4"/>
      <c r="J5" s="4"/>
    </row>
    <row r="6" spans="1:10">
      <c r="A6" s="284" t="s">
        <v>4</v>
      </c>
      <c r="B6" s="6"/>
      <c r="C6" s="7"/>
      <c r="D6" s="265" t="s">
        <v>13</v>
      </c>
      <c r="E6" s="365"/>
      <c r="F6" s="6"/>
      <c r="G6" s="6"/>
      <c r="H6" s="6"/>
      <c r="I6" s="6"/>
      <c r="J6" s="6"/>
    </row>
    <row r="7" spans="1:10">
      <c r="A7" s="13"/>
      <c r="B7" s="13"/>
      <c r="C7" s="14"/>
      <c r="D7" s="15"/>
      <c r="E7" s="366" t="s">
        <v>423</v>
      </c>
      <c r="F7" s="366" t="s">
        <v>424</v>
      </c>
      <c r="G7" s="366" t="s">
        <v>425</v>
      </c>
      <c r="H7" s="366" t="s">
        <v>426</v>
      </c>
      <c r="I7" s="366" t="s">
        <v>427</v>
      </c>
      <c r="J7" s="367" t="s">
        <v>428</v>
      </c>
    </row>
    <row r="8" spans="1:10">
      <c r="A8" s="368"/>
      <c r="B8" s="368"/>
      <c r="C8" s="369"/>
      <c r="D8" s="370" t="s">
        <v>405</v>
      </c>
      <c r="E8" s="370" t="s">
        <v>405</v>
      </c>
      <c r="F8" s="370" t="s">
        <v>405</v>
      </c>
      <c r="G8" s="370" t="s">
        <v>405</v>
      </c>
      <c r="H8" s="370" t="s">
        <v>405</v>
      </c>
      <c r="I8" s="370" t="s">
        <v>405</v>
      </c>
      <c r="J8" s="370" t="s">
        <v>405</v>
      </c>
    </row>
    <row r="9" spans="1:10">
      <c r="B9" s="293" t="s">
        <v>13</v>
      </c>
      <c r="C9" s="371"/>
      <c r="D9" s="372">
        <f>SUM(E9:J9,D17:I17)</f>
        <v>838472</v>
      </c>
      <c r="E9" s="372">
        <v>73752</v>
      </c>
      <c r="F9" s="372">
        <v>71689</v>
      </c>
      <c r="G9" s="372">
        <v>73259</v>
      </c>
      <c r="H9" s="372">
        <v>80713</v>
      </c>
      <c r="I9" s="372">
        <v>74808</v>
      </c>
      <c r="J9" s="372">
        <v>70994</v>
      </c>
    </row>
    <row r="10" spans="1:10">
      <c r="C10" s="296" t="s">
        <v>429</v>
      </c>
      <c r="D10" s="372">
        <f>SUM(E10:J10,D18:I18)</f>
        <v>194270</v>
      </c>
      <c r="E10" s="373">
        <v>16454</v>
      </c>
      <c r="F10" s="373">
        <v>16345</v>
      </c>
      <c r="G10" s="373">
        <v>16374</v>
      </c>
      <c r="H10" s="373">
        <v>22305</v>
      </c>
      <c r="I10" s="373">
        <v>19912</v>
      </c>
      <c r="J10" s="373">
        <v>16053</v>
      </c>
    </row>
    <row r="11" spans="1:10">
      <c r="C11" s="296" t="s">
        <v>430</v>
      </c>
      <c r="D11" s="372">
        <f>SUM(E11:J11,D19:I19)</f>
        <v>644202</v>
      </c>
      <c r="E11" s="373">
        <f t="shared" ref="E11:J11" si="0">E9-E10</f>
        <v>57298</v>
      </c>
      <c r="F11" s="373">
        <f t="shared" si="0"/>
        <v>55344</v>
      </c>
      <c r="G11" s="373">
        <f t="shared" si="0"/>
        <v>56885</v>
      </c>
      <c r="H11" s="373">
        <f t="shared" si="0"/>
        <v>58408</v>
      </c>
      <c r="I11" s="373">
        <f t="shared" si="0"/>
        <v>54896</v>
      </c>
      <c r="J11" s="373">
        <f t="shared" si="0"/>
        <v>54941</v>
      </c>
    </row>
    <row r="12" spans="1:10">
      <c r="A12" s="273"/>
      <c r="B12" s="273"/>
      <c r="C12" s="374"/>
      <c r="D12" s="273"/>
      <c r="E12" s="273"/>
      <c r="F12" s="273"/>
      <c r="G12" s="273"/>
      <c r="H12" s="273"/>
      <c r="I12" s="273"/>
      <c r="J12" s="273"/>
    </row>
    <row r="14" spans="1:10">
      <c r="A14" s="284" t="s">
        <v>4</v>
      </c>
      <c r="B14" s="6"/>
      <c r="C14" s="7"/>
      <c r="D14" s="375"/>
      <c r="E14" s="6"/>
      <c r="F14" s="6"/>
      <c r="G14" s="6"/>
      <c r="H14" s="6"/>
      <c r="I14" s="6"/>
    </row>
    <row r="15" spans="1:10">
      <c r="A15" s="13"/>
      <c r="B15" s="13"/>
      <c r="C15" s="14"/>
      <c r="D15" s="366" t="s">
        <v>431</v>
      </c>
      <c r="E15" s="366" t="s">
        <v>432</v>
      </c>
      <c r="F15" s="366" t="s">
        <v>433</v>
      </c>
      <c r="G15" s="366" t="s">
        <v>434</v>
      </c>
      <c r="H15" s="366" t="s">
        <v>435</v>
      </c>
      <c r="I15" s="367" t="s">
        <v>436</v>
      </c>
    </row>
    <row r="16" spans="1:10">
      <c r="A16" s="368"/>
      <c r="B16" s="368"/>
      <c r="C16" s="369"/>
      <c r="D16" s="370" t="s">
        <v>405</v>
      </c>
      <c r="E16" s="370" t="s">
        <v>405</v>
      </c>
      <c r="F16" s="370" t="s">
        <v>405</v>
      </c>
      <c r="G16" s="370" t="s">
        <v>405</v>
      </c>
      <c r="H16" s="370" t="s">
        <v>405</v>
      </c>
      <c r="I16" s="370" t="s">
        <v>405</v>
      </c>
    </row>
    <row r="17" spans="1:9">
      <c r="B17" s="293" t="s">
        <v>13</v>
      </c>
      <c r="C17" s="371"/>
      <c r="D17" s="372">
        <v>71825</v>
      </c>
      <c r="E17" s="372">
        <v>70829</v>
      </c>
      <c r="F17" s="372">
        <v>62549</v>
      </c>
      <c r="G17" s="372">
        <v>63225</v>
      </c>
      <c r="H17" s="372">
        <v>65998</v>
      </c>
      <c r="I17" s="372">
        <v>58831</v>
      </c>
    </row>
    <row r="18" spans="1:9">
      <c r="C18" s="296" t="s">
        <v>429</v>
      </c>
      <c r="D18" s="373">
        <v>15939</v>
      </c>
      <c r="E18" s="373">
        <v>15944</v>
      </c>
      <c r="F18" s="373">
        <v>13945</v>
      </c>
      <c r="G18" s="373">
        <v>14092</v>
      </c>
      <c r="H18" s="373">
        <v>13973</v>
      </c>
      <c r="I18" s="373">
        <v>12934</v>
      </c>
    </row>
    <row r="19" spans="1:9">
      <c r="C19" s="296" t="s">
        <v>430</v>
      </c>
      <c r="D19" s="373">
        <f t="shared" ref="D19:I19" si="1">D17-D18</f>
        <v>55886</v>
      </c>
      <c r="E19" s="373">
        <f t="shared" si="1"/>
        <v>54885</v>
      </c>
      <c r="F19" s="373">
        <f t="shared" si="1"/>
        <v>48604</v>
      </c>
      <c r="G19" s="373">
        <f t="shared" si="1"/>
        <v>49133</v>
      </c>
      <c r="H19" s="373">
        <f t="shared" si="1"/>
        <v>52025</v>
      </c>
      <c r="I19" s="373">
        <f t="shared" si="1"/>
        <v>45897</v>
      </c>
    </row>
    <row r="20" spans="1:9">
      <c r="A20" s="273"/>
      <c r="B20" s="273"/>
      <c r="C20" s="374"/>
      <c r="D20" s="273"/>
      <c r="E20" s="273"/>
      <c r="F20" s="273"/>
      <c r="G20" s="273"/>
      <c r="H20" s="273"/>
      <c r="I20" s="273"/>
    </row>
    <row r="21" spans="1:9">
      <c r="A21" s="281" t="s">
        <v>437</v>
      </c>
    </row>
    <row r="22" spans="1:9">
      <c r="A22" s="281" t="s">
        <v>401</v>
      </c>
    </row>
  </sheetData>
  <phoneticPr fontId="33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7"/>
  <sheetViews>
    <sheetView workbookViewId="0"/>
  </sheetViews>
  <sheetFormatPr defaultRowHeight="13"/>
  <cols>
    <col min="1" max="1" width="23" customWidth="1"/>
    <col min="2" max="2" width="6" customWidth="1"/>
    <col min="3" max="3" width="11" customWidth="1"/>
    <col min="4" max="8" width="8" customWidth="1"/>
  </cols>
  <sheetData>
    <row r="1" spans="1:8" ht="16.5">
      <c r="A1" s="86" t="s">
        <v>0</v>
      </c>
    </row>
    <row r="2" spans="1:8">
      <c r="A2" s="87" t="s">
        <v>388</v>
      </c>
    </row>
    <row r="3" spans="1:8">
      <c r="A3" s="87" t="s">
        <v>438</v>
      </c>
    </row>
    <row r="4" spans="1:8">
      <c r="A4" s="282"/>
      <c r="B4" s="257"/>
      <c r="C4" s="257"/>
      <c r="D4" s="257"/>
      <c r="E4" s="257"/>
      <c r="F4" s="257"/>
      <c r="G4" s="257"/>
      <c r="H4" s="257"/>
    </row>
    <row r="5" spans="1:8">
      <c r="A5" s="284" t="s">
        <v>439</v>
      </c>
      <c r="B5" s="267"/>
      <c r="C5" s="264"/>
      <c r="D5" s="376" t="s">
        <v>311</v>
      </c>
      <c r="E5" s="265" t="s">
        <v>312</v>
      </c>
      <c r="F5" s="265" t="s">
        <v>313</v>
      </c>
      <c r="G5" s="265" t="s">
        <v>314</v>
      </c>
      <c r="H5" s="265" t="s">
        <v>315</v>
      </c>
    </row>
    <row r="6" spans="1:8">
      <c r="A6" s="118"/>
      <c r="B6" s="118"/>
      <c r="C6" s="296"/>
      <c r="D6" s="377" t="s">
        <v>440</v>
      </c>
      <c r="E6" s="377" t="s">
        <v>440</v>
      </c>
      <c r="F6" s="377" t="s">
        <v>440</v>
      </c>
      <c r="G6" s="377" t="s">
        <v>440</v>
      </c>
      <c r="H6" s="377" t="s">
        <v>440</v>
      </c>
    </row>
    <row r="7" spans="1:8">
      <c r="A7" s="118"/>
      <c r="B7" s="293" t="s">
        <v>13</v>
      </c>
      <c r="C7" s="378"/>
      <c r="D7" s="372">
        <v>493118</v>
      </c>
      <c r="E7" s="372">
        <v>411472</v>
      </c>
      <c r="F7" s="372">
        <v>138237</v>
      </c>
      <c r="G7" s="372">
        <v>196785</v>
      </c>
      <c r="H7" s="362">
        <v>346921</v>
      </c>
    </row>
    <row r="8" spans="1:8">
      <c r="A8" s="118"/>
      <c r="B8" s="118"/>
      <c r="C8" s="296" t="s">
        <v>441</v>
      </c>
      <c r="D8" s="373">
        <v>169026</v>
      </c>
      <c r="E8" s="373">
        <v>143948</v>
      </c>
      <c r="F8" s="373">
        <v>44745</v>
      </c>
      <c r="G8" s="373">
        <v>62613</v>
      </c>
      <c r="H8" s="38">
        <v>116394</v>
      </c>
    </row>
    <row r="9" spans="1:8">
      <c r="A9" s="118"/>
      <c r="B9" s="118"/>
      <c r="C9" s="296" t="s">
        <v>442</v>
      </c>
      <c r="D9" s="373">
        <v>33496</v>
      </c>
      <c r="E9" s="373">
        <v>31546</v>
      </c>
      <c r="F9" s="373">
        <v>8340</v>
      </c>
      <c r="G9" s="373">
        <v>15531</v>
      </c>
      <c r="H9" s="38">
        <v>25467</v>
      </c>
    </row>
    <row r="10" spans="1:8" ht="22">
      <c r="A10" s="118"/>
      <c r="B10" s="118"/>
      <c r="C10" s="379" t="s">
        <v>443</v>
      </c>
      <c r="D10" s="373">
        <v>50052</v>
      </c>
      <c r="E10" s="373">
        <v>37499</v>
      </c>
      <c r="F10" s="373">
        <v>8023</v>
      </c>
      <c r="G10" s="373">
        <v>16226</v>
      </c>
      <c r="H10" s="38">
        <v>25722</v>
      </c>
    </row>
    <row r="11" spans="1:8" ht="22">
      <c r="A11" s="118"/>
      <c r="B11" s="118"/>
      <c r="C11" s="379" t="s">
        <v>444</v>
      </c>
      <c r="D11" s="373">
        <v>67338</v>
      </c>
      <c r="E11" s="373">
        <v>55875</v>
      </c>
      <c r="F11" s="373">
        <v>21223</v>
      </c>
      <c r="G11" s="373">
        <v>27525</v>
      </c>
      <c r="H11" s="38">
        <v>42413</v>
      </c>
    </row>
    <row r="12" spans="1:8">
      <c r="A12" s="118"/>
      <c r="B12" s="118"/>
      <c r="C12" s="296" t="s">
        <v>445</v>
      </c>
      <c r="D12" s="373">
        <v>30945</v>
      </c>
      <c r="E12" s="373">
        <v>28148</v>
      </c>
      <c r="F12" s="373">
        <v>9169</v>
      </c>
      <c r="G12" s="373">
        <v>13011</v>
      </c>
      <c r="H12" s="38">
        <v>18800</v>
      </c>
    </row>
    <row r="13" spans="1:8">
      <c r="A13" s="118"/>
      <c r="B13" s="118"/>
      <c r="C13" s="296" t="s">
        <v>446</v>
      </c>
      <c r="D13" s="373">
        <v>10741</v>
      </c>
      <c r="E13" s="373">
        <v>8615</v>
      </c>
      <c r="F13" s="373">
        <v>3721</v>
      </c>
      <c r="G13" s="373">
        <v>4903</v>
      </c>
      <c r="H13" s="38">
        <v>7047</v>
      </c>
    </row>
    <row r="14" spans="1:8">
      <c r="A14" s="118"/>
      <c r="B14" s="118"/>
      <c r="C14" s="379" t="s">
        <v>447</v>
      </c>
      <c r="D14" s="373">
        <v>73408</v>
      </c>
      <c r="E14" s="373">
        <v>69055</v>
      </c>
      <c r="F14" s="373">
        <v>31439</v>
      </c>
      <c r="G14" s="373">
        <v>35472</v>
      </c>
      <c r="H14" s="38">
        <v>59405</v>
      </c>
    </row>
    <row r="15" spans="1:8">
      <c r="A15" s="118"/>
      <c r="B15" s="118"/>
      <c r="C15" s="296" t="s">
        <v>448</v>
      </c>
      <c r="D15" s="373">
        <v>58112</v>
      </c>
      <c r="E15" s="373">
        <v>36786</v>
      </c>
      <c r="F15" s="373">
        <v>11577</v>
      </c>
      <c r="G15" s="373">
        <v>21504</v>
      </c>
      <c r="H15" s="38">
        <v>51673</v>
      </c>
    </row>
    <row r="17" spans="1:1">
      <c r="A17" s="277" t="s">
        <v>449</v>
      </c>
    </row>
  </sheetData>
  <phoneticPr fontId="33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21"/>
  <sheetViews>
    <sheetView workbookViewId="0"/>
  </sheetViews>
  <sheetFormatPr defaultRowHeight="13"/>
  <cols>
    <col min="1" max="1" width="32" customWidth="1"/>
    <col min="2" max="2" width="6" customWidth="1"/>
    <col min="3" max="3" width="16" customWidth="1"/>
    <col min="4" max="4" width="6" customWidth="1"/>
    <col min="5" max="5" width="8" customWidth="1"/>
    <col min="6" max="6" width="6" customWidth="1"/>
    <col min="7" max="7" width="7" customWidth="1"/>
    <col min="8" max="8" width="9" customWidth="1"/>
    <col min="9" max="9" width="7" customWidth="1"/>
  </cols>
  <sheetData>
    <row r="1" spans="1:9" ht="16.5">
      <c r="A1" s="306" t="s">
        <v>0</v>
      </c>
    </row>
    <row r="2" spans="1:9">
      <c r="A2" s="307" t="s">
        <v>388</v>
      </c>
    </row>
    <row r="3" spans="1:9">
      <c r="A3" s="307" t="s">
        <v>450</v>
      </c>
    </row>
    <row r="4" spans="1:9">
      <c r="A4" s="3" t="s">
        <v>315</v>
      </c>
      <c r="B4" s="257"/>
      <c r="C4" s="257"/>
      <c r="D4" s="257"/>
      <c r="E4" s="257"/>
      <c r="F4" s="257"/>
      <c r="G4" s="257"/>
      <c r="H4" s="257"/>
      <c r="I4" s="257"/>
    </row>
    <row r="5" spans="1:9">
      <c r="A5" s="5" t="s">
        <v>451</v>
      </c>
      <c r="B5" s="259"/>
      <c r="C5" s="260"/>
      <c r="D5" s="287" t="s">
        <v>441</v>
      </c>
      <c r="E5" s="264"/>
      <c r="F5" s="287" t="s">
        <v>442</v>
      </c>
      <c r="G5" s="264"/>
      <c r="H5" s="8" t="s">
        <v>443</v>
      </c>
      <c r="I5" s="267"/>
    </row>
    <row r="6" spans="1:9">
      <c r="A6" s="40"/>
      <c r="B6" s="40"/>
      <c r="C6" s="53"/>
      <c r="D6" s="78" t="s">
        <v>452</v>
      </c>
      <c r="E6" s="16" t="s">
        <v>453</v>
      </c>
      <c r="F6" s="16" t="s">
        <v>452</v>
      </c>
      <c r="G6" s="16" t="s">
        <v>453</v>
      </c>
      <c r="H6" s="16" t="s">
        <v>452</v>
      </c>
      <c r="I6" s="17" t="s">
        <v>453</v>
      </c>
    </row>
    <row r="7" spans="1:9">
      <c r="C7" s="361"/>
      <c r="D7" s="380" t="s">
        <v>396</v>
      </c>
      <c r="E7" s="380" t="s">
        <v>32</v>
      </c>
      <c r="F7" s="21" t="s">
        <v>396</v>
      </c>
      <c r="G7" s="21" t="s">
        <v>32</v>
      </c>
      <c r="H7" s="380" t="s">
        <v>396</v>
      </c>
      <c r="I7" s="380" t="s">
        <v>32</v>
      </c>
    </row>
    <row r="8" spans="1:9">
      <c r="B8" s="60" t="s">
        <v>13</v>
      </c>
      <c r="C8" s="19"/>
      <c r="D8" s="362">
        <v>279</v>
      </c>
      <c r="E8" s="362">
        <v>116394</v>
      </c>
      <c r="F8" s="362">
        <v>227</v>
      </c>
      <c r="G8" s="362">
        <v>25467</v>
      </c>
      <c r="H8" s="362">
        <v>181</v>
      </c>
      <c r="I8" s="362">
        <v>25722</v>
      </c>
    </row>
    <row r="9" spans="1:9">
      <c r="C9" s="19" t="s">
        <v>454</v>
      </c>
      <c r="D9" s="38">
        <v>154</v>
      </c>
      <c r="E9" s="38">
        <v>37760</v>
      </c>
      <c r="F9" s="38">
        <v>145</v>
      </c>
      <c r="G9" s="38">
        <v>12687</v>
      </c>
      <c r="H9" s="38">
        <v>35</v>
      </c>
      <c r="I9" s="38">
        <v>8974</v>
      </c>
    </row>
    <row r="10" spans="1:9" ht="22">
      <c r="C10" s="363" t="s">
        <v>455</v>
      </c>
      <c r="D10" s="38">
        <v>11</v>
      </c>
      <c r="E10" s="38">
        <v>8254</v>
      </c>
      <c r="F10" s="38">
        <v>3</v>
      </c>
      <c r="G10" s="38">
        <v>645</v>
      </c>
      <c r="H10" s="38">
        <v>8</v>
      </c>
      <c r="I10" s="38">
        <v>746</v>
      </c>
    </row>
    <row r="11" spans="1:9" ht="22">
      <c r="C11" s="363" t="s">
        <v>456</v>
      </c>
      <c r="D11" s="38">
        <v>17</v>
      </c>
      <c r="E11" s="38">
        <v>14347</v>
      </c>
      <c r="F11" s="27">
        <v>3</v>
      </c>
      <c r="G11" s="27">
        <v>1270</v>
      </c>
      <c r="H11" s="27">
        <v>8</v>
      </c>
      <c r="I11" s="27">
        <v>812</v>
      </c>
    </row>
    <row r="12" spans="1:9" ht="22">
      <c r="C12" s="363" t="s">
        <v>457</v>
      </c>
      <c r="D12" s="38">
        <v>12</v>
      </c>
      <c r="E12" s="38">
        <v>7330</v>
      </c>
      <c r="F12" s="38">
        <v>1</v>
      </c>
      <c r="G12" s="38">
        <v>26</v>
      </c>
      <c r="H12" s="38">
        <v>8</v>
      </c>
      <c r="I12" s="38">
        <v>894</v>
      </c>
    </row>
    <row r="13" spans="1:9">
      <c r="C13" s="19" t="s">
        <v>458</v>
      </c>
      <c r="D13" s="38">
        <v>11</v>
      </c>
      <c r="E13" s="38">
        <v>5587</v>
      </c>
      <c r="F13" s="27" t="s">
        <v>15</v>
      </c>
      <c r="G13" s="27" t="s">
        <v>15</v>
      </c>
      <c r="H13" s="38">
        <v>1</v>
      </c>
      <c r="I13" s="38">
        <v>75</v>
      </c>
    </row>
    <row r="14" spans="1:9">
      <c r="C14" s="19" t="s">
        <v>459</v>
      </c>
      <c r="D14" s="38">
        <v>9</v>
      </c>
      <c r="E14" s="38">
        <v>5931</v>
      </c>
      <c r="F14" s="27">
        <v>5</v>
      </c>
      <c r="G14" s="27">
        <v>923</v>
      </c>
      <c r="H14" s="38">
        <v>13</v>
      </c>
      <c r="I14" s="38">
        <v>1209</v>
      </c>
    </row>
    <row r="15" spans="1:9">
      <c r="C15" s="19" t="s">
        <v>460</v>
      </c>
      <c r="D15" s="38">
        <v>16</v>
      </c>
      <c r="E15" s="38">
        <v>20190</v>
      </c>
      <c r="F15" s="38">
        <v>23</v>
      </c>
      <c r="G15" s="38">
        <v>3156</v>
      </c>
      <c r="H15" s="38">
        <v>23</v>
      </c>
      <c r="I15" s="38">
        <v>1573</v>
      </c>
    </row>
    <row r="16" spans="1:9">
      <c r="C16" s="19" t="s">
        <v>461</v>
      </c>
      <c r="D16" s="38">
        <v>3</v>
      </c>
      <c r="E16" s="38">
        <v>678</v>
      </c>
      <c r="F16" s="38">
        <v>5</v>
      </c>
      <c r="G16" s="38">
        <v>1068</v>
      </c>
      <c r="H16" s="38">
        <v>5</v>
      </c>
      <c r="I16" s="38">
        <v>782</v>
      </c>
    </row>
    <row r="17" spans="1:9">
      <c r="C17" s="363" t="s">
        <v>462</v>
      </c>
      <c r="D17" s="38">
        <v>25</v>
      </c>
      <c r="E17" s="38">
        <v>8292</v>
      </c>
      <c r="F17" s="38">
        <v>20</v>
      </c>
      <c r="G17" s="38">
        <v>2618</v>
      </c>
      <c r="H17" s="27">
        <v>13</v>
      </c>
      <c r="I17" s="27">
        <v>1383</v>
      </c>
    </row>
    <row r="18" spans="1:9">
      <c r="C18" s="19" t="s">
        <v>463</v>
      </c>
      <c r="D18" s="27" t="s">
        <v>15</v>
      </c>
      <c r="E18" s="27" t="s">
        <v>15</v>
      </c>
      <c r="F18" s="27" t="s">
        <v>15</v>
      </c>
      <c r="G18" s="27" t="s">
        <v>15</v>
      </c>
      <c r="H18" s="38">
        <v>24</v>
      </c>
      <c r="I18" s="38">
        <v>2689</v>
      </c>
    </row>
    <row r="19" spans="1:9">
      <c r="C19" s="19" t="s">
        <v>448</v>
      </c>
      <c r="D19" s="27">
        <v>21</v>
      </c>
      <c r="E19" s="38">
        <v>8025</v>
      </c>
      <c r="F19" s="38">
        <v>22</v>
      </c>
      <c r="G19" s="38">
        <v>3074</v>
      </c>
      <c r="H19" s="38">
        <v>43</v>
      </c>
      <c r="I19" s="38">
        <v>6585</v>
      </c>
    </row>
    <row r="20" spans="1:9">
      <c r="A20" s="29"/>
      <c r="B20" s="29"/>
      <c r="C20" s="30"/>
      <c r="D20" s="381"/>
      <c r="E20" s="381"/>
      <c r="F20" s="381"/>
      <c r="G20" s="381"/>
      <c r="H20" s="381"/>
      <c r="I20" s="381"/>
    </row>
    <row r="21" spans="1:9">
      <c r="A21" s="364" t="s">
        <v>449</v>
      </c>
      <c r="B21" s="259"/>
      <c r="C21" s="259"/>
      <c r="D21" s="259"/>
      <c r="E21" s="259"/>
      <c r="F21" s="259"/>
      <c r="G21" s="259"/>
      <c r="H21" s="259"/>
      <c r="I21" s="259"/>
    </row>
  </sheetData>
  <phoneticPr fontId="33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1"/>
  <sheetViews>
    <sheetView workbookViewId="0"/>
  </sheetViews>
  <sheetFormatPr defaultRowHeight="13"/>
  <cols>
    <col min="1" max="1" width="24" customWidth="1"/>
    <col min="2" max="2" width="10" customWidth="1"/>
    <col min="3" max="3" width="8" customWidth="1"/>
    <col min="4" max="7" width="7" customWidth="1"/>
  </cols>
  <sheetData>
    <row r="1" spans="1:7" ht="16.5">
      <c r="A1" s="382" t="s">
        <v>0</v>
      </c>
    </row>
    <row r="2" spans="1:7">
      <c r="A2" s="383" t="s">
        <v>388</v>
      </c>
    </row>
    <row r="3" spans="1:7">
      <c r="A3" s="383" t="s">
        <v>464</v>
      </c>
    </row>
    <row r="4" spans="1:7">
      <c r="A4" s="384"/>
      <c r="B4" s="352"/>
      <c r="C4" s="352"/>
      <c r="D4" s="352"/>
      <c r="E4" s="352"/>
      <c r="F4" s="352"/>
      <c r="G4" s="352"/>
    </row>
    <row r="5" spans="1:7">
      <c r="A5" s="385" t="s">
        <v>4</v>
      </c>
      <c r="B5" s="386"/>
      <c r="C5" s="376" t="s">
        <v>311</v>
      </c>
      <c r="D5" s="376" t="s">
        <v>312</v>
      </c>
      <c r="E5" s="376" t="s">
        <v>313</v>
      </c>
      <c r="F5" s="376" t="s">
        <v>314</v>
      </c>
      <c r="G5" s="385" t="s">
        <v>315</v>
      </c>
    </row>
    <row r="6" spans="1:7">
      <c r="A6" s="387"/>
      <c r="B6" s="387"/>
      <c r="C6" s="388"/>
      <c r="D6" s="388"/>
      <c r="E6" s="388"/>
      <c r="F6" s="388"/>
      <c r="G6" s="387"/>
    </row>
    <row r="7" spans="1:7">
      <c r="A7" s="186"/>
      <c r="B7" s="186"/>
      <c r="C7" s="389" t="s">
        <v>465</v>
      </c>
      <c r="D7" s="390" t="s">
        <v>465</v>
      </c>
      <c r="E7" s="390" t="s">
        <v>465</v>
      </c>
      <c r="F7" s="390" t="s">
        <v>465</v>
      </c>
      <c r="G7" s="390" t="s">
        <v>465</v>
      </c>
    </row>
    <row r="8" spans="1:7">
      <c r="B8" s="118" t="s">
        <v>466</v>
      </c>
      <c r="C8" s="391">
        <v>93099</v>
      </c>
      <c r="D8" s="392">
        <v>93262</v>
      </c>
      <c r="E8" s="392">
        <v>92422</v>
      </c>
      <c r="F8" s="392">
        <v>91375</v>
      </c>
      <c r="G8" s="392">
        <v>89831</v>
      </c>
    </row>
    <row r="9" spans="1:7">
      <c r="B9" s="18" t="s">
        <v>467</v>
      </c>
      <c r="C9" s="391">
        <v>40798</v>
      </c>
      <c r="D9" s="392">
        <v>41261</v>
      </c>
      <c r="E9" s="392">
        <v>40600</v>
      </c>
      <c r="F9" s="392">
        <v>39888</v>
      </c>
      <c r="G9" s="392">
        <v>39026</v>
      </c>
    </row>
    <row r="10" spans="1:7">
      <c r="A10" s="393"/>
      <c r="B10" s="274"/>
      <c r="C10" s="394"/>
      <c r="D10" s="395"/>
      <c r="E10" s="395"/>
      <c r="F10" s="395"/>
      <c r="G10" s="395"/>
    </row>
    <row r="11" spans="1:7">
      <c r="A11" s="255" t="s">
        <v>468</v>
      </c>
      <c r="B11" s="386"/>
      <c r="C11" s="386"/>
      <c r="D11" s="386"/>
      <c r="E11" s="386"/>
      <c r="F11" s="386"/>
      <c r="G11" s="386"/>
    </row>
  </sheetData>
  <phoneticPr fontId="33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"/>
  <sheetViews>
    <sheetView workbookViewId="0"/>
  </sheetViews>
  <sheetFormatPr defaultRowHeight="13"/>
  <cols>
    <col min="1" max="1" width="19" customWidth="1"/>
    <col min="2" max="2" width="7" customWidth="1"/>
    <col min="3" max="6" width="6" customWidth="1"/>
    <col min="7" max="7" width="8" customWidth="1"/>
    <col min="8" max="8" width="6" customWidth="1"/>
  </cols>
  <sheetData>
    <row r="1" spans="1:8" ht="16.5">
      <c r="A1" s="382" t="s">
        <v>0</v>
      </c>
    </row>
    <row r="2" spans="1:8">
      <c r="A2" s="383" t="s">
        <v>469</v>
      </c>
    </row>
    <row r="3" spans="1:8">
      <c r="A3" s="383" t="s">
        <v>470</v>
      </c>
    </row>
    <row r="4" spans="1:8">
      <c r="A4" s="256" t="s">
        <v>471</v>
      </c>
      <c r="B4" s="352"/>
      <c r="C4" s="352"/>
      <c r="D4" s="352"/>
      <c r="E4" s="352"/>
      <c r="F4" s="352"/>
      <c r="G4" s="352"/>
      <c r="H4" s="352"/>
    </row>
    <row r="5" spans="1:8">
      <c r="A5" s="396" t="s">
        <v>222</v>
      </c>
      <c r="B5" s="397"/>
      <c r="C5" s="376" t="s">
        <v>13</v>
      </c>
      <c r="D5" s="284"/>
      <c r="E5" s="338"/>
      <c r="F5" s="338"/>
      <c r="G5" s="338"/>
      <c r="H5" s="339"/>
    </row>
    <row r="6" spans="1:8">
      <c r="B6" s="398"/>
      <c r="C6" s="388"/>
      <c r="D6" s="399" t="s">
        <v>472</v>
      </c>
      <c r="E6" s="399" t="s">
        <v>473</v>
      </c>
      <c r="F6" s="399" t="s">
        <v>474</v>
      </c>
      <c r="G6" s="399" t="s">
        <v>475</v>
      </c>
      <c r="H6" s="400" t="s">
        <v>448</v>
      </c>
    </row>
    <row r="7" spans="1:8">
      <c r="A7" s="401"/>
      <c r="B7" s="303"/>
      <c r="C7" s="402"/>
      <c r="D7" s="403"/>
      <c r="E7" s="401"/>
      <c r="F7" s="401"/>
      <c r="G7" s="401"/>
      <c r="H7" s="401"/>
    </row>
    <row r="8" spans="1:8">
      <c r="A8" s="118"/>
      <c r="B8" s="296" t="s">
        <v>404</v>
      </c>
      <c r="C8" s="391">
        <v>380</v>
      </c>
      <c r="D8" s="404">
        <v>201</v>
      </c>
      <c r="E8" s="392">
        <v>124</v>
      </c>
      <c r="F8" s="392">
        <v>13</v>
      </c>
      <c r="G8" s="392">
        <v>7</v>
      </c>
      <c r="H8" s="392">
        <v>35</v>
      </c>
    </row>
    <row r="9" spans="1:8">
      <c r="A9" s="118"/>
      <c r="B9" s="296" t="s">
        <v>228</v>
      </c>
      <c r="C9" s="391">
        <v>380</v>
      </c>
      <c r="D9" s="404">
        <v>201</v>
      </c>
      <c r="E9" s="392">
        <v>124</v>
      </c>
      <c r="F9" s="392">
        <v>13</v>
      </c>
      <c r="G9" s="392">
        <v>7</v>
      </c>
      <c r="H9" s="392">
        <v>35</v>
      </c>
    </row>
    <row r="10" spans="1:8">
      <c r="A10" s="118"/>
      <c r="B10" s="296" t="s">
        <v>229</v>
      </c>
      <c r="C10" s="391">
        <v>378</v>
      </c>
      <c r="D10" s="404">
        <v>201</v>
      </c>
      <c r="E10" s="392">
        <v>124</v>
      </c>
      <c r="F10" s="392">
        <v>13</v>
      </c>
      <c r="G10" s="392">
        <v>7</v>
      </c>
      <c r="H10" s="392">
        <v>33</v>
      </c>
    </row>
    <row r="11" spans="1:8">
      <c r="A11" s="118"/>
      <c r="B11" s="296" t="s">
        <v>233</v>
      </c>
      <c r="C11" s="391">
        <v>376</v>
      </c>
      <c r="D11" s="404">
        <v>201</v>
      </c>
      <c r="E11" s="392">
        <v>124</v>
      </c>
      <c r="F11" s="392">
        <v>13</v>
      </c>
      <c r="G11" s="392">
        <v>7</v>
      </c>
      <c r="H11" s="392">
        <v>31</v>
      </c>
    </row>
    <row r="12" spans="1:8">
      <c r="A12" s="118"/>
      <c r="B12" s="296" t="s">
        <v>476</v>
      </c>
      <c r="C12" s="391">
        <v>371</v>
      </c>
      <c r="D12" s="404">
        <v>201</v>
      </c>
      <c r="E12" s="392">
        <v>124</v>
      </c>
      <c r="F12" s="392">
        <v>13</v>
      </c>
      <c r="G12" s="392">
        <v>7</v>
      </c>
      <c r="H12" s="392">
        <v>26</v>
      </c>
    </row>
    <row r="13" spans="1:8">
      <c r="A13" s="274"/>
      <c r="B13" s="305"/>
      <c r="C13" s="394"/>
      <c r="D13" s="405"/>
      <c r="E13" s="395"/>
      <c r="F13" s="395"/>
      <c r="G13" s="395"/>
      <c r="H13" s="395"/>
    </row>
    <row r="14" spans="1:8">
      <c r="A14" s="118" t="s">
        <v>477</v>
      </c>
    </row>
  </sheetData>
  <phoneticPr fontId="33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workbookViewId="0"/>
  </sheetViews>
  <sheetFormatPr defaultRowHeight="13"/>
  <cols>
    <col min="1" max="1" width="25" customWidth="1"/>
    <col min="2" max="2" width="6" customWidth="1"/>
    <col min="3" max="3" width="11" customWidth="1"/>
    <col min="4" max="4" width="6" customWidth="1"/>
    <col min="5" max="12" width="9" customWidth="1"/>
    <col min="13" max="13" width="10" customWidth="1"/>
  </cols>
  <sheetData>
    <row r="1" spans="1:13" ht="16.5">
      <c r="A1" s="1" t="s">
        <v>0</v>
      </c>
    </row>
    <row r="2" spans="1:13">
      <c r="A2" s="2" t="s">
        <v>1</v>
      </c>
    </row>
    <row r="3" spans="1:13">
      <c r="A3" s="2" t="s">
        <v>36</v>
      </c>
    </row>
    <row r="4" spans="1:13">
      <c r="A4" s="39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>
      <c r="A5" s="41" t="s">
        <v>37</v>
      </c>
      <c r="B5" s="42"/>
      <c r="C5" s="43"/>
      <c r="D5" s="44" t="s">
        <v>38</v>
      </c>
      <c r="E5" s="45"/>
      <c r="F5" s="46"/>
      <c r="G5" s="46"/>
      <c r="H5" s="46"/>
      <c r="I5" s="46"/>
      <c r="J5" s="46"/>
      <c r="K5" s="46"/>
      <c r="L5" s="46"/>
      <c r="M5" s="46"/>
    </row>
    <row r="6" spans="1:13" ht="33">
      <c r="C6" s="47"/>
      <c r="D6" s="48"/>
      <c r="E6" s="49" t="s">
        <v>39</v>
      </c>
      <c r="F6" s="50"/>
      <c r="G6" s="46"/>
      <c r="H6" s="46"/>
      <c r="I6" s="46"/>
      <c r="J6" s="46"/>
      <c r="K6" s="51"/>
      <c r="L6" s="52" t="s">
        <v>40</v>
      </c>
      <c r="M6" s="49" t="s">
        <v>41</v>
      </c>
    </row>
    <row r="7" spans="1:13">
      <c r="A7" s="40"/>
      <c r="B7" s="40"/>
      <c r="C7" s="53"/>
      <c r="D7" s="54"/>
      <c r="E7" s="54"/>
      <c r="F7" s="55" t="s">
        <v>42</v>
      </c>
      <c r="G7" s="55" t="s">
        <v>43</v>
      </c>
      <c r="H7" s="55" t="s">
        <v>44</v>
      </c>
      <c r="I7" s="55" t="s">
        <v>45</v>
      </c>
      <c r="J7" s="55" t="s">
        <v>46</v>
      </c>
      <c r="K7" s="55" t="s">
        <v>47</v>
      </c>
      <c r="L7" s="56"/>
      <c r="M7" s="54"/>
    </row>
    <row r="8" spans="1:13">
      <c r="C8" s="57"/>
      <c r="D8" s="58" t="s">
        <v>48</v>
      </c>
      <c r="E8" s="59" t="s">
        <v>48</v>
      </c>
      <c r="F8" s="59" t="s">
        <v>48</v>
      </c>
      <c r="G8" s="59" t="s">
        <v>48</v>
      </c>
      <c r="H8" s="59" t="s">
        <v>48</v>
      </c>
      <c r="I8" s="59" t="s">
        <v>48</v>
      </c>
      <c r="J8" s="59" t="s">
        <v>48</v>
      </c>
      <c r="K8" s="59" t="s">
        <v>48</v>
      </c>
      <c r="L8" s="59" t="s">
        <v>48</v>
      </c>
      <c r="M8" s="59" t="s">
        <v>48</v>
      </c>
    </row>
    <row r="9" spans="1:13">
      <c r="B9" s="60" t="s">
        <v>13</v>
      </c>
      <c r="C9" s="61"/>
      <c r="D9" s="62">
        <v>619</v>
      </c>
      <c r="E9" s="63">
        <v>481</v>
      </c>
      <c r="F9" s="63">
        <v>86</v>
      </c>
      <c r="G9" s="63">
        <v>79</v>
      </c>
      <c r="H9" s="63">
        <v>84</v>
      </c>
      <c r="I9" s="63">
        <v>75</v>
      </c>
      <c r="J9" s="63">
        <v>73</v>
      </c>
      <c r="K9" s="63">
        <v>84</v>
      </c>
      <c r="L9" s="63">
        <v>6</v>
      </c>
      <c r="M9" s="63">
        <v>132</v>
      </c>
    </row>
    <row r="10" spans="1:13">
      <c r="B10" s="60" t="s">
        <v>49</v>
      </c>
      <c r="C10" s="61"/>
      <c r="D10" s="62">
        <v>614</v>
      </c>
      <c r="E10" s="63">
        <v>476</v>
      </c>
      <c r="F10" s="63">
        <v>84</v>
      </c>
      <c r="G10" s="63">
        <v>78</v>
      </c>
      <c r="H10" s="63">
        <v>83</v>
      </c>
      <c r="I10" s="63">
        <v>74</v>
      </c>
      <c r="J10" s="63">
        <v>73</v>
      </c>
      <c r="K10" s="63">
        <v>84</v>
      </c>
      <c r="L10" s="63">
        <v>6</v>
      </c>
      <c r="M10" s="63">
        <v>132</v>
      </c>
    </row>
    <row r="11" spans="1:13">
      <c r="C11" s="64" t="s">
        <v>50</v>
      </c>
      <c r="D11" s="62">
        <v>11</v>
      </c>
      <c r="E11" s="63">
        <v>7</v>
      </c>
      <c r="F11" s="65">
        <v>2</v>
      </c>
      <c r="G11" s="65">
        <v>1</v>
      </c>
      <c r="H11" s="65">
        <v>1</v>
      </c>
      <c r="I11" s="65">
        <v>1</v>
      </c>
      <c r="J11" s="65">
        <v>1</v>
      </c>
      <c r="K11" s="65">
        <v>1</v>
      </c>
      <c r="L11" s="66" t="s">
        <v>51</v>
      </c>
      <c r="M11" s="65">
        <v>4</v>
      </c>
    </row>
    <row r="12" spans="1:13">
      <c r="C12" s="64" t="s">
        <v>52</v>
      </c>
      <c r="D12" s="62">
        <v>9</v>
      </c>
      <c r="E12" s="63">
        <v>7</v>
      </c>
      <c r="F12" s="65">
        <v>1</v>
      </c>
      <c r="G12" s="65">
        <v>1</v>
      </c>
      <c r="H12" s="65">
        <v>2</v>
      </c>
      <c r="I12" s="65">
        <v>1</v>
      </c>
      <c r="J12" s="65">
        <v>1</v>
      </c>
      <c r="K12" s="65">
        <v>1</v>
      </c>
      <c r="L12" s="66" t="s">
        <v>51</v>
      </c>
      <c r="M12" s="65">
        <v>2</v>
      </c>
    </row>
    <row r="13" spans="1:13">
      <c r="C13" s="64" t="s">
        <v>53</v>
      </c>
      <c r="D13" s="62">
        <v>32</v>
      </c>
      <c r="E13" s="63">
        <v>27</v>
      </c>
      <c r="F13" s="65">
        <v>4</v>
      </c>
      <c r="G13" s="65">
        <v>5</v>
      </c>
      <c r="H13" s="65">
        <v>4</v>
      </c>
      <c r="I13" s="65">
        <v>4</v>
      </c>
      <c r="J13" s="65">
        <v>5</v>
      </c>
      <c r="K13" s="65">
        <v>5</v>
      </c>
      <c r="L13" s="66" t="s">
        <v>51</v>
      </c>
      <c r="M13" s="65">
        <v>5</v>
      </c>
    </row>
    <row r="14" spans="1:13">
      <c r="C14" s="64" t="s">
        <v>54</v>
      </c>
      <c r="D14" s="62">
        <v>23</v>
      </c>
      <c r="E14" s="63">
        <v>19</v>
      </c>
      <c r="F14" s="65">
        <v>4</v>
      </c>
      <c r="G14" s="65">
        <v>3</v>
      </c>
      <c r="H14" s="65">
        <v>3</v>
      </c>
      <c r="I14" s="65">
        <v>3</v>
      </c>
      <c r="J14" s="65">
        <v>3</v>
      </c>
      <c r="K14" s="65">
        <v>3</v>
      </c>
      <c r="L14" s="66" t="s">
        <v>51</v>
      </c>
      <c r="M14" s="65">
        <v>4</v>
      </c>
    </row>
    <row r="15" spans="1:13">
      <c r="C15" s="64" t="s">
        <v>55</v>
      </c>
      <c r="D15" s="62">
        <v>26</v>
      </c>
      <c r="E15" s="63">
        <v>21</v>
      </c>
      <c r="F15" s="65">
        <v>3</v>
      </c>
      <c r="G15" s="65">
        <v>4</v>
      </c>
      <c r="H15" s="65">
        <v>4</v>
      </c>
      <c r="I15" s="65">
        <v>3</v>
      </c>
      <c r="J15" s="65">
        <v>3</v>
      </c>
      <c r="K15" s="65">
        <v>4</v>
      </c>
      <c r="L15" s="66" t="s">
        <v>51</v>
      </c>
      <c r="M15" s="65">
        <v>5</v>
      </c>
    </row>
    <row r="16" spans="1:13">
      <c r="C16" s="64" t="s">
        <v>56</v>
      </c>
      <c r="D16" s="62">
        <v>15</v>
      </c>
      <c r="E16" s="63">
        <v>12</v>
      </c>
      <c r="F16" s="65">
        <v>2</v>
      </c>
      <c r="G16" s="65">
        <v>2</v>
      </c>
      <c r="H16" s="65">
        <v>2</v>
      </c>
      <c r="I16" s="65">
        <v>2</v>
      </c>
      <c r="J16" s="65">
        <v>2</v>
      </c>
      <c r="K16" s="65">
        <v>2</v>
      </c>
      <c r="L16" s="66" t="s">
        <v>51</v>
      </c>
      <c r="M16" s="65">
        <v>3</v>
      </c>
    </row>
    <row r="17" spans="3:13">
      <c r="C17" s="64" t="s">
        <v>57</v>
      </c>
      <c r="D17" s="62">
        <v>8</v>
      </c>
      <c r="E17" s="63">
        <v>6</v>
      </c>
      <c r="F17" s="65">
        <v>1</v>
      </c>
      <c r="G17" s="65">
        <v>1</v>
      </c>
      <c r="H17" s="65">
        <v>1</v>
      </c>
      <c r="I17" s="65">
        <v>1</v>
      </c>
      <c r="J17" s="65">
        <v>1</v>
      </c>
      <c r="K17" s="65">
        <v>1</v>
      </c>
      <c r="L17" s="66" t="s">
        <v>51</v>
      </c>
      <c r="M17" s="65">
        <v>2</v>
      </c>
    </row>
    <row r="18" spans="3:13">
      <c r="C18" s="64" t="s">
        <v>58</v>
      </c>
      <c r="D18" s="62">
        <v>20</v>
      </c>
      <c r="E18" s="63">
        <v>17</v>
      </c>
      <c r="F18" s="65">
        <v>3</v>
      </c>
      <c r="G18" s="65">
        <v>3</v>
      </c>
      <c r="H18" s="65">
        <v>3</v>
      </c>
      <c r="I18" s="65">
        <v>3</v>
      </c>
      <c r="J18" s="65">
        <v>2</v>
      </c>
      <c r="K18" s="65">
        <v>3</v>
      </c>
      <c r="L18" s="66" t="s">
        <v>51</v>
      </c>
      <c r="M18" s="65">
        <v>3</v>
      </c>
    </row>
    <row r="19" spans="3:13">
      <c r="C19" s="64" t="s">
        <v>59</v>
      </c>
      <c r="D19" s="62">
        <v>17</v>
      </c>
      <c r="E19" s="63">
        <v>12</v>
      </c>
      <c r="F19" s="65">
        <v>2</v>
      </c>
      <c r="G19" s="65">
        <v>2</v>
      </c>
      <c r="H19" s="65">
        <v>2</v>
      </c>
      <c r="I19" s="65">
        <v>2</v>
      </c>
      <c r="J19" s="65">
        <v>2</v>
      </c>
      <c r="K19" s="65">
        <v>2</v>
      </c>
      <c r="L19" s="66" t="s">
        <v>51</v>
      </c>
      <c r="M19" s="65">
        <v>5</v>
      </c>
    </row>
    <row r="20" spans="3:13">
      <c r="C20" s="64" t="s">
        <v>60</v>
      </c>
      <c r="D20" s="62">
        <v>16</v>
      </c>
      <c r="E20" s="63">
        <v>12</v>
      </c>
      <c r="F20" s="65">
        <v>2</v>
      </c>
      <c r="G20" s="65">
        <v>2</v>
      </c>
      <c r="H20" s="65">
        <v>2</v>
      </c>
      <c r="I20" s="65">
        <v>2</v>
      </c>
      <c r="J20" s="65">
        <v>2</v>
      </c>
      <c r="K20" s="65">
        <v>2</v>
      </c>
      <c r="L20" s="66" t="s">
        <v>51</v>
      </c>
      <c r="M20" s="65">
        <v>4</v>
      </c>
    </row>
    <row r="21" spans="3:13">
      <c r="C21" s="64" t="s">
        <v>61</v>
      </c>
      <c r="D21" s="62">
        <v>13</v>
      </c>
      <c r="E21" s="63">
        <v>10</v>
      </c>
      <c r="F21" s="65">
        <v>1</v>
      </c>
      <c r="G21" s="65">
        <v>2</v>
      </c>
      <c r="H21" s="65">
        <v>2</v>
      </c>
      <c r="I21" s="65">
        <v>1</v>
      </c>
      <c r="J21" s="65">
        <v>2</v>
      </c>
      <c r="K21" s="65">
        <v>2</v>
      </c>
      <c r="L21" s="66" t="s">
        <v>51</v>
      </c>
      <c r="M21" s="65">
        <v>3</v>
      </c>
    </row>
    <row r="22" spans="3:13">
      <c r="C22" s="64" t="s">
        <v>62</v>
      </c>
      <c r="D22" s="62">
        <v>13</v>
      </c>
      <c r="E22" s="63">
        <v>11</v>
      </c>
      <c r="F22" s="65">
        <v>2</v>
      </c>
      <c r="G22" s="65">
        <v>1</v>
      </c>
      <c r="H22" s="65">
        <v>2</v>
      </c>
      <c r="I22" s="65">
        <v>2</v>
      </c>
      <c r="J22" s="65">
        <v>2</v>
      </c>
      <c r="K22" s="65">
        <v>2</v>
      </c>
      <c r="L22" s="66" t="s">
        <v>51</v>
      </c>
      <c r="M22" s="65">
        <v>2</v>
      </c>
    </row>
    <row r="23" spans="3:13">
      <c r="C23" s="64" t="s">
        <v>63</v>
      </c>
      <c r="D23" s="62">
        <v>12</v>
      </c>
      <c r="E23" s="63">
        <v>8</v>
      </c>
      <c r="F23" s="65">
        <v>2</v>
      </c>
      <c r="G23" s="65">
        <v>1</v>
      </c>
      <c r="H23" s="65">
        <v>2</v>
      </c>
      <c r="I23" s="65">
        <v>1</v>
      </c>
      <c r="J23" s="65">
        <v>1</v>
      </c>
      <c r="K23" s="65">
        <v>1</v>
      </c>
      <c r="L23" s="66" t="s">
        <v>51</v>
      </c>
      <c r="M23" s="65">
        <v>4</v>
      </c>
    </row>
    <row r="24" spans="3:13">
      <c r="C24" s="64" t="s">
        <v>64</v>
      </c>
      <c r="D24" s="62">
        <v>8</v>
      </c>
      <c r="E24" s="63">
        <v>6</v>
      </c>
      <c r="F24" s="65">
        <v>1</v>
      </c>
      <c r="G24" s="65">
        <v>1</v>
      </c>
      <c r="H24" s="65">
        <v>1</v>
      </c>
      <c r="I24" s="65">
        <v>1</v>
      </c>
      <c r="J24" s="65">
        <v>1</v>
      </c>
      <c r="K24" s="65">
        <v>1</v>
      </c>
      <c r="L24" s="66" t="s">
        <v>51</v>
      </c>
      <c r="M24" s="65">
        <v>2</v>
      </c>
    </row>
    <row r="25" spans="3:13">
      <c r="C25" s="64" t="s">
        <v>65</v>
      </c>
      <c r="D25" s="62">
        <v>15</v>
      </c>
      <c r="E25" s="63">
        <v>12</v>
      </c>
      <c r="F25" s="65">
        <v>2</v>
      </c>
      <c r="G25" s="65">
        <v>2</v>
      </c>
      <c r="H25" s="65">
        <v>2</v>
      </c>
      <c r="I25" s="65">
        <v>2</v>
      </c>
      <c r="J25" s="65">
        <v>2</v>
      </c>
      <c r="K25" s="65">
        <v>2</v>
      </c>
      <c r="L25" s="66" t="s">
        <v>51</v>
      </c>
      <c r="M25" s="65">
        <v>3</v>
      </c>
    </row>
    <row r="26" spans="3:13">
      <c r="C26" s="64" t="s">
        <v>66</v>
      </c>
      <c r="D26" s="62">
        <v>12</v>
      </c>
      <c r="E26" s="63">
        <v>9</v>
      </c>
      <c r="F26" s="65">
        <v>2</v>
      </c>
      <c r="G26" s="65">
        <v>2</v>
      </c>
      <c r="H26" s="65">
        <v>1</v>
      </c>
      <c r="I26" s="65">
        <v>1</v>
      </c>
      <c r="J26" s="65">
        <v>1</v>
      </c>
      <c r="K26" s="65">
        <v>2</v>
      </c>
      <c r="L26" s="66" t="s">
        <v>51</v>
      </c>
      <c r="M26" s="65">
        <v>3</v>
      </c>
    </row>
    <row r="27" spans="3:13">
      <c r="C27" s="64" t="s">
        <v>67</v>
      </c>
      <c r="D27" s="62">
        <v>11</v>
      </c>
      <c r="E27" s="63">
        <v>9</v>
      </c>
      <c r="F27" s="65">
        <v>1</v>
      </c>
      <c r="G27" s="65">
        <v>1</v>
      </c>
      <c r="H27" s="65">
        <v>2</v>
      </c>
      <c r="I27" s="65">
        <v>1</v>
      </c>
      <c r="J27" s="67">
        <v>2</v>
      </c>
      <c r="K27" s="67">
        <v>2</v>
      </c>
      <c r="L27" s="66" t="s">
        <v>51</v>
      </c>
      <c r="M27" s="67">
        <v>2</v>
      </c>
    </row>
    <row r="28" spans="3:13">
      <c r="C28" s="64" t="s">
        <v>68</v>
      </c>
      <c r="D28" s="62">
        <v>21</v>
      </c>
      <c r="E28" s="63">
        <v>18</v>
      </c>
      <c r="F28" s="65">
        <v>3</v>
      </c>
      <c r="G28" s="65">
        <v>3</v>
      </c>
      <c r="H28" s="65">
        <v>3</v>
      </c>
      <c r="I28" s="65">
        <v>3</v>
      </c>
      <c r="J28" s="67">
        <v>3</v>
      </c>
      <c r="K28" s="67">
        <v>3</v>
      </c>
      <c r="L28" s="66" t="s">
        <v>51</v>
      </c>
      <c r="M28" s="67">
        <v>3</v>
      </c>
    </row>
    <row r="29" spans="3:13">
      <c r="C29" s="64" t="s">
        <v>69</v>
      </c>
      <c r="D29" s="62">
        <v>17</v>
      </c>
      <c r="E29" s="63">
        <v>13</v>
      </c>
      <c r="F29" s="65">
        <v>2</v>
      </c>
      <c r="G29" s="65">
        <v>2</v>
      </c>
      <c r="H29" s="65">
        <v>2</v>
      </c>
      <c r="I29" s="65">
        <v>2</v>
      </c>
      <c r="J29" s="67">
        <v>2</v>
      </c>
      <c r="K29" s="67">
        <v>3</v>
      </c>
      <c r="L29" s="66" t="s">
        <v>51</v>
      </c>
      <c r="M29" s="67">
        <v>4</v>
      </c>
    </row>
    <row r="30" spans="3:13">
      <c r="C30" s="64" t="s">
        <v>70</v>
      </c>
      <c r="D30" s="62">
        <v>9</v>
      </c>
      <c r="E30" s="63">
        <v>6</v>
      </c>
      <c r="F30" s="65">
        <v>1</v>
      </c>
      <c r="G30" s="65">
        <v>1</v>
      </c>
      <c r="H30" s="65">
        <v>1</v>
      </c>
      <c r="I30" s="65">
        <v>1</v>
      </c>
      <c r="J30" s="67">
        <v>1</v>
      </c>
      <c r="K30" s="67">
        <v>1</v>
      </c>
      <c r="L30" s="66" t="s">
        <v>51</v>
      </c>
      <c r="M30" s="67">
        <v>3</v>
      </c>
    </row>
    <row r="31" spans="3:13">
      <c r="C31" s="64" t="s">
        <v>71</v>
      </c>
      <c r="D31" s="62">
        <v>15</v>
      </c>
      <c r="E31" s="63">
        <v>13</v>
      </c>
      <c r="F31" s="65">
        <v>3</v>
      </c>
      <c r="G31" s="65">
        <v>2</v>
      </c>
      <c r="H31" s="65">
        <v>2</v>
      </c>
      <c r="I31" s="65">
        <v>2</v>
      </c>
      <c r="J31" s="67">
        <v>2</v>
      </c>
      <c r="K31" s="67">
        <v>2</v>
      </c>
      <c r="L31" s="66" t="s">
        <v>51</v>
      </c>
      <c r="M31" s="67">
        <v>2</v>
      </c>
    </row>
    <row r="32" spans="3:13">
      <c r="C32" s="64" t="s">
        <v>72</v>
      </c>
      <c r="D32" s="62">
        <v>8</v>
      </c>
      <c r="E32" s="63">
        <v>6</v>
      </c>
      <c r="F32" s="65">
        <v>1</v>
      </c>
      <c r="G32" s="65">
        <v>1</v>
      </c>
      <c r="H32" s="65">
        <v>1</v>
      </c>
      <c r="I32" s="65">
        <v>1</v>
      </c>
      <c r="J32" s="67">
        <v>1</v>
      </c>
      <c r="K32" s="67">
        <v>1</v>
      </c>
      <c r="L32" s="66" t="s">
        <v>51</v>
      </c>
      <c r="M32" s="67">
        <v>2</v>
      </c>
    </row>
    <row r="33" spans="3:13">
      <c r="C33" s="64" t="s">
        <v>73</v>
      </c>
      <c r="D33" s="62">
        <v>24</v>
      </c>
      <c r="E33" s="63">
        <v>20</v>
      </c>
      <c r="F33" s="65">
        <v>4</v>
      </c>
      <c r="G33" s="65">
        <v>3</v>
      </c>
      <c r="H33" s="65">
        <v>3</v>
      </c>
      <c r="I33" s="65">
        <v>3</v>
      </c>
      <c r="J33" s="67">
        <v>3</v>
      </c>
      <c r="K33" s="67">
        <v>4</v>
      </c>
      <c r="L33" s="66" t="s">
        <v>51</v>
      </c>
      <c r="M33" s="67">
        <v>4</v>
      </c>
    </row>
    <row r="34" spans="3:13">
      <c r="C34" s="64" t="s">
        <v>74</v>
      </c>
      <c r="D34" s="62">
        <v>20</v>
      </c>
      <c r="E34" s="63">
        <v>16</v>
      </c>
      <c r="F34" s="65">
        <v>3</v>
      </c>
      <c r="G34" s="65">
        <v>3</v>
      </c>
      <c r="H34" s="65">
        <v>3</v>
      </c>
      <c r="I34" s="65">
        <v>2</v>
      </c>
      <c r="J34" s="67">
        <v>2</v>
      </c>
      <c r="K34" s="67">
        <v>3</v>
      </c>
      <c r="L34" s="66" t="s">
        <v>51</v>
      </c>
      <c r="M34" s="67">
        <v>4</v>
      </c>
    </row>
    <row r="35" spans="3:13">
      <c r="C35" s="64" t="s">
        <v>75</v>
      </c>
      <c r="D35" s="62">
        <v>2</v>
      </c>
      <c r="E35" s="66" t="s">
        <v>51</v>
      </c>
      <c r="F35" s="66" t="s">
        <v>51</v>
      </c>
      <c r="G35" s="66" t="s">
        <v>51</v>
      </c>
      <c r="H35" s="66" t="s">
        <v>51</v>
      </c>
      <c r="I35" s="66" t="s">
        <v>51</v>
      </c>
      <c r="J35" s="66" t="s">
        <v>51</v>
      </c>
      <c r="K35" s="66" t="s">
        <v>51</v>
      </c>
      <c r="L35" s="66">
        <v>2</v>
      </c>
      <c r="M35" s="66" t="s">
        <v>51</v>
      </c>
    </row>
    <row r="36" spans="3:13">
      <c r="C36" s="64" t="s">
        <v>76</v>
      </c>
      <c r="D36" s="62">
        <v>23</v>
      </c>
      <c r="E36" s="63">
        <v>19</v>
      </c>
      <c r="F36" s="65">
        <v>3</v>
      </c>
      <c r="G36" s="65">
        <v>3</v>
      </c>
      <c r="H36" s="65">
        <v>3</v>
      </c>
      <c r="I36" s="65">
        <v>3</v>
      </c>
      <c r="J36" s="67">
        <v>3</v>
      </c>
      <c r="K36" s="67">
        <v>4</v>
      </c>
      <c r="L36" s="66" t="s">
        <v>51</v>
      </c>
      <c r="M36" s="67">
        <v>4</v>
      </c>
    </row>
    <row r="37" spans="3:13">
      <c r="C37" s="64" t="s">
        <v>77</v>
      </c>
      <c r="D37" s="62">
        <v>5</v>
      </c>
      <c r="E37" s="63">
        <v>4</v>
      </c>
      <c r="F37" s="65">
        <v>1</v>
      </c>
      <c r="G37" s="65">
        <v>1</v>
      </c>
      <c r="H37" s="65">
        <v>1</v>
      </c>
      <c r="I37" s="65">
        <v>1</v>
      </c>
      <c r="J37" s="66" t="s">
        <v>51</v>
      </c>
      <c r="K37" s="66" t="s">
        <v>51</v>
      </c>
      <c r="L37" s="66">
        <v>1</v>
      </c>
      <c r="M37" s="66" t="s">
        <v>51</v>
      </c>
    </row>
    <row r="38" spans="3:13">
      <c r="C38" s="64" t="s">
        <v>78</v>
      </c>
      <c r="D38" s="62">
        <v>21</v>
      </c>
      <c r="E38" s="63">
        <v>17</v>
      </c>
      <c r="F38" s="65">
        <v>3</v>
      </c>
      <c r="G38" s="65">
        <v>3</v>
      </c>
      <c r="H38" s="65">
        <v>3</v>
      </c>
      <c r="I38" s="65">
        <v>3</v>
      </c>
      <c r="J38" s="67">
        <v>2</v>
      </c>
      <c r="K38" s="67">
        <v>3</v>
      </c>
      <c r="L38" s="66" t="s">
        <v>51</v>
      </c>
      <c r="M38" s="67">
        <v>4</v>
      </c>
    </row>
    <row r="39" spans="3:13">
      <c r="C39" s="64" t="s">
        <v>79</v>
      </c>
      <c r="D39" s="62">
        <v>16</v>
      </c>
      <c r="E39" s="63">
        <v>12</v>
      </c>
      <c r="F39" s="65">
        <v>2</v>
      </c>
      <c r="G39" s="65">
        <v>2</v>
      </c>
      <c r="H39" s="65">
        <v>2</v>
      </c>
      <c r="I39" s="65">
        <v>2</v>
      </c>
      <c r="J39" s="67">
        <v>2</v>
      </c>
      <c r="K39" s="67">
        <v>2</v>
      </c>
      <c r="L39" s="66" t="s">
        <v>51</v>
      </c>
      <c r="M39" s="67">
        <v>4</v>
      </c>
    </row>
    <row r="40" spans="3:13">
      <c r="C40" s="64" t="s">
        <v>80</v>
      </c>
      <c r="D40" s="62">
        <v>27</v>
      </c>
      <c r="E40" s="63">
        <v>21</v>
      </c>
      <c r="F40" s="65">
        <v>4</v>
      </c>
      <c r="G40" s="65">
        <v>3</v>
      </c>
      <c r="H40" s="65">
        <v>4</v>
      </c>
      <c r="I40" s="65">
        <v>3</v>
      </c>
      <c r="J40" s="65">
        <v>3</v>
      </c>
      <c r="K40" s="65">
        <v>4</v>
      </c>
      <c r="L40" s="66" t="s">
        <v>51</v>
      </c>
      <c r="M40" s="65">
        <v>6</v>
      </c>
    </row>
    <row r="41" spans="3:13">
      <c r="C41" s="64" t="s">
        <v>81</v>
      </c>
      <c r="D41" s="62">
        <v>8</v>
      </c>
      <c r="E41" s="63">
        <v>6</v>
      </c>
      <c r="F41" s="65">
        <v>1</v>
      </c>
      <c r="G41" s="65">
        <v>1</v>
      </c>
      <c r="H41" s="65">
        <v>1</v>
      </c>
      <c r="I41" s="65">
        <v>1</v>
      </c>
      <c r="J41" s="65">
        <v>1</v>
      </c>
      <c r="K41" s="65">
        <v>1</v>
      </c>
      <c r="L41" s="66" t="s">
        <v>51</v>
      </c>
      <c r="M41" s="65">
        <v>2</v>
      </c>
    </row>
    <row r="42" spans="3:13">
      <c r="C42" s="64" t="s">
        <v>82</v>
      </c>
      <c r="D42" s="62">
        <v>23</v>
      </c>
      <c r="E42" s="63">
        <v>19</v>
      </c>
      <c r="F42" s="65">
        <v>4</v>
      </c>
      <c r="G42" s="65">
        <v>3</v>
      </c>
      <c r="H42" s="65">
        <v>3</v>
      </c>
      <c r="I42" s="65">
        <v>3</v>
      </c>
      <c r="J42" s="67">
        <v>3</v>
      </c>
      <c r="K42" s="67">
        <v>3</v>
      </c>
      <c r="L42" s="66" t="s">
        <v>51</v>
      </c>
      <c r="M42" s="67">
        <v>4</v>
      </c>
    </row>
    <row r="43" spans="3:13">
      <c r="C43" s="64" t="s">
        <v>83</v>
      </c>
      <c r="D43" s="62">
        <v>9</v>
      </c>
      <c r="E43" s="63">
        <v>6</v>
      </c>
      <c r="F43" s="65">
        <v>1</v>
      </c>
      <c r="G43" s="65">
        <v>1</v>
      </c>
      <c r="H43" s="65">
        <v>1</v>
      </c>
      <c r="I43" s="65">
        <v>1</v>
      </c>
      <c r="J43" s="65">
        <v>1</v>
      </c>
      <c r="K43" s="65">
        <v>1</v>
      </c>
      <c r="L43" s="66" t="s">
        <v>51</v>
      </c>
      <c r="M43" s="65">
        <v>3</v>
      </c>
    </row>
    <row r="44" spans="3:13">
      <c r="C44" s="64" t="s">
        <v>84</v>
      </c>
      <c r="D44" s="62">
        <v>21</v>
      </c>
      <c r="E44" s="63">
        <v>17</v>
      </c>
      <c r="F44" s="65">
        <v>3</v>
      </c>
      <c r="G44" s="65">
        <v>3</v>
      </c>
      <c r="H44" s="65">
        <v>3</v>
      </c>
      <c r="I44" s="65">
        <v>3</v>
      </c>
      <c r="J44" s="67">
        <v>2</v>
      </c>
      <c r="K44" s="67">
        <v>3</v>
      </c>
      <c r="L44" s="66" t="s">
        <v>51</v>
      </c>
      <c r="M44" s="67">
        <v>4</v>
      </c>
    </row>
    <row r="45" spans="3:13">
      <c r="C45" s="64" t="s">
        <v>85</v>
      </c>
      <c r="D45" s="62">
        <v>4</v>
      </c>
      <c r="E45" s="66" t="s">
        <v>51</v>
      </c>
      <c r="F45" s="66" t="s">
        <v>51</v>
      </c>
      <c r="G45" s="66" t="s">
        <v>51</v>
      </c>
      <c r="H45" s="66" t="s">
        <v>51</v>
      </c>
      <c r="I45" s="66" t="s">
        <v>51</v>
      </c>
      <c r="J45" s="66" t="s">
        <v>51</v>
      </c>
      <c r="K45" s="66" t="s">
        <v>51</v>
      </c>
      <c r="L45" s="66">
        <v>3</v>
      </c>
      <c r="M45" s="67">
        <v>1</v>
      </c>
    </row>
    <row r="46" spans="3:13">
      <c r="C46" s="64" t="s">
        <v>86</v>
      </c>
      <c r="D46" s="62">
        <v>9</v>
      </c>
      <c r="E46" s="63">
        <v>8</v>
      </c>
      <c r="F46" s="65">
        <v>2</v>
      </c>
      <c r="G46" s="65">
        <v>1</v>
      </c>
      <c r="H46" s="65">
        <v>2</v>
      </c>
      <c r="I46" s="65">
        <v>1</v>
      </c>
      <c r="J46" s="67">
        <v>1</v>
      </c>
      <c r="K46" s="67">
        <v>1</v>
      </c>
      <c r="L46" s="66" t="s">
        <v>51</v>
      </c>
      <c r="M46" s="67">
        <v>1</v>
      </c>
    </row>
    <row r="47" spans="3:13">
      <c r="C47" s="64" t="s">
        <v>87</v>
      </c>
      <c r="D47" s="62">
        <v>8</v>
      </c>
      <c r="E47" s="63">
        <v>6</v>
      </c>
      <c r="F47" s="65">
        <v>1</v>
      </c>
      <c r="G47" s="65">
        <v>1</v>
      </c>
      <c r="H47" s="65">
        <v>1</v>
      </c>
      <c r="I47" s="65">
        <v>1</v>
      </c>
      <c r="J47" s="67">
        <v>1</v>
      </c>
      <c r="K47" s="67">
        <v>1</v>
      </c>
      <c r="L47" s="66" t="s">
        <v>51</v>
      </c>
      <c r="M47" s="67">
        <v>2</v>
      </c>
    </row>
    <row r="48" spans="3:13">
      <c r="C48" s="64" t="s">
        <v>88</v>
      </c>
      <c r="D48" s="62">
        <v>12</v>
      </c>
      <c r="E48" s="63">
        <v>8</v>
      </c>
      <c r="F48" s="65">
        <v>1</v>
      </c>
      <c r="G48" s="65">
        <v>1</v>
      </c>
      <c r="H48" s="65">
        <v>2</v>
      </c>
      <c r="I48" s="65">
        <v>1</v>
      </c>
      <c r="J48" s="67">
        <v>1</v>
      </c>
      <c r="K48" s="67">
        <v>2</v>
      </c>
      <c r="L48" s="66" t="s">
        <v>51</v>
      </c>
      <c r="M48" s="67">
        <v>4</v>
      </c>
    </row>
    <row r="49" spans="1:13">
      <c r="C49" s="64" t="s">
        <v>89</v>
      </c>
      <c r="D49" s="62">
        <v>7</v>
      </c>
      <c r="E49" s="63">
        <v>6</v>
      </c>
      <c r="F49" s="65">
        <v>1</v>
      </c>
      <c r="G49" s="65">
        <v>1</v>
      </c>
      <c r="H49" s="65">
        <v>1</v>
      </c>
      <c r="I49" s="65">
        <v>1</v>
      </c>
      <c r="J49" s="67">
        <v>1</v>
      </c>
      <c r="K49" s="67">
        <v>1</v>
      </c>
      <c r="L49" s="66" t="s">
        <v>51</v>
      </c>
      <c r="M49" s="67">
        <v>1</v>
      </c>
    </row>
    <row r="50" spans="1:13">
      <c r="C50" s="19" t="s">
        <v>90</v>
      </c>
      <c r="D50" s="62">
        <v>8</v>
      </c>
      <c r="E50" s="63">
        <v>6</v>
      </c>
      <c r="F50" s="65">
        <v>1</v>
      </c>
      <c r="G50" s="65">
        <v>1</v>
      </c>
      <c r="H50" s="65">
        <v>1</v>
      </c>
      <c r="I50" s="65">
        <v>1</v>
      </c>
      <c r="J50" s="65">
        <v>1</v>
      </c>
      <c r="K50" s="65">
        <v>1</v>
      </c>
      <c r="L50" s="66" t="s">
        <v>51</v>
      </c>
      <c r="M50" s="67">
        <v>2</v>
      </c>
    </row>
    <row r="51" spans="1:13">
      <c r="C51" s="19" t="s">
        <v>91</v>
      </c>
      <c r="D51" s="62">
        <v>9</v>
      </c>
      <c r="E51" s="63">
        <v>6</v>
      </c>
      <c r="F51" s="65">
        <v>1</v>
      </c>
      <c r="G51" s="65">
        <v>1</v>
      </c>
      <c r="H51" s="65">
        <v>1</v>
      </c>
      <c r="I51" s="65">
        <v>1</v>
      </c>
      <c r="J51" s="67">
        <v>1</v>
      </c>
      <c r="K51" s="67">
        <v>1</v>
      </c>
      <c r="L51" s="66" t="s">
        <v>51</v>
      </c>
      <c r="M51" s="67">
        <v>3</v>
      </c>
    </row>
    <row r="52" spans="1:13">
      <c r="C52" s="19" t="s">
        <v>92</v>
      </c>
      <c r="D52" s="62">
        <v>9</v>
      </c>
      <c r="E52" s="63">
        <v>6</v>
      </c>
      <c r="F52" s="65">
        <v>1</v>
      </c>
      <c r="G52" s="65">
        <v>1</v>
      </c>
      <c r="H52" s="65">
        <v>1</v>
      </c>
      <c r="I52" s="65">
        <v>1</v>
      </c>
      <c r="J52" s="67">
        <v>1</v>
      </c>
      <c r="K52" s="67">
        <v>1</v>
      </c>
      <c r="L52" s="66" t="s">
        <v>51</v>
      </c>
      <c r="M52" s="67">
        <v>3</v>
      </c>
    </row>
    <row r="53" spans="1:13">
      <c r="C53" s="19" t="s">
        <v>93</v>
      </c>
      <c r="D53" s="62">
        <v>9</v>
      </c>
      <c r="E53" s="63">
        <v>6</v>
      </c>
      <c r="F53" s="65">
        <v>1</v>
      </c>
      <c r="G53" s="65">
        <v>1</v>
      </c>
      <c r="H53" s="65">
        <v>1</v>
      </c>
      <c r="I53" s="65">
        <v>1</v>
      </c>
      <c r="J53" s="67">
        <v>1</v>
      </c>
      <c r="K53" s="67">
        <v>1</v>
      </c>
      <c r="L53" s="66" t="s">
        <v>51</v>
      </c>
      <c r="M53" s="67">
        <v>3</v>
      </c>
    </row>
    <row r="54" spans="1:13">
      <c r="C54" s="19" t="s">
        <v>94</v>
      </c>
      <c r="D54" s="62">
        <v>9</v>
      </c>
      <c r="E54" s="63">
        <v>6</v>
      </c>
      <c r="F54" s="65">
        <v>1</v>
      </c>
      <c r="G54" s="65">
        <v>1</v>
      </c>
      <c r="H54" s="65">
        <v>1</v>
      </c>
      <c r="I54" s="65">
        <v>1</v>
      </c>
      <c r="J54" s="67">
        <v>1</v>
      </c>
      <c r="K54" s="67">
        <v>1</v>
      </c>
      <c r="L54" s="66" t="s">
        <v>51</v>
      </c>
      <c r="M54" s="67">
        <v>3</v>
      </c>
    </row>
    <row r="55" spans="1:13">
      <c r="B55" s="60" t="s">
        <v>10</v>
      </c>
      <c r="C55" s="19"/>
      <c r="D55" s="68">
        <v>5</v>
      </c>
      <c r="E55" s="69">
        <v>5</v>
      </c>
      <c r="F55" s="69">
        <v>2</v>
      </c>
      <c r="G55" s="69">
        <v>1</v>
      </c>
      <c r="H55" s="69">
        <v>1</v>
      </c>
      <c r="I55" s="69">
        <v>1</v>
      </c>
      <c r="J55" s="66" t="s">
        <v>51</v>
      </c>
      <c r="K55" s="66" t="s">
        <v>51</v>
      </c>
      <c r="L55" s="66" t="s">
        <v>51</v>
      </c>
      <c r="M55" s="66" t="s">
        <v>51</v>
      </c>
    </row>
    <row r="56" spans="1:13">
      <c r="C56" s="70" t="s">
        <v>95</v>
      </c>
      <c r="D56" s="71">
        <v>5</v>
      </c>
      <c r="E56" s="72">
        <v>5</v>
      </c>
      <c r="F56" s="72">
        <v>2</v>
      </c>
      <c r="G56" s="72">
        <v>1</v>
      </c>
      <c r="H56" s="72">
        <v>1</v>
      </c>
      <c r="I56" s="72">
        <v>1</v>
      </c>
      <c r="J56" s="66" t="s">
        <v>51</v>
      </c>
      <c r="K56" s="66" t="s">
        <v>51</v>
      </c>
      <c r="L56" s="66" t="s">
        <v>51</v>
      </c>
      <c r="M56" s="66" t="s">
        <v>51</v>
      </c>
    </row>
    <row r="57" spans="1:13">
      <c r="A57" s="73"/>
      <c r="B57" s="73"/>
      <c r="C57" s="74"/>
      <c r="D57" s="75"/>
      <c r="E57" s="76"/>
      <c r="F57" s="76"/>
      <c r="G57" s="76"/>
      <c r="H57" s="76"/>
      <c r="I57" s="76"/>
      <c r="J57" s="76"/>
      <c r="K57" s="76"/>
      <c r="L57" s="76"/>
      <c r="M57" s="76"/>
    </row>
    <row r="58" spans="1:13">
      <c r="A58" s="18" t="s">
        <v>96</v>
      </c>
    </row>
  </sheetData>
  <phoneticPr fontId="33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8"/>
  <sheetViews>
    <sheetView workbookViewId="0"/>
  </sheetViews>
  <sheetFormatPr defaultRowHeight="13"/>
  <cols>
    <col min="1" max="1" width="25" customWidth="1"/>
    <col min="2" max="2" width="6" customWidth="1"/>
    <col min="3" max="3" width="11" customWidth="1"/>
    <col min="4" max="4" width="7" customWidth="1"/>
    <col min="5" max="13" width="6" customWidth="1"/>
    <col min="14" max="14" width="25" customWidth="1"/>
    <col min="15" max="15" width="6" customWidth="1"/>
    <col min="16" max="16" width="11" customWidth="1"/>
    <col min="17" max="28" width="6" customWidth="1"/>
  </cols>
  <sheetData>
    <row r="1" spans="1:28" ht="16.5">
      <c r="A1" s="1" t="s">
        <v>0</v>
      </c>
      <c r="N1" s="1" t="s">
        <v>0</v>
      </c>
    </row>
    <row r="2" spans="1:28">
      <c r="A2" s="2" t="s">
        <v>1</v>
      </c>
      <c r="N2" s="2" t="s">
        <v>1</v>
      </c>
    </row>
    <row r="3" spans="1:28">
      <c r="A3" s="2" t="s">
        <v>97</v>
      </c>
      <c r="N3" s="2" t="s">
        <v>98</v>
      </c>
    </row>
    <row r="4" spans="1:28">
      <c r="A4" s="39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N4" s="39" t="s">
        <v>3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>
      <c r="A5" s="41" t="s">
        <v>37</v>
      </c>
      <c r="B5" s="42"/>
      <c r="C5" s="43"/>
      <c r="D5" s="44" t="s">
        <v>13</v>
      </c>
      <c r="E5" s="45"/>
      <c r="F5" s="46"/>
      <c r="G5" s="46"/>
      <c r="H5" s="46"/>
      <c r="I5" s="46"/>
      <c r="J5" s="46"/>
      <c r="K5" s="46"/>
      <c r="L5" s="46"/>
      <c r="N5" s="41" t="s">
        <v>37</v>
      </c>
      <c r="O5" s="42"/>
      <c r="P5" s="43"/>
      <c r="Q5" s="77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6" spans="1:28">
      <c r="C6" s="47"/>
      <c r="D6" s="48"/>
      <c r="E6" s="52" t="s">
        <v>30</v>
      </c>
      <c r="F6" s="16" t="s">
        <v>31</v>
      </c>
      <c r="G6" s="17" t="s">
        <v>42</v>
      </c>
      <c r="H6" s="78"/>
      <c r="I6" s="51"/>
      <c r="J6" s="17" t="s">
        <v>43</v>
      </c>
      <c r="K6" s="79"/>
      <c r="L6" s="46"/>
      <c r="P6" s="47"/>
      <c r="Q6" s="17" t="s">
        <v>44</v>
      </c>
      <c r="R6" s="78"/>
      <c r="S6" s="51"/>
      <c r="T6" s="17" t="s">
        <v>45</v>
      </c>
      <c r="U6" s="78"/>
      <c r="V6" s="51"/>
      <c r="W6" s="17" t="s">
        <v>46</v>
      </c>
      <c r="X6" s="78"/>
      <c r="Y6" s="51"/>
      <c r="Z6" s="17" t="s">
        <v>47</v>
      </c>
      <c r="AA6" s="79"/>
      <c r="AB6" s="46"/>
    </row>
    <row r="7" spans="1:28">
      <c r="A7" s="40"/>
      <c r="B7" s="40"/>
      <c r="C7" s="53"/>
      <c r="D7" s="54"/>
      <c r="E7" s="56"/>
      <c r="F7" s="56"/>
      <c r="G7" s="54"/>
      <c r="H7" s="55" t="s">
        <v>30</v>
      </c>
      <c r="I7" s="44" t="s">
        <v>31</v>
      </c>
      <c r="J7" s="54"/>
      <c r="K7" s="55" t="s">
        <v>30</v>
      </c>
      <c r="L7" s="44" t="s">
        <v>31</v>
      </c>
      <c r="N7" s="40"/>
      <c r="O7" s="40"/>
      <c r="P7" s="53"/>
      <c r="Q7" s="54"/>
      <c r="R7" s="55" t="s">
        <v>30</v>
      </c>
      <c r="S7" s="44" t="s">
        <v>31</v>
      </c>
      <c r="T7" s="54"/>
      <c r="U7" s="55" t="s">
        <v>30</v>
      </c>
      <c r="V7" s="55" t="s">
        <v>31</v>
      </c>
      <c r="W7" s="54"/>
      <c r="X7" s="55" t="s">
        <v>30</v>
      </c>
      <c r="Y7" s="44" t="s">
        <v>31</v>
      </c>
      <c r="Z7" s="54"/>
      <c r="AA7" s="55" t="s">
        <v>30</v>
      </c>
      <c r="AB7" s="44" t="s">
        <v>31</v>
      </c>
    </row>
    <row r="8" spans="1:28">
      <c r="C8" s="57"/>
      <c r="D8" s="58" t="s">
        <v>32</v>
      </c>
      <c r="E8" s="59" t="s">
        <v>32</v>
      </c>
      <c r="F8" s="59" t="s">
        <v>32</v>
      </c>
      <c r="G8" s="59" t="s">
        <v>32</v>
      </c>
      <c r="H8" s="59" t="s">
        <v>32</v>
      </c>
      <c r="I8" s="59" t="s">
        <v>32</v>
      </c>
      <c r="J8" s="59" t="s">
        <v>32</v>
      </c>
      <c r="K8" s="59" t="s">
        <v>32</v>
      </c>
      <c r="L8" s="59" t="s">
        <v>32</v>
      </c>
      <c r="P8" s="57"/>
      <c r="Q8" s="58" t="s">
        <v>32</v>
      </c>
      <c r="R8" s="59" t="s">
        <v>32</v>
      </c>
      <c r="S8" s="59" t="s">
        <v>32</v>
      </c>
      <c r="T8" s="59" t="s">
        <v>32</v>
      </c>
      <c r="U8" s="59" t="s">
        <v>32</v>
      </c>
      <c r="V8" s="59" t="s">
        <v>32</v>
      </c>
      <c r="W8" s="59" t="s">
        <v>32</v>
      </c>
      <c r="X8" s="59" t="s">
        <v>32</v>
      </c>
      <c r="Y8" s="59" t="s">
        <v>32</v>
      </c>
      <c r="Z8" s="59" t="s">
        <v>32</v>
      </c>
      <c r="AA8" s="59" t="s">
        <v>32</v>
      </c>
      <c r="AB8" s="59" t="s">
        <v>32</v>
      </c>
    </row>
    <row r="9" spans="1:28">
      <c r="B9" s="60" t="s">
        <v>13</v>
      </c>
      <c r="C9" s="61"/>
      <c r="D9" s="68">
        <v>12995</v>
      </c>
      <c r="E9" s="69">
        <v>6578</v>
      </c>
      <c r="F9" s="69">
        <v>6417</v>
      </c>
      <c r="G9" s="69">
        <v>2043</v>
      </c>
      <c r="H9" s="69">
        <v>1063</v>
      </c>
      <c r="I9" s="69">
        <v>980</v>
      </c>
      <c r="J9" s="69">
        <v>2077</v>
      </c>
      <c r="K9" s="69">
        <v>1070</v>
      </c>
      <c r="L9" s="69">
        <v>1007</v>
      </c>
      <c r="O9" s="60" t="s">
        <v>13</v>
      </c>
      <c r="P9" s="61"/>
      <c r="Q9" s="69">
        <v>2210</v>
      </c>
      <c r="R9" s="69">
        <v>1133</v>
      </c>
      <c r="S9" s="69">
        <v>1077</v>
      </c>
      <c r="T9" s="69">
        <v>2193</v>
      </c>
      <c r="U9" s="69">
        <v>1092</v>
      </c>
      <c r="V9" s="69">
        <v>1101</v>
      </c>
      <c r="W9" s="69">
        <v>2194</v>
      </c>
      <c r="X9" s="69">
        <v>1071</v>
      </c>
      <c r="Y9" s="69">
        <v>1123</v>
      </c>
      <c r="Z9" s="69">
        <v>2278</v>
      </c>
      <c r="AA9" s="69">
        <v>1149</v>
      </c>
      <c r="AB9" s="69">
        <v>1129</v>
      </c>
    </row>
    <row r="10" spans="1:28">
      <c r="B10" s="60" t="s">
        <v>49</v>
      </c>
      <c r="C10" s="61"/>
      <c r="D10" s="68">
        <v>12897</v>
      </c>
      <c r="E10" s="69">
        <v>6533</v>
      </c>
      <c r="F10" s="69">
        <v>6364</v>
      </c>
      <c r="G10" s="69">
        <v>2008</v>
      </c>
      <c r="H10" s="69">
        <v>1047</v>
      </c>
      <c r="I10" s="69">
        <v>961</v>
      </c>
      <c r="J10" s="69">
        <v>2055</v>
      </c>
      <c r="K10" s="69">
        <v>1060</v>
      </c>
      <c r="L10" s="69">
        <v>995</v>
      </c>
      <c r="O10" s="60" t="s">
        <v>49</v>
      </c>
      <c r="P10" s="61"/>
      <c r="Q10" s="69">
        <v>2192</v>
      </c>
      <c r="R10" s="69">
        <v>1124</v>
      </c>
      <c r="S10" s="69">
        <v>1068</v>
      </c>
      <c r="T10" s="69">
        <v>2170</v>
      </c>
      <c r="U10" s="69">
        <v>1082</v>
      </c>
      <c r="V10" s="69">
        <v>1088</v>
      </c>
      <c r="W10" s="69">
        <v>2194</v>
      </c>
      <c r="X10" s="69">
        <v>1071</v>
      </c>
      <c r="Y10" s="69">
        <v>1123</v>
      </c>
      <c r="Z10" s="69">
        <v>2278</v>
      </c>
      <c r="AA10" s="69">
        <v>1149</v>
      </c>
      <c r="AB10" s="69">
        <v>1129</v>
      </c>
    </row>
    <row r="11" spans="1:28">
      <c r="C11" s="64" t="s">
        <v>50</v>
      </c>
      <c r="D11" s="71">
        <v>137</v>
      </c>
      <c r="E11" s="72">
        <v>71</v>
      </c>
      <c r="F11" s="72">
        <v>66</v>
      </c>
      <c r="G11" s="72">
        <v>34</v>
      </c>
      <c r="H11" s="72">
        <v>14</v>
      </c>
      <c r="I11" s="72">
        <v>20</v>
      </c>
      <c r="J11" s="72">
        <v>16</v>
      </c>
      <c r="K11" s="72">
        <v>10</v>
      </c>
      <c r="L11" s="72">
        <v>6</v>
      </c>
      <c r="P11" s="64" t="s">
        <v>50</v>
      </c>
      <c r="Q11" s="72">
        <v>19</v>
      </c>
      <c r="R11" s="72">
        <v>11</v>
      </c>
      <c r="S11" s="72">
        <v>8</v>
      </c>
      <c r="T11" s="72">
        <v>19</v>
      </c>
      <c r="U11" s="72">
        <v>14</v>
      </c>
      <c r="V11" s="72">
        <v>5</v>
      </c>
      <c r="W11" s="72">
        <v>27</v>
      </c>
      <c r="X11" s="72">
        <v>13</v>
      </c>
      <c r="Y11" s="72">
        <v>14</v>
      </c>
      <c r="Z11" s="72">
        <v>22</v>
      </c>
      <c r="AA11" s="72">
        <v>9</v>
      </c>
      <c r="AB11" s="72">
        <v>13</v>
      </c>
    </row>
    <row r="12" spans="1:28">
      <c r="C12" s="64" t="s">
        <v>52</v>
      </c>
      <c r="D12" s="71">
        <v>177</v>
      </c>
      <c r="E12" s="72">
        <v>84</v>
      </c>
      <c r="F12" s="72">
        <v>93</v>
      </c>
      <c r="G12" s="72">
        <v>28</v>
      </c>
      <c r="H12" s="72">
        <v>17</v>
      </c>
      <c r="I12" s="72">
        <v>11</v>
      </c>
      <c r="J12" s="72">
        <v>28</v>
      </c>
      <c r="K12" s="72">
        <v>13</v>
      </c>
      <c r="L12" s="72">
        <v>15</v>
      </c>
      <c r="P12" s="64" t="s">
        <v>52</v>
      </c>
      <c r="Q12" s="72">
        <v>39</v>
      </c>
      <c r="R12" s="72">
        <v>21</v>
      </c>
      <c r="S12" s="72">
        <v>18</v>
      </c>
      <c r="T12" s="72">
        <v>30</v>
      </c>
      <c r="U12" s="72">
        <v>13</v>
      </c>
      <c r="V12" s="72">
        <v>17</v>
      </c>
      <c r="W12" s="72">
        <v>27</v>
      </c>
      <c r="X12" s="72">
        <v>10</v>
      </c>
      <c r="Y12" s="72">
        <v>17</v>
      </c>
      <c r="Z12" s="72">
        <v>25</v>
      </c>
      <c r="AA12" s="72">
        <v>10</v>
      </c>
      <c r="AB12" s="72">
        <v>15</v>
      </c>
    </row>
    <row r="13" spans="1:28">
      <c r="C13" s="64" t="s">
        <v>53</v>
      </c>
      <c r="D13" s="71">
        <v>883</v>
      </c>
      <c r="E13" s="72">
        <v>466</v>
      </c>
      <c r="F13" s="72">
        <v>417</v>
      </c>
      <c r="G13" s="72">
        <v>120</v>
      </c>
      <c r="H13" s="72">
        <v>71</v>
      </c>
      <c r="I13" s="72">
        <v>49</v>
      </c>
      <c r="J13" s="72">
        <v>152</v>
      </c>
      <c r="K13" s="72">
        <v>86</v>
      </c>
      <c r="L13" s="72">
        <v>66</v>
      </c>
      <c r="P13" s="64" t="s">
        <v>53</v>
      </c>
      <c r="Q13" s="72">
        <v>138</v>
      </c>
      <c r="R13" s="72">
        <v>66</v>
      </c>
      <c r="S13" s="72">
        <v>72</v>
      </c>
      <c r="T13" s="72">
        <v>144</v>
      </c>
      <c r="U13" s="72">
        <v>67</v>
      </c>
      <c r="V13" s="72">
        <v>77</v>
      </c>
      <c r="W13" s="72">
        <v>167</v>
      </c>
      <c r="X13" s="72">
        <v>91</v>
      </c>
      <c r="Y13" s="72">
        <v>76</v>
      </c>
      <c r="Z13" s="72">
        <v>162</v>
      </c>
      <c r="AA13" s="72">
        <v>85</v>
      </c>
      <c r="AB13" s="72">
        <v>77</v>
      </c>
    </row>
    <row r="14" spans="1:28">
      <c r="C14" s="64" t="s">
        <v>54</v>
      </c>
      <c r="D14" s="71">
        <v>594</v>
      </c>
      <c r="E14" s="72">
        <v>291</v>
      </c>
      <c r="F14" s="72">
        <v>303</v>
      </c>
      <c r="G14" s="72">
        <v>92</v>
      </c>
      <c r="H14" s="72">
        <v>46</v>
      </c>
      <c r="I14" s="72">
        <v>46</v>
      </c>
      <c r="J14" s="72">
        <v>87</v>
      </c>
      <c r="K14" s="72">
        <v>50</v>
      </c>
      <c r="L14" s="72">
        <v>37</v>
      </c>
      <c r="P14" s="64" t="s">
        <v>54</v>
      </c>
      <c r="Q14" s="72">
        <v>94</v>
      </c>
      <c r="R14" s="72">
        <v>45</v>
      </c>
      <c r="S14" s="72">
        <v>49</v>
      </c>
      <c r="T14" s="72">
        <v>112</v>
      </c>
      <c r="U14" s="72">
        <v>48</v>
      </c>
      <c r="V14" s="72">
        <v>64</v>
      </c>
      <c r="W14" s="72">
        <v>108</v>
      </c>
      <c r="X14" s="72">
        <v>50</v>
      </c>
      <c r="Y14" s="72">
        <v>58</v>
      </c>
      <c r="Z14" s="72">
        <v>101</v>
      </c>
      <c r="AA14" s="72">
        <v>52</v>
      </c>
      <c r="AB14" s="72">
        <v>49</v>
      </c>
    </row>
    <row r="15" spans="1:28">
      <c r="C15" s="64" t="s">
        <v>55</v>
      </c>
      <c r="D15" s="71">
        <v>630</v>
      </c>
      <c r="E15" s="72">
        <v>320</v>
      </c>
      <c r="F15" s="72">
        <v>310</v>
      </c>
      <c r="G15" s="72">
        <v>97</v>
      </c>
      <c r="H15" s="72">
        <v>59</v>
      </c>
      <c r="I15" s="72">
        <v>38</v>
      </c>
      <c r="J15" s="72">
        <v>111</v>
      </c>
      <c r="K15" s="72">
        <v>54</v>
      </c>
      <c r="L15" s="72">
        <v>57</v>
      </c>
      <c r="P15" s="64" t="s">
        <v>55</v>
      </c>
      <c r="Q15" s="72">
        <v>109</v>
      </c>
      <c r="R15" s="72">
        <v>64</v>
      </c>
      <c r="S15" s="72">
        <v>45</v>
      </c>
      <c r="T15" s="72">
        <v>95</v>
      </c>
      <c r="U15" s="72">
        <v>46</v>
      </c>
      <c r="V15" s="72">
        <v>49</v>
      </c>
      <c r="W15" s="72">
        <v>110</v>
      </c>
      <c r="X15" s="72">
        <v>50</v>
      </c>
      <c r="Y15" s="72">
        <v>60</v>
      </c>
      <c r="Z15" s="72">
        <v>108</v>
      </c>
      <c r="AA15" s="72">
        <v>47</v>
      </c>
      <c r="AB15" s="72">
        <v>61</v>
      </c>
    </row>
    <row r="16" spans="1:28">
      <c r="C16" s="64" t="s">
        <v>56</v>
      </c>
      <c r="D16" s="71">
        <v>294</v>
      </c>
      <c r="E16" s="72">
        <v>148</v>
      </c>
      <c r="F16" s="72">
        <v>146</v>
      </c>
      <c r="G16" s="72">
        <v>45</v>
      </c>
      <c r="H16" s="72">
        <v>23</v>
      </c>
      <c r="I16" s="72">
        <v>22</v>
      </c>
      <c r="J16" s="72">
        <v>48</v>
      </c>
      <c r="K16" s="72">
        <v>24</v>
      </c>
      <c r="L16" s="72">
        <v>24</v>
      </c>
      <c r="P16" s="64" t="s">
        <v>56</v>
      </c>
      <c r="Q16" s="72">
        <v>50</v>
      </c>
      <c r="R16" s="72">
        <v>25</v>
      </c>
      <c r="S16" s="72">
        <v>25</v>
      </c>
      <c r="T16" s="72">
        <v>46</v>
      </c>
      <c r="U16" s="72">
        <v>23</v>
      </c>
      <c r="V16" s="72">
        <v>23</v>
      </c>
      <c r="W16" s="72">
        <v>46</v>
      </c>
      <c r="X16" s="72">
        <v>23</v>
      </c>
      <c r="Y16" s="72">
        <v>23</v>
      </c>
      <c r="Z16" s="72">
        <v>59</v>
      </c>
      <c r="AA16" s="72">
        <v>30</v>
      </c>
      <c r="AB16" s="72">
        <v>29</v>
      </c>
    </row>
    <row r="17" spans="3:28">
      <c r="C17" s="64" t="s">
        <v>57</v>
      </c>
      <c r="D17" s="71">
        <v>121</v>
      </c>
      <c r="E17" s="72">
        <v>57</v>
      </c>
      <c r="F17" s="72">
        <v>64</v>
      </c>
      <c r="G17" s="72">
        <v>17</v>
      </c>
      <c r="H17" s="72">
        <v>4</v>
      </c>
      <c r="I17" s="72">
        <v>13</v>
      </c>
      <c r="J17" s="72">
        <v>18</v>
      </c>
      <c r="K17" s="72">
        <v>9</v>
      </c>
      <c r="L17" s="72">
        <v>9</v>
      </c>
      <c r="P17" s="64" t="s">
        <v>57</v>
      </c>
      <c r="Q17" s="72">
        <v>18</v>
      </c>
      <c r="R17" s="72">
        <v>9</v>
      </c>
      <c r="S17" s="72">
        <v>9</v>
      </c>
      <c r="T17" s="72">
        <v>28</v>
      </c>
      <c r="U17" s="72">
        <v>12</v>
      </c>
      <c r="V17" s="72">
        <v>16</v>
      </c>
      <c r="W17" s="72">
        <v>14</v>
      </c>
      <c r="X17" s="72">
        <v>8</v>
      </c>
      <c r="Y17" s="72">
        <v>6</v>
      </c>
      <c r="Z17" s="72">
        <v>26</v>
      </c>
      <c r="AA17" s="72">
        <v>15</v>
      </c>
      <c r="AB17" s="72">
        <v>11</v>
      </c>
    </row>
    <row r="18" spans="3:28">
      <c r="C18" s="64" t="s">
        <v>58</v>
      </c>
      <c r="D18" s="71">
        <v>478</v>
      </c>
      <c r="E18" s="72">
        <v>238</v>
      </c>
      <c r="F18" s="72">
        <v>240</v>
      </c>
      <c r="G18" s="72">
        <v>76</v>
      </c>
      <c r="H18" s="72">
        <v>40</v>
      </c>
      <c r="I18" s="72">
        <v>36</v>
      </c>
      <c r="J18" s="72">
        <v>79</v>
      </c>
      <c r="K18" s="72">
        <v>44</v>
      </c>
      <c r="L18" s="72">
        <v>35</v>
      </c>
      <c r="P18" s="64" t="s">
        <v>58</v>
      </c>
      <c r="Q18" s="72">
        <v>87</v>
      </c>
      <c r="R18" s="72">
        <v>42</v>
      </c>
      <c r="S18" s="72">
        <v>45</v>
      </c>
      <c r="T18" s="72">
        <v>85</v>
      </c>
      <c r="U18" s="72">
        <v>39</v>
      </c>
      <c r="V18" s="72">
        <v>46</v>
      </c>
      <c r="W18" s="72">
        <v>65</v>
      </c>
      <c r="X18" s="72">
        <v>26</v>
      </c>
      <c r="Y18" s="72">
        <v>39</v>
      </c>
      <c r="Z18" s="72">
        <v>86</v>
      </c>
      <c r="AA18" s="72">
        <v>47</v>
      </c>
      <c r="AB18" s="72">
        <v>39</v>
      </c>
    </row>
    <row r="19" spans="3:28">
      <c r="C19" s="64" t="s">
        <v>59</v>
      </c>
      <c r="D19" s="71">
        <v>373</v>
      </c>
      <c r="E19" s="72">
        <v>193</v>
      </c>
      <c r="F19" s="72">
        <v>180</v>
      </c>
      <c r="G19" s="72">
        <v>49</v>
      </c>
      <c r="H19" s="72">
        <v>22</v>
      </c>
      <c r="I19" s="72">
        <v>27</v>
      </c>
      <c r="J19" s="72">
        <v>69</v>
      </c>
      <c r="K19" s="72">
        <v>36</v>
      </c>
      <c r="L19" s="72">
        <v>33</v>
      </c>
      <c r="P19" s="64" t="s">
        <v>59</v>
      </c>
      <c r="Q19" s="72">
        <v>63</v>
      </c>
      <c r="R19" s="72">
        <v>36</v>
      </c>
      <c r="S19" s="72">
        <v>27</v>
      </c>
      <c r="T19" s="72">
        <v>63</v>
      </c>
      <c r="U19" s="72">
        <v>29</v>
      </c>
      <c r="V19" s="72">
        <v>34</v>
      </c>
      <c r="W19" s="72">
        <v>63</v>
      </c>
      <c r="X19" s="72">
        <v>32</v>
      </c>
      <c r="Y19" s="72">
        <v>31</v>
      </c>
      <c r="Z19" s="72">
        <v>66</v>
      </c>
      <c r="AA19" s="72">
        <v>38</v>
      </c>
      <c r="AB19" s="72">
        <v>28</v>
      </c>
    </row>
    <row r="20" spans="3:28">
      <c r="C20" s="64" t="s">
        <v>60</v>
      </c>
      <c r="D20" s="71">
        <v>325</v>
      </c>
      <c r="E20" s="72">
        <v>176</v>
      </c>
      <c r="F20" s="72">
        <v>149</v>
      </c>
      <c r="G20" s="72">
        <v>48</v>
      </c>
      <c r="H20" s="72">
        <v>26</v>
      </c>
      <c r="I20" s="72">
        <v>22</v>
      </c>
      <c r="J20" s="72">
        <v>44</v>
      </c>
      <c r="K20" s="72">
        <v>23</v>
      </c>
      <c r="L20" s="72">
        <v>21</v>
      </c>
      <c r="P20" s="64" t="s">
        <v>60</v>
      </c>
      <c r="Q20" s="72">
        <v>65</v>
      </c>
      <c r="R20" s="72">
        <v>33</v>
      </c>
      <c r="S20" s="72">
        <v>32</v>
      </c>
      <c r="T20" s="72">
        <v>57</v>
      </c>
      <c r="U20" s="72">
        <v>27</v>
      </c>
      <c r="V20" s="72">
        <v>30</v>
      </c>
      <c r="W20" s="72">
        <v>50</v>
      </c>
      <c r="X20" s="72">
        <v>28</v>
      </c>
      <c r="Y20" s="72">
        <v>22</v>
      </c>
      <c r="Z20" s="72">
        <v>61</v>
      </c>
      <c r="AA20" s="72">
        <v>39</v>
      </c>
      <c r="AB20" s="72">
        <v>22</v>
      </c>
    </row>
    <row r="21" spans="3:28">
      <c r="C21" s="64" t="s">
        <v>61</v>
      </c>
      <c r="D21" s="71">
        <v>250</v>
      </c>
      <c r="E21" s="72">
        <v>123</v>
      </c>
      <c r="F21" s="72">
        <v>127</v>
      </c>
      <c r="G21" s="72">
        <v>29</v>
      </c>
      <c r="H21" s="72">
        <v>15</v>
      </c>
      <c r="I21" s="72">
        <v>14</v>
      </c>
      <c r="J21" s="72">
        <v>41</v>
      </c>
      <c r="K21" s="72">
        <v>21</v>
      </c>
      <c r="L21" s="72">
        <v>20</v>
      </c>
      <c r="P21" s="64" t="s">
        <v>61</v>
      </c>
      <c r="Q21" s="72">
        <v>41</v>
      </c>
      <c r="R21" s="72">
        <v>24</v>
      </c>
      <c r="S21" s="72">
        <v>17</v>
      </c>
      <c r="T21" s="72">
        <v>37</v>
      </c>
      <c r="U21" s="72">
        <v>16</v>
      </c>
      <c r="V21" s="72">
        <v>21</v>
      </c>
      <c r="W21" s="72">
        <v>50</v>
      </c>
      <c r="X21" s="72">
        <v>20</v>
      </c>
      <c r="Y21" s="72">
        <v>30</v>
      </c>
      <c r="Z21" s="72">
        <v>52</v>
      </c>
      <c r="AA21" s="72">
        <v>27</v>
      </c>
      <c r="AB21" s="72">
        <v>25</v>
      </c>
    </row>
    <row r="22" spans="3:28">
      <c r="C22" s="64" t="s">
        <v>62</v>
      </c>
      <c r="D22" s="71">
        <v>261</v>
      </c>
      <c r="E22" s="72">
        <v>137</v>
      </c>
      <c r="F22" s="72">
        <v>124</v>
      </c>
      <c r="G22" s="72">
        <v>36</v>
      </c>
      <c r="H22" s="72">
        <v>18</v>
      </c>
      <c r="I22" s="72">
        <v>18</v>
      </c>
      <c r="J22" s="72">
        <v>32</v>
      </c>
      <c r="K22" s="72">
        <v>16</v>
      </c>
      <c r="L22" s="72">
        <v>16</v>
      </c>
      <c r="P22" s="64" t="s">
        <v>62</v>
      </c>
      <c r="Q22" s="72">
        <v>42</v>
      </c>
      <c r="R22" s="72">
        <v>27</v>
      </c>
      <c r="S22" s="72">
        <v>15</v>
      </c>
      <c r="T22" s="72">
        <v>46</v>
      </c>
      <c r="U22" s="72">
        <v>27</v>
      </c>
      <c r="V22" s="72">
        <v>19</v>
      </c>
      <c r="W22" s="72">
        <v>57</v>
      </c>
      <c r="X22" s="72">
        <v>30</v>
      </c>
      <c r="Y22" s="72">
        <v>27</v>
      </c>
      <c r="Z22" s="72">
        <v>48</v>
      </c>
      <c r="AA22" s="72">
        <v>19</v>
      </c>
      <c r="AB22" s="72">
        <v>29</v>
      </c>
    </row>
    <row r="23" spans="3:28">
      <c r="C23" s="64" t="s">
        <v>63</v>
      </c>
      <c r="D23" s="71">
        <v>215</v>
      </c>
      <c r="E23" s="72">
        <v>106</v>
      </c>
      <c r="F23" s="72">
        <v>109</v>
      </c>
      <c r="G23" s="72">
        <v>37</v>
      </c>
      <c r="H23" s="72">
        <v>19</v>
      </c>
      <c r="I23" s="72">
        <v>18</v>
      </c>
      <c r="J23" s="72">
        <v>29</v>
      </c>
      <c r="K23" s="72">
        <v>15</v>
      </c>
      <c r="L23" s="72">
        <v>14</v>
      </c>
      <c r="P23" s="64" t="s">
        <v>63</v>
      </c>
      <c r="Q23" s="72">
        <v>42</v>
      </c>
      <c r="R23" s="72">
        <v>23</v>
      </c>
      <c r="S23" s="72">
        <v>19</v>
      </c>
      <c r="T23" s="72">
        <v>35</v>
      </c>
      <c r="U23" s="72">
        <v>16</v>
      </c>
      <c r="V23" s="72">
        <v>19</v>
      </c>
      <c r="W23" s="72">
        <v>33</v>
      </c>
      <c r="X23" s="72">
        <v>15</v>
      </c>
      <c r="Y23" s="72">
        <v>18</v>
      </c>
      <c r="Z23" s="72">
        <v>39</v>
      </c>
      <c r="AA23" s="72">
        <v>18</v>
      </c>
      <c r="AB23" s="72">
        <v>21</v>
      </c>
    </row>
    <row r="24" spans="3:28">
      <c r="C24" s="64" t="s">
        <v>64</v>
      </c>
      <c r="D24" s="71">
        <v>152</v>
      </c>
      <c r="E24" s="72">
        <v>81</v>
      </c>
      <c r="F24" s="72">
        <v>71</v>
      </c>
      <c r="G24" s="72">
        <v>22</v>
      </c>
      <c r="H24" s="72">
        <v>8</v>
      </c>
      <c r="I24" s="72">
        <v>14</v>
      </c>
      <c r="J24" s="72">
        <v>16</v>
      </c>
      <c r="K24" s="72">
        <v>11</v>
      </c>
      <c r="L24" s="72">
        <v>5</v>
      </c>
      <c r="P24" s="64" t="s">
        <v>64</v>
      </c>
      <c r="Q24" s="72">
        <v>28</v>
      </c>
      <c r="R24" s="72">
        <v>16</v>
      </c>
      <c r="S24" s="72">
        <v>12</v>
      </c>
      <c r="T24" s="72">
        <v>29</v>
      </c>
      <c r="U24" s="72">
        <v>15</v>
      </c>
      <c r="V24" s="72">
        <v>14</v>
      </c>
      <c r="W24" s="72">
        <v>26</v>
      </c>
      <c r="X24" s="72">
        <v>13</v>
      </c>
      <c r="Y24" s="72">
        <v>13</v>
      </c>
      <c r="Z24" s="72">
        <v>31</v>
      </c>
      <c r="AA24" s="72">
        <v>18</v>
      </c>
      <c r="AB24" s="72">
        <v>13</v>
      </c>
    </row>
    <row r="25" spans="3:28">
      <c r="C25" s="64" t="s">
        <v>65</v>
      </c>
      <c r="D25" s="71">
        <v>279</v>
      </c>
      <c r="E25" s="72">
        <v>163</v>
      </c>
      <c r="F25" s="72">
        <v>116</v>
      </c>
      <c r="G25" s="72">
        <v>46</v>
      </c>
      <c r="H25" s="72">
        <v>28</v>
      </c>
      <c r="I25" s="72">
        <v>18</v>
      </c>
      <c r="J25" s="72">
        <v>39</v>
      </c>
      <c r="K25" s="72">
        <v>24</v>
      </c>
      <c r="L25" s="72">
        <v>15</v>
      </c>
      <c r="P25" s="64" t="s">
        <v>65</v>
      </c>
      <c r="Q25" s="72">
        <v>54</v>
      </c>
      <c r="R25" s="72">
        <v>32</v>
      </c>
      <c r="S25" s="72">
        <v>22</v>
      </c>
      <c r="T25" s="72">
        <v>46</v>
      </c>
      <c r="U25" s="72">
        <v>26</v>
      </c>
      <c r="V25" s="72">
        <v>20</v>
      </c>
      <c r="W25" s="72">
        <v>43</v>
      </c>
      <c r="X25" s="72">
        <v>25</v>
      </c>
      <c r="Y25" s="72">
        <v>18</v>
      </c>
      <c r="Z25" s="72">
        <v>51</v>
      </c>
      <c r="AA25" s="72">
        <v>28</v>
      </c>
      <c r="AB25" s="72">
        <v>23</v>
      </c>
    </row>
    <row r="26" spans="3:28">
      <c r="C26" s="64" t="s">
        <v>66</v>
      </c>
      <c r="D26" s="71">
        <v>226</v>
      </c>
      <c r="E26" s="72">
        <v>117</v>
      </c>
      <c r="F26" s="72">
        <v>109</v>
      </c>
      <c r="G26" s="72">
        <v>33</v>
      </c>
      <c r="H26" s="72">
        <v>21</v>
      </c>
      <c r="I26" s="72">
        <v>12</v>
      </c>
      <c r="J26" s="72">
        <v>38</v>
      </c>
      <c r="K26" s="72">
        <v>18</v>
      </c>
      <c r="L26" s="72">
        <v>20</v>
      </c>
      <c r="P26" s="64" t="s">
        <v>66</v>
      </c>
      <c r="Q26" s="72">
        <v>37</v>
      </c>
      <c r="R26" s="72">
        <v>14</v>
      </c>
      <c r="S26" s="72">
        <v>23</v>
      </c>
      <c r="T26" s="72">
        <v>39</v>
      </c>
      <c r="U26" s="72">
        <v>23</v>
      </c>
      <c r="V26" s="72">
        <v>16</v>
      </c>
      <c r="W26" s="72">
        <v>39</v>
      </c>
      <c r="X26" s="72">
        <v>19</v>
      </c>
      <c r="Y26" s="72">
        <v>20</v>
      </c>
      <c r="Z26" s="72">
        <v>40</v>
      </c>
      <c r="AA26" s="72">
        <v>22</v>
      </c>
      <c r="AB26" s="72">
        <v>18</v>
      </c>
    </row>
    <row r="27" spans="3:28">
      <c r="C27" s="64" t="s">
        <v>67</v>
      </c>
      <c r="D27" s="71">
        <v>199</v>
      </c>
      <c r="E27" s="72">
        <v>97</v>
      </c>
      <c r="F27" s="72">
        <v>102</v>
      </c>
      <c r="G27" s="72">
        <v>22</v>
      </c>
      <c r="H27" s="72">
        <v>14</v>
      </c>
      <c r="I27" s="72">
        <v>8</v>
      </c>
      <c r="J27" s="72">
        <v>27</v>
      </c>
      <c r="K27" s="72">
        <v>7</v>
      </c>
      <c r="L27" s="72">
        <v>20</v>
      </c>
      <c r="P27" s="64" t="s">
        <v>67</v>
      </c>
      <c r="Q27" s="72">
        <v>39</v>
      </c>
      <c r="R27" s="72">
        <v>17</v>
      </c>
      <c r="S27" s="72">
        <v>22</v>
      </c>
      <c r="T27" s="72">
        <v>27</v>
      </c>
      <c r="U27" s="72">
        <v>14</v>
      </c>
      <c r="V27" s="72">
        <v>13</v>
      </c>
      <c r="W27" s="72">
        <v>46</v>
      </c>
      <c r="X27" s="72">
        <v>21</v>
      </c>
      <c r="Y27" s="72">
        <v>25</v>
      </c>
      <c r="Z27" s="72">
        <v>38</v>
      </c>
      <c r="AA27" s="72">
        <v>24</v>
      </c>
      <c r="AB27" s="72">
        <v>14</v>
      </c>
    </row>
    <row r="28" spans="3:28">
      <c r="C28" s="64" t="s">
        <v>68</v>
      </c>
      <c r="D28" s="71">
        <v>522</v>
      </c>
      <c r="E28" s="72">
        <v>279</v>
      </c>
      <c r="F28" s="72">
        <v>243</v>
      </c>
      <c r="G28" s="72">
        <v>85</v>
      </c>
      <c r="H28" s="72">
        <v>43</v>
      </c>
      <c r="I28" s="72">
        <v>42</v>
      </c>
      <c r="J28" s="72">
        <v>73</v>
      </c>
      <c r="K28" s="72">
        <v>45</v>
      </c>
      <c r="L28" s="72">
        <v>28</v>
      </c>
      <c r="P28" s="64" t="s">
        <v>68</v>
      </c>
      <c r="Q28" s="72">
        <v>76</v>
      </c>
      <c r="R28" s="72">
        <v>45</v>
      </c>
      <c r="S28" s="72">
        <v>31</v>
      </c>
      <c r="T28" s="72">
        <v>103</v>
      </c>
      <c r="U28" s="72">
        <v>54</v>
      </c>
      <c r="V28" s="72">
        <v>49</v>
      </c>
      <c r="W28" s="72">
        <v>105</v>
      </c>
      <c r="X28" s="72">
        <v>51</v>
      </c>
      <c r="Y28" s="72">
        <v>54</v>
      </c>
      <c r="Z28" s="72">
        <v>80</v>
      </c>
      <c r="AA28" s="72">
        <v>41</v>
      </c>
      <c r="AB28" s="72">
        <v>39</v>
      </c>
    </row>
    <row r="29" spans="3:28">
      <c r="C29" s="64" t="s">
        <v>69</v>
      </c>
      <c r="D29" s="71">
        <v>423</v>
      </c>
      <c r="E29" s="72">
        <v>230</v>
      </c>
      <c r="F29" s="72">
        <v>193</v>
      </c>
      <c r="G29" s="72">
        <v>59</v>
      </c>
      <c r="H29" s="72">
        <v>28</v>
      </c>
      <c r="I29" s="72">
        <v>31</v>
      </c>
      <c r="J29" s="72">
        <v>65</v>
      </c>
      <c r="K29" s="72">
        <v>42</v>
      </c>
      <c r="L29" s="72">
        <v>23</v>
      </c>
      <c r="P29" s="64" t="s">
        <v>69</v>
      </c>
      <c r="Q29" s="72">
        <v>67</v>
      </c>
      <c r="R29" s="72">
        <v>36</v>
      </c>
      <c r="S29" s="72">
        <v>31</v>
      </c>
      <c r="T29" s="72">
        <v>73</v>
      </c>
      <c r="U29" s="72">
        <v>37</v>
      </c>
      <c r="V29" s="72">
        <v>36</v>
      </c>
      <c r="W29" s="72">
        <v>72</v>
      </c>
      <c r="X29" s="72">
        <v>46</v>
      </c>
      <c r="Y29" s="72">
        <v>26</v>
      </c>
      <c r="Z29" s="72">
        <v>87</v>
      </c>
      <c r="AA29" s="72">
        <v>41</v>
      </c>
      <c r="AB29" s="72">
        <v>46</v>
      </c>
    </row>
    <row r="30" spans="3:28">
      <c r="C30" s="64" t="s">
        <v>70</v>
      </c>
      <c r="D30" s="71">
        <v>115</v>
      </c>
      <c r="E30" s="72">
        <v>52</v>
      </c>
      <c r="F30" s="72">
        <v>63</v>
      </c>
      <c r="G30" s="72">
        <v>22</v>
      </c>
      <c r="H30" s="72">
        <v>12</v>
      </c>
      <c r="I30" s="72">
        <v>10</v>
      </c>
      <c r="J30" s="72">
        <v>20</v>
      </c>
      <c r="K30" s="72">
        <v>9</v>
      </c>
      <c r="L30" s="72">
        <v>11</v>
      </c>
      <c r="P30" s="64" t="s">
        <v>70</v>
      </c>
      <c r="Q30" s="72">
        <v>19</v>
      </c>
      <c r="R30" s="72">
        <v>9</v>
      </c>
      <c r="S30" s="72">
        <v>10</v>
      </c>
      <c r="T30" s="72">
        <v>18</v>
      </c>
      <c r="U30" s="72">
        <v>8</v>
      </c>
      <c r="V30" s="72">
        <v>10</v>
      </c>
      <c r="W30" s="72">
        <v>19</v>
      </c>
      <c r="X30" s="72">
        <v>7</v>
      </c>
      <c r="Y30" s="72">
        <v>12</v>
      </c>
      <c r="Z30" s="72">
        <v>17</v>
      </c>
      <c r="AA30" s="72">
        <v>7</v>
      </c>
      <c r="AB30" s="72">
        <v>10</v>
      </c>
    </row>
    <row r="31" spans="3:28">
      <c r="C31" s="64" t="s">
        <v>71</v>
      </c>
      <c r="D31" s="71">
        <v>377</v>
      </c>
      <c r="E31" s="72">
        <v>193</v>
      </c>
      <c r="F31" s="72">
        <v>184</v>
      </c>
      <c r="G31" s="72">
        <v>71</v>
      </c>
      <c r="H31" s="72">
        <v>35</v>
      </c>
      <c r="I31" s="72">
        <v>36</v>
      </c>
      <c r="J31" s="72">
        <v>66</v>
      </c>
      <c r="K31" s="72">
        <v>32</v>
      </c>
      <c r="L31" s="72">
        <v>34</v>
      </c>
      <c r="P31" s="64" t="s">
        <v>71</v>
      </c>
      <c r="Q31" s="72">
        <v>60</v>
      </c>
      <c r="R31" s="72">
        <v>28</v>
      </c>
      <c r="S31" s="72">
        <v>32</v>
      </c>
      <c r="T31" s="72">
        <v>61</v>
      </c>
      <c r="U31" s="72">
        <v>31</v>
      </c>
      <c r="V31" s="72">
        <v>30</v>
      </c>
      <c r="W31" s="72">
        <v>59</v>
      </c>
      <c r="X31" s="72">
        <v>32</v>
      </c>
      <c r="Y31" s="72">
        <v>27</v>
      </c>
      <c r="Z31" s="72">
        <v>60</v>
      </c>
      <c r="AA31" s="72">
        <v>35</v>
      </c>
      <c r="AB31" s="72">
        <v>25</v>
      </c>
    </row>
    <row r="32" spans="3:28">
      <c r="C32" s="64" t="s">
        <v>72</v>
      </c>
      <c r="D32" s="71">
        <v>142</v>
      </c>
      <c r="E32" s="72">
        <v>70</v>
      </c>
      <c r="F32" s="72">
        <v>72</v>
      </c>
      <c r="G32" s="72">
        <v>25</v>
      </c>
      <c r="H32" s="72">
        <v>16</v>
      </c>
      <c r="I32" s="72">
        <v>9</v>
      </c>
      <c r="J32" s="72">
        <v>24</v>
      </c>
      <c r="K32" s="72">
        <v>14</v>
      </c>
      <c r="L32" s="72">
        <v>10</v>
      </c>
      <c r="P32" s="64" t="s">
        <v>72</v>
      </c>
      <c r="Q32" s="72">
        <v>24</v>
      </c>
      <c r="R32" s="72">
        <v>12</v>
      </c>
      <c r="S32" s="72">
        <v>12</v>
      </c>
      <c r="T32" s="72">
        <v>25</v>
      </c>
      <c r="U32" s="72">
        <v>11</v>
      </c>
      <c r="V32" s="72">
        <v>14</v>
      </c>
      <c r="W32" s="72">
        <v>16</v>
      </c>
      <c r="X32" s="72">
        <v>6</v>
      </c>
      <c r="Y32" s="72">
        <v>10</v>
      </c>
      <c r="Z32" s="72">
        <v>28</v>
      </c>
      <c r="AA32" s="72">
        <v>11</v>
      </c>
      <c r="AB32" s="72">
        <v>17</v>
      </c>
    </row>
    <row r="33" spans="3:28">
      <c r="C33" s="64" t="s">
        <v>73</v>
      </c>
      <c r="D33" s="71">
        <v>593</v>
      </c>
      <c r="E33" s="72">
        <v>288</v>
      </c>
      <c r="F33" s="72">
        <v>305</v>
      </c>
      <c r="G33" s="72">
        <v>99</v>
      </c>
      <c r="H33" s="72">
        <v>52</v>
      </c>
      <c r="I33" s="72">
        <v>47</v>
      </c>
      <c r="J33" s="72">
        <v>96</v>
      </c>
      <c r="K33" s="72">
        <v>43</v>
      </c>
      <c r="L33" s="72">
        <v>53</v>
      </c>
      <c r="P33" s="64" t="s">
        <v>73</v>
      </c>
      <c r="Q33" s="72">
        <v>103</v>
      </c>
      <c r="R33" s="72">
        <v>55</v>
      </c>
      <c r="S33" s="72">
        <v>48</v>
      </c>
      <c r="T33" s="72">
        <v>95</v>
      </c>
      <c r="U33" s="72">
        <v>51</v>
      </c>
      <c r="V33" s="72">
        <v>44</v>
      </c>
      <c r="W33" s="72">
        <v>91</v>
      </c>
      <c r="X33" s="72">
        <v>38</v>
      </c>
      <c r="Y33" s="72">
        <v>53</v>
      </c>
      <c r="Z33" s="72">
        <v>109</v>
      </c>
      <c r="AA33" s="72">
        <v>49</v>
      </c>
      <c r="AB33" s="72">
        <v>60</v>
      </c>
    </row>
    <row r="34" spans="3:28">
      <c r="C34" s="64" t="s">
        <v>74</v>
      </c>
      <c r="D34" s="71">
        <v>509</v>
      </c>
      <c r="E34" s="72">
        <v>261</v>
      </c>
      <c r="F34" s="72">
        <v>248</v>
      </c>
      <c r="G34" s="72">
        <v>87</v>
      </c>
      <c r="H34" s="72">
        <v>40</v>
      </c>
      <c r="I34" s="72">
        <v>47</v>
      </c>
      <c r="J34" s="72">
        <v>85</v>
      </c>
      <c r="K34" s="72">
        <v>43</v>
      </c>
      <c r="L34" s="72">
        <v>42</v>
      </c>
      <c r="P34" s="64" t="s">
        <v>74</v>
      </c>
      <c r="Q34" s="72">
        <v>89</v>
      </c>
      <c r="R34" s="72">
        <v>45</v>
      </c>
      <c r="S34" s="72">
        <v>44</v>
      </c>
      <c r="T34" s="72">
        <v>82</v>
      </c>
      <c r="U34" s="72">
        <v>47</v>
      </c>
      <c r="V34" s="72">
        <v>35</v>
      </c>
      <c r="W34" s="72">
        <v>70</v>
      </c>
      <c r="X34" s="72">
        <v>35</v>
      </c>
      <c r="Y34" s="72">
        <v>35</v>
      </c>
      <c r="Z34" s="72">
        <v>96</v>
      </c>
      <c r="AA34" s="72">
        <v>51</v>
      </c>
      <c r="AB34" s="72">
        <v>45</v>
      </c>
    </row>
    <row r="35" spans="3:28">
      <c r="C35" s="64" t="s">
        <v>75</v>
      </c>
      <c r="D35" s="71">
        <v>7</v>
      </c>
      <c r="E35" s="72">
        <v>6</v>
      </c>
      <c r="F35" s="72">
        <v>1</v>
      </c>
      <c r="G35" s="72">
        <v>2</v>
      </c>
      <c r="H35" s="72">
        <v>1</v>
      </c>
      <c r="I35" s="72">
        <v>1</v>
      </c>
      <c r="J35" s="72">
        <v>1</v>
      </c>
      <c r="K35" s="72">
        <v>1</v>
      </c>
      <c r="L35" s="72" t="s">
        <v>15</v>
      </c>
      <c r="P35" s="64" t="s">
        <v>75</v>
      </c>
      <c r="Q35" s="72">
        <v>2</v>
      </c>
      <c r="R35" s="72">
        <v>2</v>
      </c>
      <c r="S35" s="72" t="s">
        <v>15</v>
      </c>
      <c r="T35" s="72" t="s">
        <v>15</v>
      </c>
      <c r="U35" s="72" t="s">
        <v>15</v>
      </c>
      <c r="V35" s="72" t="s">
        <v>15</v>
      </c>
      <c r="W35" s="72">
        <v>2</v>
      </c>
      <c r="X35" s="72">
        <v>2</v>
      </c>
      <c r="Y35" s="72" t="s">
        <v>15</v>
      </c>
      <c r="Z35" s="72" t="s">
        <v>15</v>
      </c>
      <c r="AA35" s="72" t="s">
        <v>15</v>
      </c>
      <c r="AB35" s="72" t="s">
        <v>15</v>
      </c>
    </row>
    <row r="36" spans="3:28">
      <c r="C36" s="64" t="s">
        <v>76</v>
      </c>
      <c r="D36" s="71">
        <v>615</v>
      </c>
      <c r="E36" s="72">
        <v>285</v>
      </c>
      <c r="F36" s="72">
        <v>330</v>
      </c>
      <c r="G36" s="72">
        <v>91</v>
      </c>
      <c r="H36" s="72">
        <v>38</v>
      </c>
      <c r="I36" s="72">
        <v>53</v>
      </c>
      <c r="J36" s="72">
        <v>104</v>
      </c>
      <c r="K36" s="72">
        <v>48</v>
      </c>
      <c r="L36" s="72">
        <v>56</v>
      </c>
      <c r="P36" s="64" t="s">
        <v>76</v>
      </c>
      <c r="Q36" s="72">
        <v>95</v>
      </c>
      <c r="R36" s="72">
        <v>48</v>
      </c>
      <c r="S36" s="72">
        <v>47</v>
      </c>
      <c r="T36" s="72">
        <v>97</v>
      </c>
      <c r="U36" s="72">
        <v>47</v>
      </c>
      <c r="V36" s="72">
        <v>50</v>
      </c>
      <c r="W36" s="72">
        <v>105</v>
      </c>
      <c r="X36" s="72">
        <v>60</v>
      </c>
      <c r="Y36" s="72">
        <v>45</v>
      </c>
      <c r="Z36" s="72">
        <v>123</v>
      </c>
      <c r="AA36" s="72">
        <v>44</v>
      </c>
      <c r="AB36" s="72">
        <v>79</v>
      </c>
    </row>
    <row r="37" spans="3:28">
      <c r="C37" s="64" t="s">
        <v>77</v>
      </c>
      <c r="D37" s="71">
        <v>53</v>
      </c>
      <c r="E37" s="72">
        <v>26</v>
      </c>
      <c r="F37" s="72">
        <v>27</v>
      </c>
      <c r="G37" s="72">
        <v>10</v>
      </c>
      <c r="H37" s="72">
        <v>6</v>
      </c>
      <c r="I37" s="72">
        <v>4</v>
      </c>
      <c r="J37" s="72">
        <v>8</v>
      </c>
      <c r="K37" s="72">
        <v>5</v>
      </c>
      <c r="L37" s="72">
        <v>3</v>
      </c>
      <c r="P37" s="64" t="s">
        <v>77</v>
      </c>
      <c r="Q37" s="72">
        <v>13</v>
      </c>
      <c r="R37" s="72">
        <v>6</v>
      </c>
      <c r="S37" s="72">
        <v>7</v>
      </c>
      <c r="T37" s="72">
        <v>7</v>
      </c>
      <c r="U37" s="72">
        <v>4</v>
      </c>
      <c r="V37" s="72">
        <v>3</v>
      </c>
      <c r="W37" s="72">
        <v>9</v>
      </c>
      <c r="X37" s="72">
        <v>2</v>
      </c>
      <c r="Y37" s="72">
        <v>7</v>
      </c>
      <c r="Z37" s="72">
        <v>6</v>
      </c>
      <c r="AA37" s="72">
        <v>3</v>
      </c>
      <c r="AB37" s="72">
        <v>3</v>
      </c>
    </row>
    <row r="38" spans="3:28">
      <c r="C38" s="64" t="s">
        <v>78</v>
      </c>
      <c r="D38" s="71">
        <v>496</v>
      </c>
      <c r="E38" s="72">
        <v>257</v>
      </c>
      <c r="F38" s="72">
        <v>239</v>
      </c>
      <c r="G38" s="72">
        <v>65</v>
      </c>
      <c r="H38" s="72">
        <v>36</v>
      </c>
      <c r="I38" s="72">
        <v>29</v>
      </c>
      <c r="J38" s="72">
        <v>81</v>
      </c>
      <c r="K38" s="72">
        <v>39</v>
      </c>
      <c r="L38" s="72">
        <v>42</v>
      </c>
      <c r="P38" s="64" t="s">
        <v>78</v>
      </c>
      <c r="Q38" s="72">
        <v>85</v>
      </c>
      <c r="R38" s="72">
        <v>40</v>
      </c>
      <c r="S38" s="72">
        <v>45</v>
      </c>
      <c r="T38" s="72">
        <v>95</v>
      </c>
      <c r="U38" s="72">
        <v>53</v>
      </c>
      <c r="V38" s="72">
        <v>42</v>
      </c>
      <c r="W38" s="72">
        <v>76</v>
      </c>
      <c r="X38" s="72">
        <v>39</v>
      </c>
      <c r="Y38" s="72">
        <v>37</v>
      </c>
      <c r="Z38" s="72">
        <v>94</v>
      </c>
      <c r="AA38" s="72">
        <v>50</v>
      </c>
      <c r="AB38" s="72">
        <v>44</v>
      </c>
    </row>
    <row r="39" spans="3:28">
      <c r="C39" s="64" t="s">
        <v>79</v>
      </c>
      <c r="D39" s="71">
        <v>279</v>
      </c>
      <c r="E39" s="72">
        <v>140</v>
      </c>
      <c r="F39" s="72">
        <v>139</v>
      </c>
      <c r="G39" s="72">
        <v>51</v>
      </c>
      <c r="H39" s="72">
        <v>28</v>
      </c>
      <c r="I39" s="72">
        <v>23</v>
      </c>
      <c r="J39" s="72">
        <v>46</v>
      </c>
      <c r="K39" s="72">
        <v>24</v>
      </c>
      <c r="L39" s="72">
        <v>22</v>
      </c>
      <c r="P39" s="64" t="s">
        <v>79</v>
      </c>
      <c r="Q39" s="72">
        <v>44</v>
      </c>
      <c r="R39" s="72">
        <v>26</v>
      </c>
      <c r="S39" s="72">
        <v>18</v>
      </c>
      <c r="T39" s="72">
        <v>52</v>
      </c>
      <c r="U39" s="72">
        <v>18</v>
      </c>
      <c r="V39" s="72">
        <v>34</v>
      </c>
      <c r="W39" s="72">
        <v>45</v>
      </c>
      <c r="X39" s="72">
        <v>23</v>
      </c>
      <c r="Y39" s="72">
        <v>22</v>
      </c>
      <c r="Z39" s="72">
        <v>41</v>
      </c>
      <c r="AA39" s="72">
        <v>21</v>
      </c>
      <c r="AB39" s="72">
        <v>20</v>
      </c>
    </row>
    <row r="40" spans="3:28">
      <c r="C40" s="64" t="s">
        <v>80</v>
      </c>
      <c r="D40" s="71">
        <v>690</v>
      </c>
      <c r="E40" s="72">
        <v>356</v>
      </c>
      <c r="F40" s="72">
        <v>334</v>
      </c>
      <c r="G40" s="72">
        <v>115</v>
      </c>
      <c r="H40" s="72">
        <v>53</v>
      </c>
      <c r="I40" s="72">
        <v>62</v>
      </c>
      <c r="J40" s="72">
        <v>103</v>
      </c>
      <c r="K40" s="72">
        <v>53</v>
      </c>
      <c r="L40" s="72">
        <v>50</v>
      </c>
      <c r="P40" s="64" t="s">
        <v>80</v>
      </c>
      <c r="Q40" s="72">
        <v>136</v>
      </c>
      <c r="R40" s="72">
        <v>73</v>
      </c>
      <c r="S40" s="72">
        <v>63</v>
      </c>
      <c r="T40" s="72">
        <v>113</v>
      </c>
      <c r="U40" s="72">
        <v>51</v>
      </c>
      <c r="V40" s="72">
        <v>62</v>
      </c>
      <c r="W40" s="72">
        <v>112</v>
      </c>
      <c r="X40" s="72">
        <v>54</v>
      </c>
      <c r="Y40" s="72">
        <v>58</v>
      </c>
      <c r="Z40" s="72">
        <v>111</v>
      </c>
      <c r="AA40" s="72">
        <v>72</v>
      </c>
      <c r="AB40" s="72">
        <v>39</v>
      </c>
    </row>
    <row r="41" spans="3:28">
      <c r="C41" s="64" t="s">
        <v>81</v>
      </c>
      <c r="D41" s="71">
        <v>179</v>
      </c>
      <c r="E41" s="72">
        <v>96</v>
      </c>
      <c r="F41" s="72">
        <v>83</v>
      </c>
      <c r="G41" s="72">
        <v>22</v>
      </c>
      <c r="H41" s="72">
        <v>13</v>
      </c>
      <c r="I41" s="72">
        <v>9</v>
      </c>
      <c r="J41" s="72">
        <v>23</v>
      </c>
      <c r="K41" s="72">
        <v>12</v>
      </c>
      <c r="L41" s="72">
        <v>11</v>
      </c>
      <c r="P41" s="64" t="s">
        <v>81</v>
      </c>
      <c r="Q41" s="72">
        <v>32</v>
      </c>
      <c r="R41" s="72">
        <v>16</v>
      </c>
      <c r="S41" s="72">
        <v>16</v>
      </c>
      <c r="T41" s="72">
        <v>36</v>
      </c>
      <c r="U41" s="72">
        <v>18</v>
      </c>
      <c r="V41" s="72">
        <v>18</v>
      </c>
      <c r="W41" s="72">
        <v>32</v>
      </c>
      <c r="X41" s="72">
        <v>19</v>
      </c>
      <c r="Y41" s="72">
        <v>13</v>
      </c>
      <c r="Z41" s="72">
        <v>34</v>
      </c>
      <c r="AA41" s="72">
        <v>18</v>
      </c>
      <c r="AB41" s="72">
        <v>16</v>
      </c>
    </row>
    <row r="42" spans="3:28">
      <c r="C42" s="64" t="s">
        <v>82</v>
      </c>
      <c r="D42" s="71">
        <v>541</v>
      </c>
      <c r="E42" s="72">
        <v>286</v>
      </c>
      <c r="F42" s="72">
        <v>255</v>
      </c>
      <c r="G42" s="72">
        <v>103</v>
      </c>
      <c r="H42" s="72">
        <v>57</v>
      </c>
      <c r="I42" s="72">
        <v>46</v>
      </c>
      <c r="J42" s="72">
        <v>98</v>
      </c>
      <c r="K42" s="72">
        <v>53</v>
      </c>
      <c r="L42" s="72">
        <v>45</v>
      </c>
      <c r="P42" s="64" t="s">
        <v>82</v>
      </c>
      <c r="Q42" s="72">
        <v>89</v>
      </c>
      <c r="R42" s="72">
        <v>43</v>
      </c>
      <c r="S42" s="72">
        <v>46</v>
      </c>
      <c r="T42" s="72">
        <v>84</v>
      </c>
      <c r="U42" s="72">
        <v>48</v>
      </c>
      <c r="V42" s="72">
        <v>36</v>
      </c>
      <c r="W42" s="72">
        <v>95</v>
      </c>
      <c r="X42" s="72">
        <v>47</v>
      </c>
      <c r="Y42" s="72">
        <v>48</v>
      </c>
      <c r="Z42" s="72">
        <v>72</v>
      </c>
      <c r="AA42" s="72">
        <v>38</v>
      </c>
      <c r="AB42" s="72">
        <v>34</v>
      </c>
    </row>
    <row r="43" spans="3:28">
      <c r="C43" s="64" t="s">
        <v>83</v>
      </c>
      <c r="D43" s="71">
        <v>131</v>
      </c>
      <c r="E43" s="72">
        <v>62</v>
      </c>
      <c r="F43" s="72">
        <v>69</v>
      </c>
      <c r="G43" s="72">
        <v>20</v>
      </c>
      <c r="H43" s="72">
        <v>13</v>
      </c>
      <c r="I43" s="72">
        <v>7</v>
      </c>
      <c r="J43" s="72">
        <v>25</v>
      </c>
      <c r="K43" s="72">
        <v>13</v>
      </c>
      <c r="L43" s="72">
        <v>12</v>
      </c>
      <c r="P43" s="64" t="s">
        <v>83</v>
      </c>
      <c r="Q43" s="72">
        <v>17</v>
      </c>
      <c r="R43" s="72">
        <v>9</v>
      </c>
      <c r="S43" s="72">
        <v>8</v>
      </c>
      <c r="T43" s="72">
        <v>24</v>
      </c>
      <c r="U43" s="72">
        <v>9</v>
      </c>
      <c r="V43" s="72">
        <v>15</v>
      </c>
      <c r="W43" s="72">
        <v>22</v>
      </c>
      <c r="X43" s="72">
        <v>11</v>
      </c>
      <c r="Y43" s="72">
        <v>11</v>
      </c>
      <c r="Z43" s="72">
        <v>23</v>
      </c>
      <c r="AA43" s="72">
        <v>7</v>
      </c>
      <c r="AB43" s="72">
        <v>16</v>
      </c>
    </row>
    <row r="44" spans="3:28">
      <c r="C44" s="64" t="s">
        <v>84</v>
      </c>
      <c r="D44" s="71">
        <v>474</v>
      </c>
      <c r="E44" s="72">
        <v>222</v>
      </c>
      <c r="F44" s="72">
        <v>252</v>
      </c>
      <c r="G44" s="72">
        <v>71</v>
      </c>
      <c r="H44" s="72">
        <v>32</v>
      </c>
      <c r="I44" s="72">
        <v>39</v>
      </c>
      <c r="J44" s="72">
        <v>80</v>
      </c>
      <c r="K44" s="72">
        <v>33</v>
      </c>
      <c r="L44" s="72">
        <v>47</v>
      </c>
      <c r="P44" s="64" t="s">
        <v>84</v>
      </c>
      <c r="Q44" s="72">
        <v>77</v>
      </c>
      <c r="R44" s="72">
        <v>42</v>
      </c>
      <c r="S44" s="72">
        <v>35</v>
      </c>
      <c r="T44" s="72">
        <v>86</v>
      </c>
      <c r="U44" s="72">
        <v>44</v>
      </c>
      <c r="V44" s="72">
        <v>42</v>
      </c>
      <c r="W44" s="72">
        <v>78</v>
      </c>
      <c r="X44" s="72">
        <v>34</v>
      </c>
      <c r="Y44" s="72">
        <v>44</v>
      </c>
      <c r="Z44" s="72">
        <v>82</v>
      </c>
      <c r="AA44" s="72">
        <v>37</v>
      </c>
      <c r="AB44" s="72">
        <v>45</v>
      </c>
    </row>
    <row r="45" spans="3:28">
      <c r="C45" s="64" t="s">
        <v>85</v>
      </c>
      <c r="D45" s="71">
        <v>26</v>
      </c>
      <c r="E45" s="72">
        <v>13</v>
      </c>
      <c r="F45" s="72">
        <v>13</v>
      </c>
      <c r="G45" s="72">
        <v>3</v>
      </c>
      <c r="H45" s="72">
        <v>1</v>
      </c>
      <c r="I45" s="72">
        <v>2</v>
      </c>
      <c r="J45" s="72">
        <v>4</v>
      </c>
      <c r="K45" s="72">
        <v>2</v>
      </c>
      <c r="L45" s="72">
        <v>2</v>
      </c>
      <c r="P45" s="64" t="s">
        <v>85</v>
      </c>
      <c r="Q45" s="72">
        <v>5</v>
      </c>
      <c r="R45" s="72">
        <v>2</v>
      </c>
      <c r="S45" s="72">
        <v>3</v>
      </c>
      <c r="T45" s="72">
        <v>5</v>
      </c>
      <c r="U45" s="72">
        <v>3</v>
      </c>
      <c r="V45" s="72">
        <v>2</v>
      </c>
      <c r="W45" s="72">
        <v>7</v>
      </c>
      <c r="X45" s="72">
        <v>4</v>
      </c>
      <c r="Y45" s="72">
        <v>3</v>
      </c>
      <c r="Z45" s="72">
        <v>2</v>
      </c>
      <c r="AA45" s="72">
        <v>1</v>
      </c>
      <c r="AB45" s="72">
        <v>1</v>
      </c>
    </row>
    <row r="46" spans="3:28">
      <c r="C46" s="64" t="s">
        <v>86</v>
      </c>
      <c r="D46" s="71">
        <v>193</v>
      </c>
      <c r="E46" s="72">
        <v>85</v>
      </c>
      <c r="F46" s="72">
        <v>108</v>
      </c>
      <c r="G46" s="72">
        <v>40</v>
      </c>
      <c r="H46" s="72">
        <v>22</v>
      </c>
      <c r="I46" s="72">
        <v>18</v>
      </c>
      <c r="J46" s="72">
        <v>33</v>
      </c>
      <c r="K46" s="72">
        <v>14</v>
      </c>
      <c r="L46" s="72">
        <v>19</v>
      </c>
      <c r="P46" s="64" t="s">
        <v>86</v>
      </c>
      <c r="Q46" s="72">
        <v>39</v>
      </c>
      <c r="R46" s="72">
        <v>15</v>
      </c>
      <c r="S46" s="72">
        <v>24</v>
      </c>
      <c r="T46" s="72">
        <v>30</v>
      </c>
      <c r="U46" s="72">
        <v>17</v>
      </c>
      <c r="V46" s="72">
        <v>13</v>
      </c>
      <c r="W46" s="72">
        <v>32</v>
      </c>
      <c r="X46" s="72">
        <v>10</v>
      </c>
      <c r="Y46" s="72">
        <v>22</v>
      </c>
      <c r="Z46" s="72">
        <v>19</v>
      </c>
      <c r="AA46" s="72">
        <v>7</v>
      </c>
      <c r="AB46" s="72">
        <v>12</v>
      </c>
    </row>
    <row r="47" spans="3:28">
      <c r="C47" s="64" t="s">
        <v>87</v>
      </c>
      <c r="D47" s="71">
        <v>127</v>
      </c>
      <c r="E47" s="72">
        <v>59</v>
      </c>
      <c r="F47" s="72">
        <v>68</v>
      </c>
      <c r="G47" s="72">
        <v>19</v>
      </c>
      <c r="H47" s="72">
        <v>10</v>
      </c>
      <c r="I47" s="72">
        <v>9</v>
      </c>
      <c r="J47" s="72">
        <v>19</v>
      </c>
      <c r="K47" s="72">
        <v>7</v>
      </c>
      <c r="L47" s="72">
        <v>12</v>
      </c>
      <c r="P47" s="64" t="s">
        <v>87</v>
      </c>
      <c r="Q47" s="72">
        <v>17</v>
      </c>
      <c r="R47" s="72">
        <v>9</v>
      </c>
      <c r="S47" s="72">
        <v>8</v>
      </c>
      <c r="T47" s="72">
        <v>15</v>
      </c>
      <c r="U47" s="72">
        <v>10</v>
      </c>
      <c r="V47" s="72">
        <v>5</v>
      </c>
      <c r="W47" s="72">
        <v>28</v>
      </c>
      <c r="X47" s="72">
        <v>11</v>
      </c>
      <c r="Y47" s="72">
        <v>17</v>
      </c>
      <c r="Z47" s="72">
        <v>29</v>
      </c>
      <c r="AA47" s="72">
        <v>12</v>
      </c>
      <c r="AB47" s="72">
        <v>17</v>
      </c>
    </row>
    <row r="48" spans="3:28">
      <c r="C48" s="64" t="s">
        <v>88</v>
      </c>
      <c r="D48" s="71">
        <v>195</v>
      </c>
      <c r="E48" s="72">
        <v>95</v>
      </c>
      <c r="F48" s="72">
        <v>100</v>
      </c>
      <c r="G48" s="72">
        <v>31</v>
      </c>
      <c r="H48" s="72">
        <v>19</v>
      </c>
      <c r="I48" s="72">
        <v>12</v>
      </c>
      <c r="J48" s="72">
        <v>30</v>
      </c>
      <c r="K48" s="72">
        <v>17</v>
      </c>
      <c r="L48" s="72">
        <v>13</v>
      </c>
      <c r="P48" s="64" t="s">
        <v>88</v>
      </c>
      <c r="Q48" s="72">
        <v>37</v>
      </c>
      <c r="R48" s="72">
        <v>15</v>
      </c>
      <c r="S48" s="72">
        <v>22</v>
      </c>
      <c r="T48" s="72">
        <v>31</v>
      </c>
      <c r="U48" s="72">
        <v>13</v>
      </c>
      <c r="V48" s="72">
        <v>18</v>
      </c>
      <c r="W48" s="72">
        <v>23</v>
      </c>
      <c r="X48" s="72">
        <v>13</v>
      </c>
      <c r="Y48" s="72">
        <v>10</v>
      </c>
      <c r="Z48" s="72">
        <v>43</v>
      </c>
      <c r="AA48" s="72">
        <v>18</v>
      </c>
      <c r="AB48" s="72">
        <v>25</v>
      </c>
    </row>
    <row r="49" spans="1:28">
      <c r="C49" s="64" t="s">
        <v>89</v>
      </c>
      <c r="D49" s="71">
        <v>69</v>
      </c>
      <c r="E49" s="72">
        <v>37</v>
      </c>
      <c r="F49" s="72">
        <v>32</v>
      </c>
      <c r="G49" s="72">
        <v>11</v>
      </c>
      <c r="H49" s="72">
        <v>7</v>
      </c>
      <c r="I49" s="72">
        <v>4</v>
      </c>
      <c r="J49" s="72">
        <v>11</v>
      </c>
      <c r="K49" s="72">
        <v>7</v>
      </c>
      <c r="L49" s="72">
        <v>4</v>
      </c>
      <c r="P49" s="64" t="s">
        <v>89</v>
      </c>
      <c r="Q49" s="72">
        <v>12</v>
      </c>
      <c r="R49" s="72">
        <v>6</v>
      </c>
      <c r="S49" s="72">
        <v>6</v>
      </c>
      <c r="T49" s="72">
        <v>6</v>
      </c>
      <c r="U49" s="72">
        <v>3</v>
      </c>
      <c r="V49" s="72">
        <v>3</v>
      </c>
      <c r="W49" s="72">
        <v>17</v>
      </c>
      <c r="X49" s="72">
        <v>7</v>
      </c>
      <c r="Y49" s="72">
        <v>10</v>
      </c>
      <c r="Z49" s="72">
        <v>12</v>
      </c>
      <c r="AA49" s="72">
        <v>7</v>
      </c>
      <c r="AB49" s="72">
        <v>5</v>
      </c>
    </row>
    <row r="50" spans="1:28">
      <c r="C50" s="19" t="s">
        <v>90</v>
      </c>
      <c r="D50" s="71">
        <v>100</v>
      </c>
      <c r="E50" s="72">
        <v>42</v>
      </c>
      <c r="F50" s="72">
        <v>58</v>
      </c>
      <c r="G50" s="72">
        <v>9</v>
      </c>
      <c r="H50" s="72">
        <v>3</v>
      </c>
      <c r="I50" s="72">
        <v>6</v>
      </c>
      <c r="J50" s="72">
        <v>16</v>
      </c>
      <c r="K50" s="72">
        <v>8</v>
      </c>
      <c r="L50" s="72">
        <v>8</v>
      </c>
      <c r="P50" s="19" t="s">
        <v>90</v>
      </c>
      <c r="Q50" s="72">
        <v>19</v>
      </c>
      <c r="R50" s="72">
        <v>5</v>
      </c>
      <c r="S50" s="72">
        <v>14</v>
      </c>
      <c r="T50" s="72">
        <v>17</v>
      </c>
      <c r="U50" s="72">
        <v>9</v>
      </c>
      <c r="V50" s="72">
        <v>8</v>
      </c>
      <c r="W50" s="72">
        <v>22</v>
      </c>
      <c r="X50" s="72">
        <v>10</v>
      </c>
      <c r="Y50" s="72">
        <v>12</v>
      </c>
      <c r="Z50" s="72">
        <v>17</v>
      </c>
      <c r="AA50" s="72">
        <v>7</v>
      </c>
      <c r="AB50" s="72">
        <v>10</v>
      </c>
    </row>
    <row r="51" spans="1:28">
      <c r="C51" s="19" t="s">
        <v>91</v>
      </c>
      <c r="D51" s="71">
        <v>151</v>
      </c>
      <c r="E51" s="72">
        <v>68</v>
      </c>
      <c r="F51" s="72">
        <v>83</v>
      </c>
      <c r="G51" s="72">
        <v>25</v>
      </c>
      <c r="H51" s="72">
        <v>13</v>
      </c>
      <c r="I51" s="72">
        <v>12</v>
      </c>
      <c r="J51" s="72">
        <v>21</v>
      </c>
      <c r="K51" s="72">
        <v>7</v>
      </c>
      <c r="L51" s="72">
        <v>14</v>
      </c>
      <c r="P51" s="19" t="s">
        <v>91</v>
      </c>
      <c r="Q51" s="72">
        <v>24</v>
      </c>
      <c r="R51" s="72">
        <v>6</v>
      </c>
      <c r="S51" s="72">
        <v>18</v>
      </c>
      <c r="T51" s="72">
        <v>25</v>
      </c>
      <c r="U51" s="72">
        <v>14</v>
      </c>
      <c r="V51" s="72">
        <v>11</v>
      </c>
      <c r="W51" s="72">
        <v>33</v>
      </c>
      <c r="X51" s="72">
        <v>16</v>
      </c>
      <c r="Y51" s="72">
        <v>17</v>
      </c>
      <c r="Z51" s="72">
        <v>23</v>
      </c>
      <c r="AA51" s="72">
        <v>12</v>
      </c>
      <c r="AB51" s="72">
        <v>11</v>
      </c>
    </row>
    <row r="52" spans="1:28">
      <c r="C52" s="19" t="s">
        <v>92</v>
      </c>
      <c r="D52" s="71">
        <v>109</v>
      </c>
      <c r="E52" s="72">
        <v>55</v>
      </c>
      <c r="F52" s="72">
        <v>54</v>
      </c>
      <c r="G52" s="72">
        <v>20</v>
      </c>
      <c r="H52" s="72">
        <v>12</v>
      </c>
      <c r="I52" s="72">
        <v>8</v>
      </c>
      <c r="J52" s="72">
        <v>19</v>
      </c>
      <c r="K52" s="72">
        <v>10</v>
      </c>
      <c r="L52" s="72">
        <v>9</v>
      </c>
      <c r="P52" s="19" t="s">
        <v>92</v>
      </c>
      <c r="Q52" s="72">
        <v>14</v>
      </c>
      <c r="R52" s="72">
        <v>8</v>
      </c>
      <c r="S52" s="72">
        <v>6</v>
      </c>
      <c r="T52" s="72">
        <v>18</v>
      </c>
      <c r="U52" s="72">
        <v>5</v>
      </c>
      <c r="V52" s="72">
        <v>13</v>
      </c>
      <c r="W52" s="72">
        <v>19</v>
      </c>
      <c r="X52" s="72">
        <v>6</v>
      </c>
      <c r="Y52" s="72">
        <v>13</v>
      </c>
      <c r="Z52" s="72">
        <v>19</v>
      </c>
      <c r="AA52" s="72">
        <v>14</v>
      </c>
      <c r="AB52" s="72">
        <v>5</v>
      </c>
    </row>
    <row r="53" spans="1:28">
      <c r="C53" s="19" t="s">
        <v>93</v>
      </c>
      <c r="D53" s="71">
        <v>94</v>
      </c>
      <c r="E53" s="72">
        <v>47</v>
      </c>
      <c r="F53" s="72">
        <v>47</v>
      </c>
      <c r="G53" s="72">
        <v>12</v>
      </c>
      <c r="H53" s="72">
        <v>7</v>
      </c>
      <c r="I53" s="72">
        <v>5</v>
      </c>
      <c r="J53" s="72">
        <v>15</v>
      </c>
      <c r="K53" s="72">
        <v>9</v>
      </c>
      <c r="L53" s="72">
        <v>6</v>
      </c>
      <c r="P53" s="19" t="s">
        <v>93</v>
      </c>
      <c r="Q53" s="72">
        <v>15</v>
      </c>
      <c r="R53" s="72">
        <v>6</v>
      </c>
      <c r="S53" s="72">
        <v>9</v>
      </c>
      <c r="T53" s="72">
        <v>18</v>
      </c>
      <c r="U53" s="72">
        <v>9</v>
      </c>
      <c r="V53" s="72">
        <v>9</v>
      </c>
      <c r="W53" s="72">
        <v>17</v>
      </c>
      <c r="X53" s="72">
        <v>8</v>
      </c>
      <c r="Y53" s="72">
        <v>9</v>
      </c>
      <c r="Z53" s="72">
        <v>17</v>
      </c>
      <c r="AA53" s="72">
        <v>8</v>
      </c>
      <c r="AB53" s="72">
        <v>9</v>
      </c>
    </row>
    <row r="54" spans="1:28">
      <c r="C54" s="19" t="s">
        <v>94</v>
      </c>
      <c r="D54" s="71">
        <v>93</v>
      </c>
      <c r="E54" s="72">
        <v>55</v>
      </c>
      <c r="F54" s="72">
        <v>38</v>
      </c>
      <c r="G54" s="72">
        <v>9</v>
      </c>
      <c r="H54" s="72">
        <v>5</v>
      </c>
      <c r="I54" s="72">
        <v>4</v>
      </c>
      <c r="J54" s="72">
        <v>15</v>
      </c>
      <c r="K54" s="72">
        <v>9</v>
      </c>
      <c r="L54" s="72">
        <v>6</v>
      </c>
      <c r="P54" s="19" t="s">
        <v>94</v>
      </c>
      <c r="Q54" s="72">
        <v>17</v>
      </c>
      <c r="R54" s="72">
        <v>12</v>
      </c>
      <c r="S54" s="72">
        <v>5</v>
      </c>
      <c r="T54" s="72">
        <v>16</v>
      </c>
      <c r="U54" s="72">
        <v>13</v>
      </c>
      <c r="V54" s="72">
        <v>3</v>
      </c>
      <c r="W54" s="72">
        <v>17</v>
      </c>
      <c r="X54" s="72">
        <v>6</v>
      </c>
      <c r="Y54" s="72">
        <v>11</v>
      </c>
      <c r="Z54" s="72">
        <v>19</v>
      </c>
      <c r="AA54" s="72">
        <v>10</v>
      </c>
      <c r="AB54" s="72">
        <v>9</v>
      </c>
    </row>
    <row r="55" spans="1:28">
      <c r="B55" s="60" t="s">
        <v>10</v>
      </c>
      <c r="C55" s="19"/>
      <c r="D55" s="71">
        <v>98</v>
      </c>
      <c r="E55" s="72">
        <v>45</v>
      </c>
      <c r="F55" s="72">
        <v>53</v>
      </c>
      <c r="G55" s="72">
        <v>35</v>
      </c>
      <c r="H55" s="72">
        <v>16</v>
      </c>
      <c r="I55" s="72">
        <v>19</v>
      </c>
      <c r="J55" s="72">
        <v>22</v>
      </c>
      <c r="K55" s="72">
        <v>10</v>
      </c>
      <c r="L55" s="72">
        <v>12</v>
      </c>
      <c r="O55" s="60" t="s">
        <v>10</v>
      </c>
      <c r="P55" s="19"/>
      <c r="Q55" s="69">
        <v>18</v>
      </c>
      <c r="R55" s="69">
        <v>9</v>
      </c>
      <c r="S55" s="69">
        <v>9</v>
      </c>
      <c r="T55" s="69">
        <v>23</v>
      </c>
      <c r="U55" s="69">
        <v>10</v>
      </c>
      <c r="V55" s="69">
        <v>13</v>
      </c>
      <c r="W55" s="69" t="s">
        <v>15</v>
      </c>
      <c r="X55" s="69" t="s">
        <v>15</v>
      </c>
      <c r="Y55" s="69" t="s">
        <v>15</v>
      </c>
      <c r="Z55" s="69" t="s">
        <v>15</v>
      </c>
      <c r="AA55" s="69" t="s">
        <v>15</v>
      </c>
      <c r="AB55" s="69" t="s">
        <v>15</v>
      </c>
    </row>
    <row r="56" spans="1:28">
      <c r="C56" s="70" t="s">
        <v>95</v>
      </c>
      <c r="D56" s="71">
        <v>98</v>
      </c>
      <c r="E56" s="72">
        <v>45</v>
      </c>
      <c r="F56" s="72">
        <v>53</v>
      </c>
      <c r="G56" s="72">
        <v>35</v>
      </c>
      <c r="H56" s="72">
        <v>16</v>
      </c>
      <c r="I56" s="72">
        <v>19</v>
      </c>
      <c r="J56" s="72">
        <v>22</v>
      </c>
      <c r="K56" s="72">
        <v>10</v>
      </c>
      <c r="L56" s="72">
        <v>12</v>
      </c>
      <c r="P56" s="70" t="s">
        <v>95</v>
      </c>
      <c r="Q56" s="71">
        <v>18</v>
      </c>
      <c r="R56" s="72">
        <v>9</v>
      </c>
      <c r="S56" s="72">
        <v>9</v>
      </c>
      <c r="T56" s="72">
        <v>23</v>
      </c>
      <c r="U56" s="72">
        <v>10</v>
      </c>
      <c r="V56" s="72">
        <v>13</v>
      </c>
      <c r="W56" s="72" t="s">
        <v>15</v>
      </c>
      <c r="X56" s="72" t="s">
        <v>15</v>
      </c>
      <c r="Y56" s="72" t="s">
        <v>15</v>
      </c>
      <c r="Z56" s="69" t="s">
        <v>15</v>
      </c>
      <c r="AA56" s="69" t="s">
        <v>15</v>
      </c>
      <c r="AB56" s="69" t="s">
        <v>15</v>
      </c>
    </row>
    <row r="57" spans="1:28">
      <c r="A57" s="73"/>
      <c r="B57" s="73"/>
      <c r="C57" s="74"/>
      <c r="D57" s="75"/>
      <c r="E57" s="76"/>
      <c r="F57" s="76"/>
      <c r="G57" s="76"/>
      <c r="H57" s="76"/>
      <c r="I57" s="76"/>
      <c r="J57" s="76"/>
      <c r="K57" s="76"/>
      <c r="L57" s="76"/>
      <c r="N57" s="73"/>
      <c r="O57" s="73"/>
      <c r="P57" s="74"/>
      <c r="Q57" s="75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</row>
    <row r="58" spans="1:28">
      <c r="A58" s="18" t="s">
        <v>96</v>
      </c>
      <c r="N58" s="18" t="s">
        <v>96</v>
      </c>
    </row>
  </sheetData>
  <phoneticPr fontId="33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8"/>
  <sheetViews>
    <sheetView workbookViewId="0"/>
  </sheetViews>
  <sheetFormatPr defaultRowHeight="13"/>
  <cols>
    <col min="1" max="1" width="25" customWidth="1"/>
    <col min="2" max="2" width="6" customWidth="1"/>
    <col min="3" max="3" width="11" customWidth="1"/>
    <col min="4" max="9" width="6" customWidth="1"/>
    <col min="10" max="11" width="7" customWidth="1"/>
    <col min="12" max="14" width="6" customWidth="1"/>
    <col min="15" max="16" width="7" customWidth="1"/>
    <col min="17" max="17" width="9" customWidth="1"/>
    <col min="18" max="20" width="6" customWidth="1"/>
    <col min="21" max="21" width="25" customWidth="1"/>
    <col min="22" max="22" width="6" customWidth="1"/>
    <col min="23" max="23" width="11" customWidth="1"/>
    <col min="24" max="24" width="9" customWidth="1"/>
    <col min="25" max="26" width="7" customWidth="1"/>
    <col min="27" max="27" width="6" customWidth="1"/>
    <col min="28" max="28" width="20" customWidth="1"/>
    <col min="29" max="30" width="7" customWidth="1"/>
    <col min="31" max="32" width="10" customWidth="1"/>
    <col min="33" max="34" width="6" customWidth="1"/>
    <col min="35" max="40" width="7" customWidth="1"/>
  </cols>
  <sheetData>
    <row r="1" spans="1:40" ht="16.5">
      <c r="A1" s="1" t="s">
        <v>0</v>
      </c>
      <c r="U1" s="1" t="s">
        <v>0</v>
      </c>
    </row>
    <row r="2" spans="1:40">
      <c r="A2" s="2" t="s">
        <v>1</v>
      </c>
      <c r="U2" s="2" t="s">
        <v>1</v>
      </c>
    </row>
    <row r="3" spans="1:40">
      <c r="A3" s="2" t="s">
        <v>99</v>
      </c>
      <c r="U3" s="2" t="s">
        <v>100</v>
      </c>
    </row>
    <row r="4" spans="1:40">
      <c r="A4" s="39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U4" s="39" t="s">
        <v>3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0" ht="33">
      <c r="A5" s="41" t="s">
        <v>37</v>
      </c>
      <c r="B5" s="42"/>
      <c r="C5" s="43"/>
      <c r="D5" s="49" t="s">
        <v>101</v>
      </c>
      <c r="E5" s="45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U5" s="41" t="s">
        <v>37</v>
      </c>
      <c r="V5" s="42"/>
      <c r="W5" s="43"/>
      <c r="X5" s="49" t="s">
        <v>102</v>
      </c>
      <c r="Y5" s="41"/>
      <c r="Z5" s="46"/>
      <c r="AA5" s="51"/>
      <c r="AB5" s="44" t="s">
        <v>103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</row>
    <row r="6" spans="1:40" ht="33">
      <c r="C6" s="47"/>
      <c r="D6" s="48"/>
      <c r="E6" s="52" t="s">
        <v>30</v>
      </c>
      <c r="F6" s="16" t="s">
        <v>31</v>
      </c>
      <c r="G6" s="16" t="s">
        <v>104</v>
      </c>
      <c r="H6" s="80" t="s">
        <v>105</v>
      </c>
      <c r="I6" s="16" t="s">
        <v>106</v>
      </c>
      <c r="J6" s="80" t="s">
        <v>107</v>
      </c>
      <c r="K6" s="80" t="s">
        <v>108</v>
      </c>
      <c r="L6" s="16" t="s">
        <v>109</v>
      </c>
      <c r="M6" s="51"/>
      <c r="N6" s="80" t="s">
        <v>110</v>
      </c>
      <c r="O6" s="80" t="s">
        <v>111</v>
      </c>
      <c r="P6" s="80" t="s">
        <v>112</v>
      </c>
      <c r="Q6" s="80" t="s">
        <v>113</v>
      </c>
      <c r="R6" s="17" t="s">
        <v>114</v>
      </c>
      <c r="S6" s="46"/>
      <c r="W6" s="47"/>
      <c r="X6" s="48"/>
      <c r="Y6" s="52" t="s">
        <v>115</v>
      </c>
      <c r="Z6" s="80" t="s">
        <v>116</v>
      </c>
      <c r="AA6" s="80" t="s">
        <v>117</v>
      </c>
      <c r="AB6" s="80" t="s">
        <v>118</v>
      </c>
      <c r="AC6" s="80" t="s">
        <v>119</v>
      </c>
      <c r="AD6" s="80" t="s">
        <v>120</v>
      </c>
      <c r="AE6" s="80" t="s">
        <v>121</v>
      </c>
      <c r="AF6" s="46"/>
      <c r="AG6" s="46"/>
      <c r="AH6" s="51"/>
      <c r="AI6" s="80" t="s">
        <v>122</v>
      </c>
      <c r="AJ6" s="80" t="s">
        <v>123</v>
      </c>
      <c r="AK6" s="80" t="s">
        <v>124</v>
      </c>
      <c r="AL6" s="80" t="s">
        <v>125</v>
      </c>
      <c r="AM6" s="80" t="s">
        <v>126</v>
      </c>
      <c r="AN6" s="81" t="s">
        <v>127</v>
      </c>
    </row>
    <row r="7" spans="1:40" ht="33">
      <c r="A7" s="40"/>
      <c r="B7" s="40"/>
      <c r="C7" s="53"/>
      <c r="D7" s="54"/>
      <c r="E7" s="56"/>
      <c r="F7" s="56"/>
      <c r="G7" s="56"/>
      <c r="H7" s="56"/>
      <c r="I7" s="56"/>
      <c r="J7" s="56"/>
      <c r="K7" s="56"/>
      <c r="L7" s="16" t="s">
        <v>30</v>
      </c>
      <c r="M7" s="16" t="s">
        <v>31</v>
      </c>
      <c r="N7" s="56"/>
      <c r="O7" s="56"/>
      <c r="P7" s="56"/>
      <c r="Q7" s="56"/>
      <c r="R7" s="16" t="s">
        <v>30</v>
      </c>
      <c r="S7" s="17" t="s">
        <v>31</v>
      </c>
      <c r="U7" s="40"/>
      <c r="V7" s="40"/>
      <c r="W7" s="53"/>
      <c r="X7" s="54"/>
      <c r="Y7" s="56"/>
      <c r="Z7" s="56"/>
      <c r="AA7" s="56"/>
      <c r="AB7" s="56"/>
      <c r="AC7" s="56"/>
      <c r="AD7" s="56"/>
      <c r="AE7" s="80" t="s">
        <v>128</v>
      </c>
      <c r="AF7" s="80" t="s">
        <v>129</v>
      </c>
      <c r="AG7" s="16" t="s">
        <v>130</v>
      </c>
      <c r="AH7" s="80" t="s">
        <v>117</v>
      </c>
      <c r="AI7" s="56"/>
      <c r="AJ7" s="56"/>
      <c r="AK7" s="56"/>
      <c r="AL7" s="56"/>
      <c r="AM7" s="56"/>
      <c r="AN7" s="54"/>
    </row>
    <row r="8" spans="1:40">
      <c r="C8" s="57"/>
      <c r="D8" s="58" t="s">
        <v>32</v>
      </c>
      <c r="E8" s="59" t="s">
        <v>32</v>
      </c>
      <c r="F8" s="59" t="s">
        <v>32</v>
      </c>
      <c r="G8" s="59" t="s">
        <v>32</v>
      </c>
      <c r="H8" s="59" t="s">
        <v>32</v>
      </c>
      <c r="I8" s="59" t="s">
        <v>32</v>
      </c>
      <c r="J8" s="59" t="s">
        <v>32</v>
      </c>
      <c r="K8" s="59" t="s">
        <v>32</v>
      </c>
      <c r="L8" s="59" t="s">
        <v>32</v>
      </c>
      <c r="M8" s="59" t="s">
        <v>32</v>
      </c>
      <c r="N8" s="59" t="s">
        <v>32</v>
      </c>
      <c r="O8" s="59" t="s">
        <v>32</v>
      </c>
      <c r="P8" s="59" t="s">
        <v>32</v>
      </c>
      <c r="Q8" s="59" t="s">
        <v>32</v>
      </c>
      <c r="R8" s="59" t="s">
        <v>32</v>
      </c>
      <c r="S8" s="59" t="s">
        <v>32</v>
      </c>
      <c r="W8" s="57"/>
      <c r="X8" s="58" t="s">
        <v>32</v>
      </c>
      <c r="Y8" s="59" t="s">
        <v>32</v>
      </c>
      <c r="Z8" s="59" t="s">
        <v>32</v>
      </c>
      <c r="AA8" s="59" t="s">
        <v>32</v>
      </c>
      <c r="AB8" s="59" t="s">
        <v>32</v>
      </c>
      <c r="AC8" s="59" t="s">
        <v>32</v>
      </c>
      <c r="AD8" s="59" t="s">
        <v>32</v>
      </c>
      <c r="AE8" s="59" t="s">
        <v>32</v>
      </c>
      <c r="AF8" s="59" t="s">
        <v>32</v>
      </c>
      <c r="AG8" s="59" t="s">
        <v>32</v>
      </c>
      <c r="AH8" s="59" t="s">
        <v>32</v>
      </c>
      <c r="AI8" s="59" t="s">
        <v>32</v>
      </c>
      <c r="AJ8" s="59" t="s">
        <v>32</v>
      </c>
      <c r="AK8" s="59" t="s">
        <v>32</v>
      </c>
      <c r="AL8" s="59" t="s">
        <v>32</v>
      </c>
      <c r="AM8" s="59" t="s">
        <v>32</v>
      </c>
      <c r="AN8" s="59" t="s">
        <v>32</v>
      </c>
    </row>
    <row r="9" spans="1:40">
      <c r="B9" s="60" t="s">
        <v>13</v>
      </c>
      <c r="C9" s="61"/>
      <c r="D9" s="68">
        <v>906</v>
      </c>
      <c r="E9" s="69">
        <v>340</v>
      </c>
      <c r="F9" s="69">
        <v>566</v>
      </c>
      <c r="G9" s="69">
        <v>43</v>
      </c>
      <c r="H9" s="69">
        <v>3</v>
      </c>
      <c r="I9" s="69">
        <v>45</v>
      </c>
      <c r="J9" s="69">
        <v>8</v>
      </c>
      <c r="K9" s="69">
        <v>1</v>
      </c>
      <c r="L9" s="69">
        <v>240</v>
      </c>
      <c r="M9" s="69">
        <v>458</v>
      </c>
      <c r="N9" s="69">
        <v>3</v>
      </c>
      <c r="O9" s="69">
        <v>15</v>
      </c>
      <c r="P9" s="69">
        <v>45</v>
      </c>
      <c r="Q9" s="69">
        <v>2</v>
      </c>
      <c r="R9" s="69">
        <v>11</v>
      </c>
      <c r="S9" s="69">
        <v>29</v>
      </c>
      <c r="V9" s="60" t="s">
        <v>13</v>
      </c>
      <c r="W9" s="61"/>
      <c r="X9" s="68">
        <v>58</v>
      </c>
      <c r="Y9" s="69">
        <v>51</v>
      </c>
      <c r="Z9" s="69">
        <v>5</v>
      </c>
      <c r="AA9" s="69">
        <v>2</v>
      </c>
      <c r="AB9" s="69">
        <v>45</v>
      </c>
      <c r="AC9" s="69">
        <v>149</v>
      </c>
      <c r="AD9" s="69">
        <v>45</v>
      </c>
      <c r="AE9" s="69" t="s">
        <v>15</v>
      </c>
      <c r="AF9" s="69">
        <v>1</v>
      </c>
      <c r="AG9" s="69" t="s">
        <v>15</v>
      </c>
      <c r="AH9" s="69">
        <v>2</v>
      </c>
      <c r="AI9" s="69">
        <v>22</v>
      </c>
      <c r="AJ9" s="69">
        <v>16</v>
      </c>
      <c r="AK9" s="69">
        <v>6</v>
      </c>
      <c r="AL9" s="69" t="s">
        <v>15</v>
      </c>
      <c r="AM9" s="69" t="s">
        <v>15</v>
      </c>
      <c r="AN9" s="69">
        <v>2</v>
      </c>
    </row>
    <row r="10" spans="1:40">
      <c r="B10" s="60" t="s">
        <v>49</v>
      </c>
      <c r="C10" s="61"/>
      <c r="D10" s="69">
        <v>889</v>
      </c>
      <c r="E10" s="69">
        <v>334</v>
      </c>
      <c r="F10" s="69">
        <v>555</v>
      </c>
      <c r="G10" s="69">
        <v>42</v>
      </c>
      <c r="H10" s="69">
        <v>2</v>
      </c>
      <c r="I10" s="69">
        <v>44</v>
      </c>
      <c r="J10" s="69">
        <v>8</v>
      </c>
      <c r="K10" s="69">
        <v>1</v>
      </c>
      <c r="L10" s="69">
        <v>237</v>
      </c>
      <c r="M10" s="69">
        <v>453</v>
      </c>
      <c r="N10" s="69">
        <v>3</v>
      </c>
      <c r="O10" s="69">
        <v>14</v>
      </c>
      <c r="P10" s="69">
        <v>44</v>
      </c>
      <c r="Q10" s="69">
        <v>2</v>
      </c>
      <c r="R10" s="69">
        <v>10</v>
      </c>
      <c r="S10" s="69">
        <v>26</v>
      </c>
      <c r="V10" s="60" t="s">
        <v>49</v>
      </c>
      <c r="W10" s="61"/>
      <c r="X10" s="68">
        <v>54</v>
      </c>
      <c r="Y10" s="69">
        <v>48</v>
      </c>
      <c r="Z10" s="69">
        <v>5</v>
      </c>
      <c r="AA10" s="69">
        <v>1</v>
      </c>
      <c r="AB10" s="69">
        <v>44</v>
      </c>
      <c r="AC10" s="69">
        <v>147</v>
      </c>
      <c r="AD10" s="69">
        <v>44</v>
      </c>
      <c r="AE10" s="69" t="s">
        <v>15</v>
      </c>
      <c r="AF10" s="69">
        <v>1</v>
      </c>
      <c r="AG10" s="69" t="s">
        <v>15</v>
      </c>
      <c r="AH10" s="69">
        <v>2</v>
      </c>
      <c r="AI10" s="69">
        <v>22</v>
      </c>
      <c r="AJ10" s="69">
        <v>16</v>
      </c>
      <c r="AK10" s="69">
        <v>6</v>
      </c>
      <c r="AL10" s="69" t="s">
        <v>15</v>
      </c>
      <c r="AM10" s="69" t="s">
        <v>15</v>
      </c>
      <c r="AN10" s="69">
        <v>2</v>
      </c>
    </row>
    <row r="11" spans="1:40">
      <c r="C11" s="64" t="s">
        <v>50</v>
      </c>
      <c r="D11" s="72">
        <v>18</v>
      </c>
      <c r="E11" s="72">
        <v>6</v>
      </c>
      <c r="F11" s="72">
        <v>12</v>
      </c>
      <c r="G11" s="72">
        <v>1</v>
      </c>
      <c r="H11" s="72" t="s">
        <v>15</v>
      </c>
      <c r="I11" s="72">
        <v>1</v>
      </c>
      <c r="J11" s="72" t="s">
        <v>15</v>
      </c>
      <c r="K11" s="72" t="s">
        <v>15</v>
      </c>
      <c r="L11" s="72">
        <v>3</v>
      </c>
      <c r="M11" s="72">
        <v>10</v>
      </c>
      <c r="N11" s="72" t="s">
        <v>15</v>
      </c>
      <c r="O11" s="72" t="s">
        <v>15</v>
      </c>
      <c r="P11" s="72">
        <v>1</v>
      </c>
      <c r="Q11" s="72" t="s">
        <v>15</v>
      </c>
      <c r="R11" s="72">
        <v>1</v>
      </c>
      <c r="S11" s="72">
        <v>1</v>
      </c>
      <c r="W11" s="64" t="s">
        <v>50</v>
      </c>
      <c r="X11" s="71">
        <v>1</v>
      </c>
      <c r="Y11" s="72">
        <v>1</v>
      </c>
      <c r="Z11" s="72" t="s">
        <v>15</v>
      </c>
      <c r="AA11" s="72" t="s">
        <v>15</v>
      </c>
      <c r="AB11" s="72">
        <v>1</v>
      </c>
      <c r="AC11" s="72">
        <v>3</v>
      </c>
      <c r="AD11" s="72">
        <v>1</v>
      </c>
      <c r="AE11" s="72" t="s">
        <v>15</v>
      </c>
      <c r="AF11" s="72" t="s">
        <v>15</v>
      </c>
      <c r="AG11" s="72" t="s">
        <v>15</v>
      </c>
      <c r="AH11" s="72" t="s">
        <v>15</v>
      </c>
      <c r="AI11" s="72">
        <v>2</v>
      </c>
      <c r="AJ11" s="72">
        <v>1</v>
      </c>
      <c r="AK11" s="72">
        <v>1</v>
      </c>
      <c r="AL11" s="72" t="s">
        <v>15</v>
      </c>
      <c r="AM11" s="72" t="s">
        <v>15</v>
      </c>
      <c r="AN11" s="72" t="s">
        <v>15</v>
      </c>
    </row>
    <row r="12" spans="1:40">
      <c r="C12" s="64" t="s">
        <v>52</v>
      </c>
      <c r="D12" s="72">
        <v>13</v>
      </c>
      <c r="E12" s="72">
        <v>6</v>
      </c>
      <c r="F12" s="72">
        <v>7</v>
      </c>
      <c r="G12" s="72">
        <v>1</v>
      </c>
      <c r="H12" s="72" t="s">
        <v>15</v>
      </c>
      <c r="I12" s="72">
        <v>1</v>
      </c>
      <c r="J12" s="72" t="s">
        <v>15</v>
      </c>
      <c r="K12" s="72" t="s">
        <v>15</v>
      </c>
      <c r="L12" s="72">
        <v>5</v>
      </c>
      <c r="M12" s="72">
        <v>5</v>
      </c>
      <c r="N12" s="72" t="s">
        <v>15</v>
      </c>
      <c r="O12" s="72" t="s">
        <v>15</v>
      </c>
      <c r="P12" s="72">
        <v>1</v>
      </c>
      <c r="Q12" s="72" t="s">
        <v>15</v>
      </c>
      <c r="R12" s="72" t="s">
        <v>15</v>
      </c>
      <c r="S12" s="72" t="s">
        <v>15</v>
      </c>
      <c r="W12" s="64" t="s">
        <v>52</v>
      </c>
      <c r="X12" s="71">
        <v>1</v>
      </c>
      <c r="Y12" s="72">
        <v>1</v>
      </c>
      <c r="Z12" s="72" t="s">
        <v>15</v>
      </c>
      <c r="AA12" s="72" t="s">
        <v>15</v>
      </c>
      <c r="AB12" s="72">
        <v>1</v>
      </c>
      <c r="AC12" s="72">
        <v>1</v>
      </c>
      <c r="AD12" s="72">
        <v>1</v>
      </c>
      <c r="AE12" s="72" t="s">
        <v>15</v>
      </c>
      <c r="AF12" s="72" t="s">
        <v>15</v>
      </c>
      <c r="AG12" s="72" t="s">
        <v>15</v>
      </c>
      <c r="AH12" s="72" t="s">
        <v>15</v>
      </c>
      <c r="AI12" s="72" t="s">
        <v>15</v>
      </c>
      <c r="AJ12" s="72" t="s">
        <v>15</v>
      </c>
      <c r="AK12" s="72" t="s">
        <v>15</v>
      </c>
      <c r="AL12" s="72" t="s">
        <v>15</v>
      </c>
      <c r="AM12" s="72" t="s">
        <v>15</v>
      </c>
      <c r="AN12" s="72" t="s">
        <v>15</v>
      </c>
    </row>
    <row r="13" spans="1:40">
      <c r="C13" s="64" t="s">
        <v>53</v>
      </c>
      <c r="D13" s="72">
        <v>48</v>
      </c>
      <c r="E13" s="72">
        <v>15</v>
      </c>
      <c r="F13" s="72">
        <v>33</v>
      </c>
      <c r="G13" s="72">
        <v>1</v>
      </c>
      <c r="H13" s="72">
        <v>1</v>
      </c>
      <c r="I13" s="72">
        <v>1</v>
      </c>
      <c r="J13" s="72">
        <v>2</v>
      </c>
      <c r="K13" s="72" t="s">
        <v>15</v>
      </c>
      <c r="L13" s="72">
        <v>10</v>
      </c>
      <c r="M13" s="72">
        <v>26</v>
      </c>
      <c r="N13" s="72" t="s">
        <v>15</v>
      </c>
      <c r="O13" s="72">
        <v>1</v>
      </c>
      <c r="P13" s="72">
        <v>2</v>
      </c>
      <c r="Q13" s="72">
        <v>1</v>
      </c>
      <c r="R13" s="72" t="s">
        <v>15</v>
      </c>
      <c r="S13" s="72">
        <v>3</v>
      </c>
      <c r="W13" s="64" t="s">
        <v>53</v>
      </c>
      <c r="X13" s="71">
        <v>3</v>
      </c>
      <c r="Y13" s="72">
        <v>2</v>
      </c>
      <c r="Z13" s="72">
        <v>1</v>
      </c>
      <c r="AA13" s="72" t="s">
        <v>15</v>
      </c>
      <c r="AB13" s="72">
        <v>1</v>
      </c>
      <c r="AC13" s="72">
        <v>6</v>
      </c>
      <c r="AD13" s="72">
        <v>1</v>
      </c>
      <c r="AE13" s="72" t="s">
        <v>15</v>
      </c>
      <c r="AF13" s="72" t="s">
        <v>15</v>
      </c>
      <c r="AG13" s="72" t="s">
        <v>15</v>
      </c>
      <c r="AH13" s="72">
        <v>1</v>
      </c>
      <c r="AI13" s="72">
        <v>1</v>
      </c>
      <c r="AJ13" s="72">
        <v>1</v>
      </c>
      <c r="AK13" s="72">
        <v>1</v>
      </c>
      <c r="AL13" s="72" t="s">
        <v>15</v>
      </c>
      <c r="AM13" s="72" t="s">
        <v>15</v>
      </c>
      <c r="AN13" s="72" t="s">
        <v>15</v>
      </c>
    </row>
    <row r="14" spans="1:40">
      <c r="C14" s="64" t="s">
        <v>54</v>
      </c>
      <c r="D14" s="72">
        <v>36</v>
      </c>
      <c r="E14" s="72">
        <v>13</v>
      </c>
      <c r="F14" s="72">
        <v>23</v>
      </c>
      <c r="G14" s="72">
        <v>1</v>
      </c>
      <c r="H14" s="72" t="s">
        <v>15</v>
      </c>
      <c r="I14" s="72">
        <v>1</v>
      </c>
      <c r="J14" s="72">
        <v>1</v>
      </c>
      <c r="K14" s="72">
        <v>1</v>
      </c>
      <c r="L14" s="72">
        <v>8</v>
      </c>
      <c r="M14" s="72">
        <v>20</v>
      </c>
      <c r="N14" s="72">
        <v>1</v>
      </c>
      <c r="O14" s="72">
        <v>1</v>
      </c>
      <c r="P14" s="72">
        <v>1</v>
      </c>
      <c r="Q14" s="72" t="s">
        <v>15</v>
      </c>
      <c r="R14" s="72" t="s">
        <v>15</v>
      </c>
      <c r="S14" s="72">
        <v>1</v>
      </c>
      <c r="W14" s="64" t="s">
        <v>54</v>
      </c>
      <c r="X14" s="71">
        <v>1</v>
      </c>
      <c r="Y14" s="72">
        <v>1</v>
      </c>
      <c r="Z14" s="72" t="s">
        <v>15</v>
      </c>
      <c r="AA14" s="72" t="s">
        <v>15</v>
      </c>
      <c r="AB14" s="72">
        <v>1</v>
      </c>
      <c r="AC14" s="72">
        <v>6</v>
      </c>
      <c r="AD14" s="72">
        <v>1</v>
      </c>
      <c r="AE14" s="72" t="s">
        <v>15</v>
      </c>
      <c r="AF14" s="72" t="s">
        <v>15</v>
      </c>
      <c r="AG14" s="72" t="s">
        <v>15</v>
      </c>
      <c r="AH14" s="72" t="s">
        <v>15</v>
      </c>
      <c r="AI14" s="72" t="s">
        <v>15</v>
      </c>
      <c r="AJ14" s="72" t="s">
        <v>15</v>
      </c>
      <c r="AK14" s="72" t="s">
        <v>15</v>
      </c>
      <c r="AL14" s="72" t="s">
        <v>15</v>
      </c>
      <c r="AM14" s="72" t="s">
        <v>15</v>
      </c>
      <c r="AN14" s="72" t="s">
        <v>15</v>
      </c>
    </row>
    <row r="15" spans="1:40">
      <c r="C15" s="64" t="s">
        <v>55</v>
      </c>
      <c r="D15" s="72">
        <v>34</v>
      </c>
      <c r="E15" s="72">
        <v>13</v>
      </c>
      <c r="F15" s="72">
        <v>21</v>
      </c>
      <c r="G15" s="72">
        <v>1</v>
      </c>
      <c r="H15" s="72" t="s">
        <v>15</v>
      </c>
      <c r="I15" s="72">
        <v>1</v>
      </c>
      <c r="J15" s="72">
        <v>1</v>
      </c>
      <c r="K15" s="72" t="s">
        <v>15</v>
      </c>
      <c r="L15" s="72">
        <v>9</v>
      </c>
      <c r="M15" s="72">
        <v>18</v>
      </c>
      <c r="N15" s="72" t="s">
        <v>15</v>
      </c>
      <c r="O15" s="72">
        <v>1</v>
      </c>
      <c r="P15" s="72">
        <v>1</v>
      </c>
      <c r="Q15" s="72" t="s">
        <v>15</v>
      </c>
      <c r="R15" s="72" t="s">
        <v>15</v>
      </c>
      <c r="S15" s="72">
        <v>1</v>
      </c>
      <c r="W15" s="64" t="s">
        <v>55</v>
      </c>
      <c r="X15" s="71">
        <v>1</v>
      </c>
      <c r="Y15" s="72">
        <v>1</v>
      </c>
      <c r="Z15" s="72" t="s">
        <v>15</v>
      </c>
      <c r="AA15" s="72" t="s">
        <v>15</v>
      </c>
      <c r="AB15" s="72">
        <v>1</v>
      </c>
      <c r="AC15" s="72">
        <v>6</v>
      </c>
      <c r="AD15" s="72">
        <v>1</v>
      </c>
      <c r="AE15" s="72" t="s">
        <v>15</v>
      </c>
      <c r="AF15" s="72" t="s">
        <v>15</v>
      </c>
      <c r="AG15" s="72" t="s">
        <v>15</v>
      </c>
      <c r="AH15" s="72" t="s">
        <v>15</v>
      </c>
      <c r="AI15" s="72">
        <v>1</v>
      </c>
      <c r="AJ15" s="72">
        <v>1</v>
      </c>
      <c r="AK15" s="72" t="s">
        <v>15</v>
      </c>
      <c r="AL15" s="72" t="s">
        <v>15</v>
      </c>
      <c r="AM15" s="72" t="s">
        <v>15</v>
      </c>
      <c r="AN15" s="72" t="s">
        <v>15</v>
      </c>
    </row>
    <row r="16" spans="1:40">
      <c r="C16" s="64" t="s">
        <v>56</v>
      </c>
      <c r="D16" s="72">
        <v>19</v>
      </c>
      <c r="E16" s="72">
        <v>8</v>
      </c>
      <c r="F16" s="72">
        <v>11</v>
      </c>
      <c r="G16" s="72">
        <v>1</v>
      </c>
      <c r="H16" s="72" t="s">
        <v>15</v>
      </c>
      <c r="I16" s="72">
        <v>1</v>
      </c>
      <c r="J16" s="72" t="s">
        <v>15</v>
      </c>
      <c r="K16" s="72" t="s">
        <v>15</v>
      </c>
      <c r="L16" s="72">
        <v>7</v>
      </c>
      <c r="M16" s="72">
        <v>9</v>
      </c>
      <c r="N16" s="72" t="s">
        <v>15</v>
      </c>
      <c r="O16" s="72" t="s">
        <v>15</v>
      </c>
      <c r="P16" s="72">
        <v>1</v>
      </c>
      <c r="Q16" s="72" t="s">
        <v>15</v>
      </c>
      <c r="R16" s="72" t="s">
        <v>15</v>
      </c>
      <c r="S16" s="72" t="s">
        <v>15</v>
      </c>
      <c r="W16" s="64" t="s">
        <v>56</v>
      </c>
      <c r="X16" s="71">
        <v>1</v>
      </c>
      <c r="Y16" s="72">
        <v>1</v>
      </c>
      <c r="Z16" s="72" t="s">
        <v>15</v>
      </c>
      <c r="AA16" s="72" t="s">
        <v>15</v>
      </c>
      <c r="AB16" s="72">
        <v>1</v>
      </c>
      <c r="AC16" s="72">
        <v>6</v>
      </c>
      <c r="AD16" s="72">
        <v>1</v>
      </c>
      <c r="AE16" s="72" t="s">
        <v>15</v>
      </c>
      <c r="AF16" s="72" t="s">
        <v>15</v>
      </c>
      <c r="AG16" s="72" t="s">
        <v>15</v>
      </c>
      <c r="AH16" s="72" t="s">
        <v>15</v>
      </c>
      <c r="AI16" s="72" t="s">
        <v>15</v>
      </c>
      <c r="AJ16" s="72" t="s">
        <v>15</v>
      </c>
      <c r="AK16" s="72" t="s">
        <v>15</v>
      </c>
      <c r="AL16" s="72" t="s">
        <v>15</v>
      </c>
      <c r="AM16" s="72" t="s">
        <v>15</v>
      </c>
      <c r="AN16" s="72" t="s">
        <v>15</v>
      </c>
    </row>
    <row r="17" spans="3:40">
      <c r="C17" s="64" t="s">
        <v>57</v>
      </c>
      <c r="D17" s="72">
        <v>13</v>
      </c>
      <c r="E17" s="72">
        <v>4</v>
      </c>
      <c r="F17" s="72">
        <v>9</v>
      </c>
      <c r="G17" s="72">
        <v>1</v>
      </c>
      <c r="H17" s="72" t="s">
        <v>15</v>
      </c>
      <c r="I17" s="72">
        <v>1</v>
      </c>
      <c r="J17" s="72" t="s">
        <v>15</v>
      </c>
      <c r="K17" s="72" t="s">
        <v>15</v>
      </c>
      <c r="L17" s="72">
        <v>3</v>
      </c>
      <c r="M17" s="72">
        <v>7</v>
      </c>
      <c r="N17" s="72" t="s">
        <v>15</v>
      </c>
      <c r="O17" s="72" t="s">
        <v>15</v>
      </c>
      <c r="P17" s="72">
        <v>1</v>
      </c>
      <c r="Q17" s="72" t="s">
        <v>15</v>
      </c>
      <c r="R17" s="72" t="s">
        <v>15</v>
      </c>
      <c r="S17" s="72" t="s">
        <v>15</v>
      </c>
      <c r="W17" s="64" t="s">
        <v>57</v>
      </c>
      <c r="X17" s="71">
        <v>1</v>
      </c>
      <c r="Y17" s="72">
        <v>1</v>
      </c>
      <c r="Z17" s="72" t="s">
        <v>15</v>
      </c>
      <c r="AA17" s="72" t="s">
        <v>15</v>
      </c>
      <c r="AB17" s="72">
        <v>1</v>
      </c>
      <c r="AC17" s="72" t="s">
        <v>15</v>
      </c>
      <c r="AD17" s="72">
        <v>1</v>
      </c>
      <c r="AE17" s="72" t="s">
        <v>15</v>
      </c>
      <c r="AF17" s="72" t="s">
        <v>15</v>
      </c>
      <c r="AG17" s="72" t="s">
        <v>15</v>
      </c>
      <c r="AH17" s="72" t="s">
        <v>15</v>
      </c>
      <c r="AI17" s="72" t="s">
        <v>15</v>
      </c>
      <c r="AJ17" s="72" t="s">
        <v>15</v>
      </c>
      <c r="AK17" s="72" t="s">
        <v>15</v>
      </c>
      <c r="AL17" s="72" t="s">
        <v>15</v>
      </c>
      <c r="AM17" s="72" t="s">
        <v>15</v>
      </c>
      <c r="AN17" s="72" t="s">
        <v>15</v>
      </c>
    </row>
    <row r="18" spans="3:40">
      <c r="C18" s="64" t="s">
        <v>58</v>
      </c>
      <c r="D18" s="72">
        <v>28</v>
      </c>
      <c r="E18" s="72">
        <v>9</v>
      </c>
      <c r="F18" s="72">
        <v>19</v>
      </c>
      <c r="G18" s="72">
        <v>1</v>
      </c>
      <c r="H18" s="72" t="s">
        <v>15</v>
      </c>
      <c r="I18" s="72">
        <v>1</v>
      </c>
      <c r="J18" s="72" t="s">
        <v>15</v>
      </c>
      <c r="K18" s="72" t="s">
        <v>15</v>
      </c>
      <c r="L18" s="72">
        <v>7</v>
      </c>
      <c r="M18" s="72">
        <v>18</v>
      </c>
      <c r="N18" s="72" t="s">
        <v>15</v>
      </c>
      <c r="O18" s="72" t="s">
        <v>15</v>
      </c>
      <c r="P18" s="72">
        <v>1</v>
      </c>
      <c r="Q18" s="72" t="s">
        <v>15</v>
      </c>
      <c r="R18" s="72" t="s">
        <v>15</v>
      </c>
      <c r="S18" s="72" t="s">
        <v>15</v>
      </c>
      <c r="W18" s="64" t="s">
        <v>58</v>
      </c>
      <c r="X18" s="71">
        <v>1</v>
      </c>
      <c r="Y18" s="72">
        <v>1</v>
      </c>
      <c r="Z18" s="72" t="s">
        <v>15</v>
      </c>
      <c r="AA18" s="72" t="s">
        <v>15</v>
      </c>
      <c r="AB18" s="72">
        <v>1</v>
      </c>
      <c r="AC18" s="72">
        <v>6</v>
      </c>
      <c r="AD18" s="72">
        <v>1</v>
      </c>
      <c r="AE18" s="72" t="s">
        <v>15</v>
      </c>
      <c r="AF18" s="72" t="s">
        <v>15</v>
      </c>
      <c r="AG18" s="72" t="s">
        <v>15</v>
      </c>
      <c r="AH18" s="72" t="s">
        <v>15</v>
      </c>
      <c r="AI18" s="72" t="s">
        <v>15</v>
      </c>
      <c r="AJ18" s="72" t="s">
        <v>15</v>
      </c>
      <c r="AK18" s="72" t="s">
        <v>15</v>
      </c>
      <c r="AL18" s="72" t="s">
        <v>15</v>
      </c>
      <c r="AM18" s="72" t="s">
        <v>15</v>
      </c>
      <c r="AN18" s="72" t="s">
        <v>15</v>
      </c>
    </row>
    <row r="19" spans="3:40">
      <c r="C19" s="64" t="s">
        <v>59</v>
      </c>
      <c r="D19" s="72">
        <v>21</v>
      </c>
      <c r="E19" s="72">
        <v>8</v>
      </c>
      <c r="F19" s="72">
        <v>13</v>
      </c>
      <c r="G19" s="72">
        <v>1</v>
      </c>
      <c r="H19" s="72" t="s">
        <v>15</v>
      </c>
      <c r="I19" s="72">
        <v>1</v>
      </c>
      <c r="J19" s="72" t="s">
        <v>15</v>
      </c>
      <c r="K19" s="72" t="s">
        <v>15</v>
      </c>
      <c r="L19" s="72">
        <v>7</v>
      </c>
      <c r="M19" s="72">
        <v>10</v>
      </c>
      <c r="N19" s="72" t="s">
        <v>15</v>
      </c>
      <c r="O19" s="72" t="s">
        <v>15</v>
      </c>
      <c r="P19" s="72" t="s">
        <v>15</v>
      </c>
      <c r="Q19" s="72">
        <v>1</v>
      </c>
      <c r="R19" s="72" t="s">
        <v>15</v>
      </c>
      <c r="S19" s="72">
        <v>1</v>
      </c>
      <c r="W19" s="64" t="s">
        <v>59</v>
      </c>
      <c r="X19" s="71">
        <v>1</v>
      </c>
      <c r="Y19" s="72">
        <v>1</v>
      </c>
      <c r="Z19" s="72" t="s">
        <v>15</v>
      </c>
      <c r="AA19" s="72" t="s">
        <v>15</v>
      </c>
      <c r="AB19" s="72">
        <v>1</v>
      </c>
      <c r="AC19" s="72">
        <v>6</v>
      </c>
      <c r="AD19" s="72">
        <v>1</v>
      </c>
      <c r="AE19" s="72" t="s">
        <v>15</v>
      </c>
      <c r="AF19" s="72" t="s">
        <v>15</v>
      </c>
      <c r="AG19" s="72" t="s">
        <v>15</v>
      </c>
      <c r="AH19" s="72" t="s">
        <v>15</v>
      </c>
      <c r="AI19" s="72">
        <v>2</v>
      </c>
      <c r="AJ19" s="72">
        <v>1</v>
      </c>
      <c r="AK19" s="72">
        <v>1</v>
      </c>
      <c r="AL19" s="72" t="s">
        <v>15</v>
      </c>
      <c r="AM19" s="72" t="s">
        <v>15</v>
      </c>
      <c r="AN19" s="72" t="s">
        <v>15</v>
      </c>
    </row>
    <row r="20" spans="3:40">
      <c r="C20" s="64" t="s">
        <v>60</v>
      </c>
      <c r="D20" s="72">
        <v>21</v>
      </c>
      <c r="E20" s="72">
        <v>7</v>
      </c>
      <c r="F20" s="72">
        <v>14</v>
      </c>
      <c r="G20" s="72">
        <v>1</v>
      </c>
      <c r="H20" s="72" t="s">
        <v>15</v>
      </c>
      <c r="I20" s="72">
        <v>1</v>
      </c>
      <c r="J20" s="72" t="s">
        <v>15</v>
      </c>
      <c r="K20" s="72" t="s">
        <v>15</v>
      </c>
      <c r="L20" s="72">
        <v>5</v>
      </c>
      <c r="M20" s="72">
        <v>12</v>
      </c>
      <c r="N20" s="72" t="s">
        <v>15</v>
      </c>
      <c r="O20" s="72">
        <v>1</v>
      </c>
      <c r="P20" s="72">
        <v>1</v>
      </c>
      <c r="Q20" s="72" t="s">
        <v>15</v>
      </c>
      <c r="R20" s="72" t="s">
        <v>15</v>
      </c>
      <c r="S20" s="72" t="s">
        <v>15</v>
      </c>
      <c r="W20" s="64" t="s">
        <v>60</v>
      </c>
      <c r="X20" s="71">
        <v>2</v>
      </c>
      <c r="Y20" s="72">
        <v>1</v>
      </c>
      <c r="Z20" s="72">
        <v>1</v>
      </c>
      <c r="AA20" s="72" t="s">
        <v>15</v>
      </c>
      <c r="AB20" s="72">
        <v>1</v>
      </c>
      <c r="AC20" s="72">
        <v>6</v>
      </c>
      <c r="AD20" s="72">
        <v>1</v>
      </c>
      <c r="AE20" s="72" t="s">
        <v>15</v>
      </c>
      <c r="AF20" s="72" t="s">
        <v>15</v>
      </c>
      <c r="AG20" s="72" t="s">
        <v>15</v>
      </c>
      <c r="AH20" s="72" t="s">
        <v>15</v>
      </c>
      <c r="AI20" s="72">
        <v>1</v>
      </c>
      <c r="AJ20" s="72">
        <v>1</v>
      </c>
      <c r="AK20" s="72" t="s">
        <v>15</v>
      </c>
      <c r="AL20" s="72" t="s">
        <v>15</v>
      </c>
      <c r="AM20" s="72" t="s">
        <v>15</v>
      </c>
      <c r="AN20" s="72" t="s">
        <v>15</v>
      </c>
    </row>
    <row r="21" spans="3:40">
      <c r="C21" s="64" t="s">
        <v>61</v>
      </c>
      <c r="D21" s="72">
        <v>17</v>
      </c>
      <c r="E21" s="72">
        <v>7</v>
      </c>
      <c r="F21" s="72">
        <v>10</v>
      </c>
      <c r="G21" s="72">
        <v>1</v>
      </c>
      <c r="H21" s="72" t="s">
        <v>15</v>
      </c>
      <c r="I21" s="72">
        <v>1</v>
      </c>
      <c r="J21" s="72" t="s">
        <v>15</v>
      </c>
      <c r="K21" s="72" t="s">
        <v>15</v>
      </c>
      <c r="L21" s="72">
        <v>4</v>
      </c>
      <c r="M21" s="72">
        <v>9</v>
      </c>
      <c r="N21" s="72">
        <v>1</v>
      </c>
      <c r="O21" s="72" t="s">
        <v>15</v>
      </c>
      <c r="P21" s="72">
        <v>1</v>
      </c>
      <c r="Q21" s="72" t="s">
        <v>15</v>
      </c>
      <c r="R21" s="72" t="s">
        <v>15</v>
      </c>
      <c r="S21" s="72" t="s">
        <v>15</v>
      </c>
      <c r="W21" s="64" t="s">
        <v>61</v>
      </c>
      <c r="X21" s="71">
        <v>1</v>
      </c>
      <c r="Y21" s="72">
        <v>1</v>
      </c>
      <c r="Z21" s="72" t="s">
        <v>15</v>
      </c>
      <c r="AA21" s="72" t="s">
        <v>15</v>
      </c>
      <c r="AB21" s="72">
        <v>1</v>
      </c>
      <c r="AC21" s="72">
        <v>6</v>
      </c>
      <c r="AD21" s="72">
        <v>1</v>
      </c>
      <c r="AE21" s="72" t="s">
        <v>15</v>
      </c>
      <c r="AF21" s="72" t="s">
        <v>15</v>
      </c>
      <c r="AG21" s="72" t="s">
        <v>15</v>
      </c>
      <c r="AH21" s="72" t="s">
        <v>15</v>
      </c>
      <c r="AI21" s="72" t="s">
        <v>15</v>
      </c>
      <c r="AJ21" s="72" t="s">
        <v>15</v>
      </c>
      <c r="AK21" s="72" t="s">
        <v>15</v>
      </c>
      <c r="AL21" s="72" t="s">
        <v>15</v>
      </c>
      <c r="AM21" s="72" t="s">
        <v>15</v>
      </c>
      <c r="AN21" s="72" t="s">
        <v>15</v>
      </c>
    </row>
    <row r="22" spans="3:40">
      <c r="C22" s="64" t="s">
        <v>62</v>
      </c>
      <c r="D22" s="72">
        <v>18</v>
      </c>
      <c r="E22" s="72">
        <v>8</v>
      </c>
      <c r="F22" s="72">
        <v>10</v>
      </c>
      <c r="G22" s="72">
        <v>1</v>
      </c>
      <c r="H22" s="72" t="s">
        <v>15</v>
      </c>
      <c r="I22" s="72">
        <v>1</v>
      </c>
      <c r="J22" s="72" t="s">
        <v>15</v>
      </c>
      <c r="K22" s="72" t="s">
        <v>15</v>
      </c>
      <c r="L22" s="72">
        <v>6</v>
      </c>
      <c r="M22" s="72">
        <v>9</v>
      </c>
      <c r="N22" s="72" t="s">
        <v>15</v>
      </c>
      <c r="O22" s="72" t="s">
        <v>15</v>
      </c>
      <c r="P22" s="72">
        <v>1</v>
      </c>
      <c r="Q22" s="72" t="s">
        <v>15</v>
      </c>
      <c r="R22" s="72" t="s">
        <v>15</v>
      </c>
      <c r="S22" s="72" t="s">
        <v>15</v>
      </c>
      <c r="W22" s="64" t="s">
        <v>62</v>
      </c>
      <c r="X22" s="71">
        <v>1</v>
      </c>
      <c r="Y22" s="72">
        <v>1</v>
      </c>
      <c r="Z22" s="72" t="s">
        <v>15</v>
      </c>
      <c r="AA22" s="72" t="s">
        <v>15</v>
      </c>
      <c r="AB22" s="72">
        <v>1</v>
      </c>
      <c r="AC22" s="72">
        <v>5</v>
      </c>
      <c r="AD22" s="72">
        <v>1</v>
      </c>
      <c r="AE22" s="72" t="s">
        <v>15</v>
      </c>
      <c r="AF22" s="72" t="s">
        <v>15</v>
      </c>
      <c r="AG22" s="72" t="s">
        <v>15</v>
      </c>
      <c r="AH22" s="72" t="s">
        <v>15</v>
      </c>
      <c r="AI22" s="72" t="s">
        <v>15</v>
      </c>
      <c r="AJ22" s="72" t="s">
        <v>15</v>
      </c>
      <c r="AK22" s="72" t="s">
        <v>15</v>
      </c>
      <c r="AL22" s="72" t="s">
        <v>15</v>
      </c>
      <c r="AM22" s="72" t="s">
        <v>15</v>
      </c>
      <c r="AN22" s="72">
        <v>1</v>
      </c>
    </row>
    <row r="23" spans="3:40">
      <c r="C23" s="64" t="s">
        <v>63</v>
      </c>
      <c r="D23" s="72">
        <v>17</v>
      </c>
      <c r="E23" s="72">
        <v>6</v>
      </c>
      <c r="F23" s="72">
        <v>11</v>
      </c>
      <c r="G23" s="72">
        <v>1</v>
      </c>
      <c r="H23" s="72" t="s">
        <v>15</v>
      </c>
      <c r="I23" s="72">
        <v>1</v>
      </c>
      <c r="J23" s="72" t="s">
        <v>15</v>
      </c>
      <c r="K23" s="72" t="s">
        <v>15</v>
      </c>
      <c r="L23" s="72">
        <v>3</v>
      </c>
      <c r="M23" s="72">
        <v>9</v>
      </c>
      <c r="N23" s="72" t="s">
        <v>15</v>
      </c>
      <c r="O23" s="72">
        <v>1</v>
      </c>
      <c r="P23" s="72">
        <v>1</v>
      </c>
      <c r="Q23" s="72" t="s">
        <v>15</v>
      </c>
      <c r="R23" s="72" t="s">
        <v>15</v>
      </c>
      <c r="S23" s="72" t="s">
        <v>15</v>
      </c>
      <c r="W23" s="64" t="s">
        <v>63</v>
      </c>
      <c r="X23" s="71">
        <v>1</v>
      </c>
      <c r="Y23" s="72">
        <v>1</v>
      </c>
      <c r="Z23" s="72" t="s">
        <v>15</v>
      </c>
      <c r="AA23" s="72" t="s">
        <v>15</v>
      </c>
      <c r="AB23" s="72">
        <v>1</v>
      </c>
      <c r="AC23" s="72">
        <v>2</v>
      </c>
      <c r="AD23" s="72">
        <v>1</v>
      </c>
      <c r="AE23" s="72" t="s">
        <v>15</v>
      </c>
      <c r="AF23" s="72" t="s">
        <v>15</v>
      </c>
      <c r="AG23" s="72" t="s">
        <v>15</v>
      </c>
      <c r="AH23" s="72">
        <v>1</v>
      </c>
      <c r="AI23" s="72">
        <v>1</v>
      </c>
      <c r="AJ23" s="72">
        <v>1</v>
      </c>
      <c r="AK23" s="72" t="s">
        <v>15</v>
      </c>
      <c r="AL23" s="72" t="s">
        <v>15</v>
      </c>
      <c r="AM23" s="72" t="s">
        <v>15</v>
      </c>
      <c r="AN23" s="72" t="s">
        <v>15</v>
      </c>
    </row>
    <row r="24" spans="3:40">
      <c r="C24" s="64" t="s">
        <v>64</v>
      </c>
      <c r="D24" s="72">
        <v>12</v>
      </c>
      <c r="E24" s="72">
        <v>4</v>
      </c>
      <c r="F24" s="72">
        <v>8</v>
      </c>
      <c r="G24" s="72">
        <v>1</v>
      </c>
      <c r="H24" s="72" t="s">
        <v>15</v>
      </c>
      <c r="I24" s="72">
        <v>1</v>
      </c>
      <c r="J24" s="72" t="s">
        <v>15</v>
      </c>
      <c r="K24" s="72" t="s">
        <v>15</v>
      </c>
      <c r="L24" s="72">
        <v>3</v>
      </c>
      <c r="M24" s="72">
        <v>6</v>
      </c>
      <c r="N24" s="72" t="s">
        <v>15</v>
      </c>
      <c r="O24" s="72" t="s">
        <v>15</v>
      </c>
      <c r="P24" s="72">
        <v>1</v>
      </c>
      <c r="Q24" s="72" t="s">
        <v>15</v>
      </c>
      <c r="R24" s="72" t="s">
        <v>15</v>
      </c>
      <c r="S24" s="72" t="s">
        <v>15</v>
      </c>
      <c r="W24" s="64" t="s">
        <v>64</v>
      </c>
      <c r="X24" s="71">
        <v>1</v>
      </c>
      <c r="Y24" s="72">
        <v>1</v>
      </c>
      <c r="Z24" s="72" t="s">
        <v>15</v>
      </c>
      <c r="AA24" s="72" t="s">
        <v>15</v>
      </c>
      <c r="AB24" s="72">
        <v>1</v>
      </c>
      <c r="AC24" s="72" t="s">
        <v>15</v>
      </c>
      <c r="AD24" s="72">
        <v>1</v>
      </c>
      <c r="AE24" s="72" t="s">
        <v>15</v>
      </c>
      <c r="AF24" s="72" t="s">
        <v>15</v>
      </c>
      <c r="AG24" s="72" t="s">
        <v>15</v>
      </c>
      <c r="AH24" s="72" t="s">
        <v>15</v>
      </c>
      <c r="AI24" s="72" t="s">
        <v>15</v>
      </c>
      <c r="AJ24" s="72" t="s">
        <v>15</v>
      </c>
      <c r="AK24" s="72" t="s">
        <v>15</v>
      </c>
      <c r="AL24" s="72" t="s">
        <v>15</v>
      </c>
      <c r="AM24" s="72" t="s">
        <v>15</v>
      </c>
      <c r="AN24" s="72" t="s">
        <v>15</v>
      </c>
    </row>
    <row r="25" spans="3:40">
      <c r="C25" s="64" t="s">
        <v>65</v>
      </c>
      <c r="D25" s="72">
        <v>22</v>
      </c>
      <c r="E25" s="72">
        <v>7</v>
      </c>
      <c r="F25" s="72">
        <v>15</v>
      </c>
      <c r="G25" s="72">
        <v>1</v>
      </c>
      <c r="H25" s="72" t="s">
        <v>15</v>
      </c>
      <c r="I25" s="72">
        <v>1</v>
      </c>
      <c r="J25" s="72" t="s">
        <v>15</v>
      </c>
      <c r="K25" s="72" t="s">
        <v>15</v>
      </c>
      <c r="L25" s="72">
        <v>5</v>
      </c>
      <c r="M25" s="72">
        <v>10</v>
      </c>
      <c r="N25" s="72" t="s">
        <v>15</v>
      </c>
      <c r="O25" s="72" t="s">
        <v>15</v>
      </c>
      <c r="P25" s="72">
        <v>1</v>
      </c>
      <c r="Q25" s="72" t="s">
        <v>15</v>
      </c>
      <c r="R25" s="72">
        <v>1</v>
      </c>
      <c r="S25" s="72">
        <v>2</v>
      </c>
      <c r="W25" s="64" t="s">
        <v>65</v>
      </c>
      <c r="X25" s="71">
        <v>1</v>
      </c>
      <c r="Y25" s="72">
        <v>1</v>
      </c>
      <c r="Z25" s="72" t="s">
        <v>15</v>
      </c>
      <c r="AA25" s="72" t="s">
        <v>15</v>
      </c>
      <c r="AB25" s="72">
        <v>1</v>
      </c>
      <c r="AC25" s="72">
        <v>6</v>
      </c>
      <c r="AD25" s="72">
        <v>1</v>
      </c>
      <c r="AE25" s="72" t="s">
        <v>15</v>
      </c>
      <c r="AF25" s="72" t="s">
        <v>15</v>
      </c>
      <c r="AG25" s="72" t="s">
        <v>15</v>
      </c>
      <c r="AH25" s="72" t="s">
        <v>15</v>
      </c>
      <c r="AI25" s="72">
        <v>1</v>
      </c>
      <c r="AJ25" s="72">
        <v>1</v>
      </c>
      <c r="AK25" s="72">
        <v>1</v>
      </c>
      <c r="AL25" s="72" t="s">
        <v>15</v>
      </c>
      <c r="AM25" s="72" t="s">
        <v>15</v>
      </c>
      <c r="AN25" s="72" t="s">
        <v>15</v>
      </c>
    </row>
    <row r="26" spans="3:40">
      <c r="C26" s="64" t="s">
        <v>66</v>
      </c>
      <c r="D26" s="72">
        <v>16</v>
      </c>
      <c r="E26" s="72">
        <v>7</v>
      </c>
      <c r="F26" s="72">
        <v>9</v>
      </c>
      <c r="G26" s="72">
        <v>1</v>
      </c>
      <c r="H26" s="72" t="s">
        <v>15</v>
      </c>
      <c r="I26" s="72">
        <v>1</v>
      </c>
      <c r="J26" s="72" t="s">
        <v>15</v>
      </c>
      <c r="K26" s="72" t="s">
        <v>15</v>
      </c>
      <c r="L26" s="72">
        <v>5</v>
      </c>
      <c r="M26" s="72">
        <v>8</v>
      </c>
      <c r="N26" s="72" t="s">
        <v>15</v>
      </c>
      <c r="O26" s="72" t="s">
        <v>15</v>
      </c>
      <c r="P26" s="72">
        <v>1</v>
      </c>
      <c r="Q26" s="72" t="s">
        <v>15</v>
      </c>
      <c r="R26" s="72" t="s">
        <v>15</v>
      </c>
      <c r="S26" s="72" t="s">
        <v>15</v>
      </c>
      <c r="W26" s="64" t="s">
        <v>66</v>
      </c>
      <c r="X26" s="71">
        <v>1</v>
      </c>
      <c r="Y26" s="72">
        <v>1</v>
      </c>
      <c r="Z26" s="72" t="s">
        <v>15</v>
      </c>
      <c r="AA26" s="72" t="s">
        <v>15</v>
      </c>
      <c r="AB26" s="72">
        <v>1</v>
      </c>
      <c r="AC26" s="72">
        <v>3</v>
      </c>
      <c r="AD26" s="72">
        <v>1</v>
      </c>
      <c r="AE26" s="72" t="s">
        <v>15</v>
      </c>
      <c r="AF26" s="72" t="s">
        <v>15</v>
      </c>
      <c r="AG26" s="72" t="s">
        <v>15</v>
      </c>
      <c r="AH26" s="72" t="s">
        <v>15</v>
      </c>
      <c r="AI26" s="72" t="s">
        <v>15</v>
      </c>
      <c r="AJ26" s="72" t="s">
        <v>15</v>
      </c>
      <c r="AK26" s="72" t="s">
        <v>15</v>
      </c>
      <c r="AL26" s="72" t="s">
        <v>15</v>
      </c>
      <c r="AM26" s="72" t="s">
        <v>15</v>
      </c>
      <c r="AN26" s="72" t="s">
        <v>15</v>
      </c>
    </row>
    <row r="27" spans="3:40">
      <c r="C27" s="64" t="s">
        <v>67</v>
      </c>
      <c r="D27" s="72">
        <v>15</v>
      </c>
      <c r="E27" s="72">
        <v>6</v>
      </c>
      <c r="F27" s="72">
        <v>9</v>
      </c>
      <c r="G27" s="72">
        <v>1</v>
      </c>
      <c r="H27" s="72" t="s">
        <v>15</v>
      </c>
      <c r="I27" s="72">
        <v>1</v>
      </c>
      <c r="J27" s="72" t="s">
        <v>15</v>
      </c>
      <c r="K27" s="72" t="s">
        <v>15</v>
      </c>
      <c r="L27" s="72">
        <v>4</v>
      </c>
      <c r="M27" s="72">
        <v>8</v>
      </c>
      <c r="N27" s="72" t="s">
        <v>15</v>
      </c>
      <c r="O27" s="72" t="s">
        <v>15</v>
      </c>
      <c r="P27" s="72">
        <v>1</v>
      </c>
      <c r="Q27" s="72" t="s">
        <v>15</v>
      </c>
      <c r="R27" s="72" t="s">
        <v>15</v>
      </c>
      <c r="S27" s="72" t="s">
        <v>15</v>
      </c>
      <c r="W27" s="64" t="s">
        <v>67</v>
      </c>
      <c r="X27" s="71">
        <v>2</v>
      </c>
      <c r="Y27" s="72">
        <v>1</v>
      </c>
      <c r="Z27" s="72" t="s">
        <v>15</v>
      </c>
      <c r="AA27" s="72">
        <v>1</v>
      </c>
      <c r="AB27" s="72">
        <v>1</v>
      </c>
      <c r="AC27" s="72">
        <v>3</v>
      </c>
      <c r="AD27" s="72">
        <v>1</v>
      </c>
      <c r="AE27" s="72" t="s">
        <v>15</v>
      </c>
      <c r="AF27" s="72" t="s">
        <v>15</v>
      </c>
      <c r="AG27" s="72" t="s">
        <v>15</v>
      </c>
      <c r="AH27" s="72" t="s">
        <v>15</v>
      </c>
      <c r="AI27" s="72" t="s">
        <v>15</v>
      </c>
      <c r="AJ27" s="72" t="s">
        <v>15</v>
      </c>
      <c r="AK27" s="72" t="s">
        <v>15</v>
      </c>
      <c r="AL27" s="72" t="s">
        <v>15</v>
      </c>
      <c r="AM27" s="72" t="s">
        <v>15</v>
      </c>
      <c r="AN27" s="72" t="s">
        <v>15</v>
      </c>
    </row>
    <row r="28" spans="3:40">
      <c r="C28" s="64" t="s">
        <v>68</v>
      </c>
      <c r="D28" s="72">
        <v>29</v>
      </c>
      <c r="E28" s="72">
        <v>14</v>
      </c>
      <c r="F28" s="72">
        <v>15</v>
      </c>
      <c r="G28" s="72">
        <v>1</v>
      </c>
      <c r="H28" s="72" t="s">
        <v>15</v>
      </c>
      <c r="I28" s="72">
        <v>1</v>
      </c>
      <c r="J28" s="72">
        <v>1</v>
      </c>
      <c r="K28" s="72" t="s">
        <v>15</v>
      </c>
      <c r="L28" s="72">
        <v>11</v>
      </c>
      <c r="M28" s="72">
        <v>12</v>
      </c>
      <c r="N28" s="72" t="s">
        <v>15</v>
      </c>
      <c r="O28" s="72">
        <v>1</v>
      </c>
      <c r="P28" s="72">
        <v>1</v>
      </c>
      <c r="Q28" s="72" t="s">
        <v>15</v>
      </c>
      <c r="R28" s="72">
        <v>1</v>
      </c>
      <c r="S28" s="72" t="s">
        <v>15</v>
      </c>
      <c r="W28" s="64" t="s">
        <v>68</v>
      </c>
      <c r="X28" s="71">
        <v>2</v>
      </c>
      <c r="Y28" s="72">
        <v>2</v>
      </c>
      <c r="Z28" s="72" t="s">
        <v>15</v>
      </c>
      <c r="AA28" s="72" t="s">
        <v>15</v>
      </c>
      <c r="AB28" s="72">
        <v>1</v>
      </c>
      <c r="AC28" s="72">
        <v>6</v>
      </c>
      <c r="AD28" s="72">
        <v>1</v>
      </c>
      <c r="AE28" s="72" t="s">
        <v>15</v>
      </c>
      <c r="AF28" s="72" t="s">
        <v>15</v>
      </c>
      <c r="AG28" s="72" t="s">
        <v>15</v>
      </c>
      <c r="AH28" s="72" t="s">
        <v>15</v>
      </c>
      <c r="AI28" s="72" t="s">
        <v>15</v>
      </c>
      <c r="AJ28" s="72" t="s">
        <v>15</v>
      </c>
      <c r="AK28" s="72" t="s">
        <v>15</v>
      </c>
      <c r="AL28" s="72" t="s">
        <v>15</v>
      </c>
      <c r="AM28" s="72" t="s">
        <v>15</v>
      </c>
      <c r="AN28" s="72">
        <v>1</v>
      </c>
    </row>
    <row r="29" spans="3:40">
      <c r="C29" s="64" t="s">
        <v>69</v>
      </c>
      <c r="D29" s="72">
        <v>28</v>
      </c>
      <c r="E29" s="72">
        <v>8</v>
      </c>
      <c r="F29" s="72">
        <v>20</v>
      </c>
      <c r="G29" s="72">
        <v>1</v>
      </c>
      <c r="H29" s="72" t="s">
        <v>15</v>
      </c>
      <c r="I29" s="72">
        <v>1</v>
      </c>
      <c r="J29" s="72" t="s">
        <v>15</v>
      </c>
      <c r="K29" s="72" t="s">
        <v>15</v>
      </c>
      <c r="L29" s="72">
        <v>6</v>
      </c>
      <c r="M29" s="72">
        <v>18</v>
      </c>
      <c r="N29" s="72" t="s">
        <v>15</v>
      </c>
      <c r="O29" s="72" t="s">
        <v>15</v>
      </c>
      <c r="P29" s="72">
        <v>1</v>
      </c>
      <c r="Q29" s="72" t="s">
        <v>15</v>
      </c>
      <c r="R29" s="72" t="s">
        <v>15</v>
      </c>
      <c r="S29" s="72">
        <v>1</v>
      </c>
      <c r="W29" s="64" t="s">
        <v>69</v>
      </c>
      <c r="X29" s="71">
        <v>1</v>
      </c>
      <c r="Y29" s="72">
        <v>1</v>
      </c>
      <c r="Z29" s="72" t="s">
        <v>15</v>
      </c>
      <c r="AA29" s="72" t="s">
        <v>15</v>
      </c>
      <c r="AB29" s="72">
        <v>1</v>
      </c>
      <c r="AC29" s="72">
        <v>6</v>
      </c>
      <c r="AD29" s="72">
        <v>1</v>
      </c>
      <c r="AE29" s="72" t="s">
        <v>15</v>
      </c>
      <c r="AF29" s="72" t="s">
        <v>15</v>
      </c>
      <c r="AG29" s="72" t="s">
        <v>15</v>
      </c>
      <c r="AH29" s="72" t="s">
        <v>15</v>
      </c>
      <c r="AI29" s="72">
        <v>1</v>
      </c>
      <c r="AJ29" s="72">
        <v>1</v>
      </c>
      <c r="AK29" s="72" t="s">
        <v>15</v>
      </c>
      <c r="AL29" s="72" t="s">
        <v>15</v>
      </c>
      <c r="AM29" s="72" t="s">
        <v>15</v>
      </c>
      <c r="AN29" s="72" t="s">
        <v>15</v>
      </c>
    </row>
    <row r="30" spans="3:40">
      <c r="C30" s="64" t="s">
        <v>70</v>
      </c>
      <c r="D30" s="72">
        <v>14</v>
      </c>
      <c r="E30" s="72">
        <v>4</v>
      </c>
      <c r="F30" s="72">
        <v>10</v>
      </c>
      <c r="G30" s="72">
        <v>1</v>
      </c>
      <c r="H30" s="72" t="s">
        <v>15</v>
      </c>
      <c r="I30" s="72">
        <v>1</v>
      </c>
      <c r="J30" s="72" t="s">
        <v>15</v>
      </c>
      <c r="K30" s="72" t="s">
        <v>15</v>
      </c>
      <c r="L30" s="72">
        <v>3</v>
      </c>
      <c r="M30" s="72">
        <v>7</v>
      </c>
      <c r="N30" s="72" t="s">
        <v>15</v>
      </c>
      <c r="O30" s="72" t="s">
        <v>15</v>
      </c>
      <c r="P30" s="72">
        <v>1</v>
      </c>
      <c r="Q30" s="72" t="s">
        <v>15</v>
      </c>
      <c r="R30" s="72" t="s">
        <v>15</v>
      </c>
      <c r="S30" s="72">
        <v>1</v>
      </c>
      <c r="W30" s="64" t="s">
        <v>70</v>
      </c>
      <c r="X30" s="71">
        <v>1</v>
      </c>
      <c r="Y30" s="72">
        <v>1</v>
      </c>
      <c r="Z30" s="72" t="s">
        <v>15</v>
      </c>
      <c r="AA30" s="72" t="s">
        <v>15</v>
      </c>
      <c r="AB30" s="72">
        <v>1</v>
      </c>
      <c r="AC30" s="72" t="s">
        <v>15</v>
      </c>
      <c r="AD30" s="72">
        <v>1</v>
      </c>
      <c r="AE30" s="72" t="s">
        <v>15</v>
      </c>
      <c r="AF30" s="72" t="s">
        <v>15</v>
      </c>
      <c r="AG30" s="72" t="s">
        <v>15</v>
      </c>
      <c r="AH30" s="72" t="s">
        <v>15</v>
      </c>
      <c r="AI30" s="72">
        <v>1</v>
      </c>
      <c r="AJ30" s="72">
        <v>1</v>
      </c>
      <c r="AK30" s="72" t="s">
        <v>15</v>
      </c>
      <c r="AL30" s="72" t="s">
        <v>15</v>
      </c>
      <c r="AM30" s="72" t="s">
        <v>15</v>
      </c>
      <c r="AN30" s="72" t="s">
        <v>15</v>
      </c>
    </row>
    <row r="31" spans="3:40">
      <c r="C31" s="64" t="s">
        <v>71</v>
      </c>
      <c r="D31" s="72">
        <v>20</v>
      </c>
      <c r="E31" s="72">
        <v>8</v>
      </c>
      <c r="F31" s="72">
        <v>12</v>
      </c>
      <c r="G31" s="72">
        <v>1</v>
      </c>
      <c r="H31" s="72" t="s">
        <v>15</v>
      </c>
      <c r="I31" s="72">
        <v>1</v>
      </c>
      <c r="J31" s="72" t="s">
        <v>15</v>
      </c>
      <c r="K31" s="72" t="s">
        <v>15</v>
      </c>
      <c r="L31" s="72">
        <v>6</v>
      </c>
      <c r="M31" s="72">
        <v>11</v>
      </c>
      <c r="N31" s="72" t="s">
        <v>15</v>
      </c>
      <c r="O31" s="72" t="s">
        <v>15</v>
      </c>
      <c r="P31" s="72">
        <v>1</v>
      </c>
      <c r="Q31" s="72" t="s">
        <v>15</v>
      </c>
      <c r="R31" s="72" t="s">
        <v>15</v>
      </c>
      <c r="S31" s="72" t="s">
        <v>15</v>
      </c>
      <c r="W31" s="64" t="s">
        <v>71</v>
      </c>
      <c r="X31" s="71">
        <v>2</v>
      </c>
      <c r="Y31" s="72">
        <v>1</v>
      </c>
      <c r="Z31" s="72">
        <v>1</v>
      </c>
      <c r="AA31" s="72" t="s">
        <v>15</v>
      </c>
      <c r="AB31" s="72">
        <v>1</v>
      </c>
      <c r="AC31" s="72">
        <v>6</v>
      </c>
      <c r="AD31" s="72">
        <v>1</v>
      </c>
      <c r="AE31" s="72" t="s">
        <v>15</v>
      </c>
      <c r="AF31" s="72" t="s">
        <v>15</v>
      </c>
      <c r="AG31" s="72" t="s">
        <v>15</v>
      </c>
      <c r="AH31" s="72" t="s">
        <v>15</v>
      </c>
      <c r="AI31" s="72" t="s">
        <v>15</v>
      </c>
      <c r="AJ31" s="72" t="s">
        <v>15</v>
      </c>
      <c r="AK31" s="72" t="s">
        <v>15</v>
      </c>
      <c r="AL31" s="72" t="s">
        <v>15</v>
      </c>
      <c r="AM31" s="72" t="s">
        <v>15</v>
      </c>
      <c r="AN31" s="72" t="s">
        <v>15</v>
      </c>
    </row>
    <row r="32" spans="3:40">
      <c r="C32" s="64" t="s">
        <v>72</v>
      </c>
      <c r="D32" s="72">
        <v>13</v>
      </c>
      <c r="E32" s="72">
        <v>4</v>
      </c>
      <c r="F32" s="72">
        <v>9</v>
      </c>
      <c r="G32" s="72">
        <v>1</v>
      </c>
      <c r="H32" s="72" t="s">
        <v>15</v>
      </c>
      <c r="I32" s="72">
        <v>1</v>
      </c>
      <c r="J32" s="72" t="s">
        <v>15</v>
      </c>
      <c r="K32" s="72" t="s">
        <v>15</v>
      </c>
      <c r="L32" s="72">
        <v>3</v>
      </c>
      <c r="M32" s="72">
        <v>6</v>
      </c>
      <c r="N32" s="72" t="s">
        <v>15</v>
      </c>
      <c r="O32" s="72" t="s">
        <v>15</v>
      </c>
      <c r="P32" s="72">
        <v>1</v>
      </c>
      <c r="Q32" s="72" t="s">
        <v>15</v>
      </c>
      <c r="R32" s="72" t="s">
        <v>15</v>
      </c>
      <c r="S32" s="72">
        <v>1</v>
      </c>
      <c r="W32" s="64" t="s">
        <v>72</v>
      </c>
      <c r="X32" s="71">
        <v>1</v>
      </c>
      <c r="Y32" s="72">
        <v>1</v>
      </c>
      <c r="Z32" s="72" t="s">
        <v>15</v>
      </c>
      <c r="AA32" s="72" t="s">
        <v>15</v>
      </c>
      <c r="AB32" s="72">
        <v>1</v>
      </c>
      <c r="AC32" s="72" t="s">
        <v>15</v>
      </c>
      <c r="AD32" s="72">
        <v>1</v>
      </c>
      <c r="AE32" s="72" t="s">
        <v>15</v>
      </c>
      <c r="AF32" s="72" t="s">
        <v>15</v>
      </c>
      <c r="AG32" s="72" t="s">
        <v>15</v>
      </c>
      <c r="AH32" s="72" t="s">
        <v>15</v>
      </c>
      <c r="AI32" s="72" t="s">
        <v>15</v>
      </c>
      <c r="AJ32" s="72" t="s">
        <v>15</v>
      </c>
      <c r="AK32" s="72" t="s">
        <v>15</v>
      </c>
      <c r="AL32" s="72" t="s">
        <v>15</v>
      </c>
      <c r="AM32" s="72" t="s">
        <v>15</v>
      </c>
      <c r="AN32" s="72" t="s">
        <v>15</v>
      </c>
    </row>
    <row r="33" spans="3:40">
      <c r="C33" s="64" t="s">
        <v>73</v>
      </c>
      <c r="D33" s="72">
        <v>33</v>
      </c>
      <c r="E33" s="72">
        <v>10</v>
      </c>
      <c r="F33" s="72">
        <v>23</v>
      </c>
      <c r="G33" s="72">
        <v>1</v>
      </c>
      <c r="H33" s="72" t="s">
        <v>15</v>
      </c>
      <c r="I33" s="72">
        <v>1</v>
      </c>
      <c r="J33" s="72">
        <v>1</v>
      </c>
      <c r="K33" s="72" t="s">
        <v>15</v>
      </c>
      <c r="L33" s="72">
        <v>8</v>
      </c>
      <c r="M33" s="72">
        <v>16</v>
      </c>
      <c r="N33" s="72" t="s">
        <v>15</v>
      </c>
      <c r="O33" s="72">
        <v>1</v>
      </c>
      <c r="P33" s="72">
        <v>1</v>
      </c>
      <c r="Q33" s="72" t="s">
        <v>15</v>
      </c>
      <c r="R33" s="72" t="s">
        <v>15</v>
      </c>
      <c r="S33" s="72">
        <v>4</v>
      </c>
      <c r="W33" s="64" t="s">
        <v>73</v>
      </c>
      <c r="X33" s="71">
        <v>2</v>
      </c>
      <c r="Y33" s="72">
        <v>2</v>
      </c>
      <c r="Z33" s="72" t="s">
        <v>15</v>
      </c>
      <c r="AA33" s="72" t="s">
        <v>15</v>
      </c>
      <c r="AB33" s="72">
        <v>1</v>
      </c>
      <c r="AC33" s="72">
        <v>6</v>
      </c>
      <c r="AD33" s="72">
        <v>1</v>
      </c>
      <c r="AE33" s="72" t="s">
        <v>15</v>
      </c>
      <c r="AF33" s="72" t="s">
        <v>15</v>
      </c>
      <c r="AG33" s="72" t="s">
        <v>15</v>
      </c>
      <c r="AH33" s="72" t="s">
        <v>15</v>
      </c>
      <c r="AI33" s="72">
        <v>1</v>
      </c>
      <c r="AJ33" s="72">
        <v>1</v>
      </c>
      <c r="AK33" s="72" t="s">
        <v>15</v>
      </c>
      <c r="AL33" s="72" t="s">
        <v>15</v>
      </c>
      <c r="AM33" s="72" t="s">
        <v>15</v>
      </c>
      <c r="AN33" s="72" t="s">
        <v>15</v>
      </c>
    </row>
    <row r="34" spans="3:40">
      <c r="C34" s="64" t="s">
        <v>74</v>
      </c>
      <c r="D34" s="72">
        <v>31</v>
      </c>
      <c r="E34" s="72">
        <v>14</v>
      </c>
      <c r="F34" s="72">
        <v>17</v>
      </c>
      <c r="G34" s="72">
        <v>1</v>
      </c>
      <c r="H34" s="72" t="s">
        <v>15</v>
      </c>
      <c r="I34" s="72">
        <v>1</v>
      </c>
      <c r="J34" s="72" t="s">
        <v>15</v>
      </c>
      <c r="K34" s="72" t="s">
        <v>15</v>
      </c>
      <c r="L34" s="72">
        <v>10</v>
      </c>
      <c r="M34" s="72">
        <v>15</v>
      </c>
      <c r="N34" s="72" t="s">
        <v>15</v>
      </c>
      <c r="O34" s="72">
        <v>1</v>
      </c>
      <c r="P34" s="72">
        <v>1</v>
      </c>
      <c r="Q34" s="72" t="s">
        <v>15</v>
      </c>
      <c r="R34" s="72">
        <v>2</v>
      </c>
      <c r="S34" s="72" t="s">
        <v>15</v>
      </c>
      <c r="W34" s="64" t="s">
        <v>74</v>
      </c>
      <c r="X34" s="71">
        <v>1</v>
      </c>
      <c r="Y34" s="72">
        <v>1</v>
      </c>
      <c r="Z34" s="72" t="s">
        <v>15</v>
      </c>
      <c r="AA34" s="72" t="s">
        <v>15</v>
      </c>
      <c r="AB34" s="72">
        <v>1</v>
      </c>
      <c r="AC34" s="72">
        <v>6</v>
      </c>
      <c r="AD34" s="72">
        <v>1</v>
      </c>
      <c r="AE34" s="72" t="s">
        <v>15</v>
      </c>
      <c r="AF34" s="72">
        <v>1</v>
      </c>
      <c r="AG34" s="72" t="s">
        <v>15</v>
      </c>
      <c r="AH34" s="72" t="s">
        <v>15</v>
      </c>
      <c r="AI34" s="72">
        <v>2</v>
      </c>
      <c r="AJ34" s="72" t="s">
        <v>15</v>
      </c>
      <c r="AK34" s="72" t="s">
        <v>15</v>
      </c>
      <c r="AL34" s="72" t="s">
        <v>15</v>
      </c>
      <c r="AM34" s="72" t="s">
        <v>15</v>
      </c>
      <c r="AN34" s="72" t="s">
        <v>15</v>
      </c>
    </row>
    <row r="35" spans="3:40">
      <c r="C35" s="64" t="s">
        <v>131</v>
      </c>
      <c r="D35" s="72">
        <v>4</v>
      </c>
      <c r="E35" s="72">
        <v>2</v>
      </c>
      <c r="F35" s="72">
        <v>2</v>
      </c>
      <c r="G35" s="72" t="s">
        <v>15</v>
      </c>
      <c r="H35" s="72" t="s">
        <v>15</v>
      </c>
      <c r="I35" s="72">
        <v>1</v>
      </c>
      <c r="J35" s="72" t="s">
        <v>15</v>
      </c>
      <c r="K35" s="72" t="s">
        <v>15</v>
      </c>
      <c r="L35" s="72">
        <v>1</v>
      </c>
      <c r="M35" s="72">
        <v>1</v>
      </c>
      <c r="N35" s="72" t="s">
        <v>15</v>
      </c>
      <c r="O35" s="72" t="s">
        <v>15</v>
      </c>
      <c r="P35" s="72">
        <v>1</v>
      </c>
      <c r="Q35" s="72" t="s">
        <v>15</v>
      </c>
      <c r="R35" s="72" t="s">
        <v>15</v>
      </c>
      <c r="S35" s="72" t="s">
        <v>15</v>
      </c>
      <c r="W35" s="64" t="s">
        <v>131</v>
      </c>
      <c r="X35" s="71" t="s">
        <v>15</v>
      </c>
      <c r="Y35" s="72" t="s">
        <v>15</v>
      </c>
      <c r="Z35" s="72" t="s">
        <v>15</v>
      </c>
      <c r="AA35" s="72" t="s">
        <v>15</v>
      </c>
      <c r="AB35" s="72">
        <v>1</v>
      </c>
      <c r="AC35" s="72" t="s">
        <v>15</v>
      </c>
      <c r="AD35" s="72">
        <v>1</v>
      </c>
      <c r="AE35" s="72" t="s">
        <v>15</v>
      </c>
      <c r="AF35" s="72" t="s">
        <v>15</v>
      </c>
      <c r="AG35" s="72" t="s">
        <v>15</v>
      </c>
      <c r="AH35" s="72" t="s">
        <v>15</v>
      </c>
      <c r="AI35" s="72" t="s">
        <v>15</v>
      </c>
      <c r="AJ35" s="72" t="s">
        <v>15</v>
      </c>
      <c r="AK35" s="72" t="s">
        <v>15</v>
      </c>
      <c r="AL35" s="72" t="s">
        <v>15</v>
      </c>
      <c r="AM35" s="72" t="s">
        <v>15</v>
      </c>
      <c r="AN35" s="72" t="s">
        <v>15</v>
      </c>
    </row>
    <row r="36" spans="3:40">
      <c r="C36" s="64" t="s">
        <v>76</v>
      </c>
      <c r="D36" s="72">
        <v>32</v>
      </c>
      <c r="E36" s="72">
        <v>12</v>
      </c>
      <c r="F36" s="72">
        <v>20</v>
      </c>
      <c r="G36" s="72">
        <v>1</v>
      </c>
      <c r="H36" s="72" t="s">
        <v>15</v>
      </c>
      <c r="I36" s="72">
        <v>1</v>
      </c>
      <c r="J36" s="72">
        <v>1</v>
      </c>
      <c r="K36" s="72" t="s">
        <v>15</v>
      </c>
      <c r="L36" s="72">
        <v>8</v>
      </c>
      <c r="M36" s="72">
        <v>17</v>
      </c>
      <c r="N36" s="72" t="s">
        <v>15</v>
      </c>
      <c r="O36" s="72">
        <v>1</v>
      </c>
      <c r="P36" s="72">
        <v>1</v>
      </c>
      <c r="Q36" s="72" t="s">
        <v>15</v>
      </c>
      <c r="R36" s="72">
        <v>1</v>
      </c>
      <c r="S36" s="72">
        <v>1</v>
      </c>
      <c r="W36" s="64" t="s">
        <v>76</v>
      </c>
      <c r="X36" s="71">
        <v>2</v>
      </c>
      <c r="Y36" s="72">
        <v>2</v>
      </c>
      <c r="Z36" s="72" t="s">
        <v>15</v>
      </c>
      <c r="AA36" s="72" t="s">
        <v>15</v>
      </c>
      <c r="AB36" s="72">
        <v>1</v>
      </c>
      <c r="AC36" s="72">
        <v>6</v>
      </c>
      <c r="AD36" s="72">
        <v>1</v>
      </c>
      <c r="AE36" s="72" t="s">
        <v>15</v>
      </c>
      <c r="AF36" s="72" t="s">
        <v>15</v>
      </c>
      <c r="AG36" s="72" t="s">
        <v>15</v>
      </c>
      <c r="AH36" s="72" t="s">
        <v>15</v>
      </c>
      <c r="AI36" s="72">
        <v>1</v>
      </c>
      <c r="AJ36" s="72">
        <v>1</v>
      </c>
      <c r="AK36" s="72" t="s">
        <v>15</v>
      </c>
      <c r="AL36" s="72" t="s">
        <v>15</v>
      </c>
      <c r="AM36" s="72" t="s">
        <v>15</v>
      </c>
      <c r="AN36" s="72" t="s">
        <v>15</v>
      </c>
    </row>
    <row r="37" spans="3:40">
      <c r="C37" s="64" t="s">
        <v>132</v>
      </c>
      <c r="D37" s="72">
        <v>7</v>
      </c>
      <c r="E37" s="72">
        <v>3</v>
      </c>
      <c r="F37" s="72">
        <v>4</v>
      </c>
      <c r="G37" s="72" t="s">
        <v>15</v>
      </c>
      <c r="H37" s="72" t="s">
        <v>15</v>
      </c>
      <c r="I37" s="72">
        <v>1</v>
      </c>
      <c r="J37" s="72" t="s">
        <v>15</v>
      </c>
      <c r="K37" s="72" t="s">
        <v>15</v>
      </c>
      <c r="L37" s="72">
        <v>2</v>
      </c>
      <c r="M37" s="72">
        <v>3</v>
      </c>
      <c r="N37" s="72" t="s">
        <v>15</v>
      </c>
      <c r="O37" s="72" t="s">
        <v>15</v>
      </c>
      <c r="P37" s="72">
        <v>1</v>
      </c>
      <c r="Q37" s="72" t="s">
        <v>15</v>
      </c>
      <c r="R37" s="72" t="s">
        <v>15</v>
      </c>
      <c r="S37" s="72" t="s">
        <v>15</v>
      </c>
      <c r="W37" s="64" t="s">
        <v>132</v>
      </c>
      <c r="X37" s="71" t="s">
        <v>15</v>
      </c>
      <c r="Y37" s="72" t="s">
        <v>15</v>
      </c>
      <c r="Z37" s="72" t="s">
        <v>15</v>
      </c>
      <c r="AA37" s="72" t="s">
        <v>15</v>
      </c>
      <c r="AB37" s="72">
        <v>1</v>
      </c>
      <c r="AC37" s="72" t="s">
        <v>15</v>
      </c>
      <c r="AD37" s="72">
        <v>1</v>
      </c>
      <c r="AE37" s="72" t="s">
        <v>15</v>
      </c>
      <c r="AF37" s="72" t="s">
        <v>15</v>
      </c>
      <c r="AG37" s="72" t="s">
        <v>15</v>
      </c>
      <c r="AH37" s="72" t="s">
        <v>15</v>
      </c>
      <c r="AI37" s="72" t="s">
        <v>15</v>
      </c>
      <c r="AJ37" s="72" t="s">
        <v>15</v>
      </c>
      <c r="AK37" s="72" t="s">
        <v>15</v>
      </c>
      <c r="AL37" s="72" t="s">
        <v>15</v>
      </c>
      <c r="AM37" s="72" t="s">
        <v>15</v>
      </c>
      <c r="AN37" s="72" t="s">
        <v>15</v>
      </c>
    </row>
    <row r="38" spans="3:40">
      <c r="C38" s="64" t="s">
        <v>78</v>
      </c>
      <c r="D38" s="72">
        <v>26</v>
      </c>
      <c r="E38" s="72">
        <v>11</v>
      </c>
      <c r="F38" s="72">
        <v>15</v>
      </c>
      <c r="G38" s="72">
        <v>1</v>
      </c>
      <c r="H38" s="72" t="s">
        <v>15</v>
      </c>
      <c r="I38" s="72">
        <v>1</v>
      </c>
      <c r="J38" s="72" t="s">
        <v>15</v>
      </c>
      <c r="K38" s="72" t="s">
        <v>15</v>
      </c>
      <c r="L38" s="72">
        <v>9</v>
      </c>
      <c r="M38" s="72">
        <v>13</v>
      </c>
      <c r="N38" s="72" t="s">
        <v>15</v>
      </c>
      <c r="O38" s="72" t="s">
        <v>15</v>
      </c>
      <c r="P38" s="72">
        <v>1</v>
      </c>
      <c r="Q38" s="72" t="s">
        <v>15</v>
      </c>
      <c r="R38" s="72">
        <v>1</v>
      </c>
      <c r="S38" s="72" t="s">
        <v>15</v>
      </c>
      <c r="W38" s="64" t="s">
        <v>78</v>
      </c>
      <c r="X38" s="71">
        <v>1</v>
      </c>
      <c r="Y38" s="72">
        <v>1</v>
      </c>
      <c r="Z38" s="72" t="s">
        <v>15</v>
      </c>
      <c r="AA38" s="72" t="s">
        <v>15</v>
      </c>
      <c r="AB38" s="72">
        <v>1</v>
      </c>
      <c r="AC38" s="72">
        <v>6</v>
      </c>
      <c r="AD38" s="72">
        <v>1</v>
      </c>
      <c r="AE38" s="72" t="s">
        <v>15</v>
      </c>
      <c r="AF38" s="72" t="s">
        <v>15</v>
      </c>
      <c r="AG38" s="72" t="s">
        <v>15</v>
      </c>
      <c r="AH38" s="72" t="s">
        <v>15</v>
      </c>
      <c r="AI38" s="72" t="s">
        <v>15</v>
      </c>
      <c r="AJ38" s="72" t="s">
        <v>15</v>
      </c>
      <c r="AK38" s="72" t="s">
        <v>15</v>
      </c>
      <c r="AL38" s="72" t="s">
        <v>15</v>
      </c>
      <c r="AM38" s="72" t="s">
        <v>15</v>
      </c>
      <c r="AN38" s="72" t="s">
        <v>15</v>
      </c>
    </row>
    <row r="39" spans="3:40">
      <c r="C39" s="64" t="s">
        <v>79</v>
      </c>
      <c r="D39" s="72">
        <v>26</v>
      </c>
      <c r="E39" s="72">
        <v>10</v>
      </c>
      <c r="F39" s="72">
        <v>16</v>
      </c>
      <c r="G39" s="72">
        <v>1</v>
      </c>
      <c r="H39" s="72" t="s">
        <v>15</v>
      </c>
      <c r="I39" s="72">
        <v>1</v>
      </c>
      <c r="J39" s="72" t="s">
        <v>15</v>
      </c>
      <c r="K39" s="72" t="s">
        <v>15</v>
      </c>
      <c r="L39" s="72">
        <v>8</v>
      </c>
      <c r="M39" s="72">
        <v>14</v>
      </c>
      <c r="N39" s="72" t="s">
        <v>15</v>
      </c>
      <c r="O39" s="72" t="s">
        <v>15</v>
      </c>
      <c r="P39" s="72">
        <v>1</v>
      </c>
      <c r="Q39" s="72" t="s">
        <v>15</v>
      </c>
      <c r="R39" s="72" t="s">
        <v>15</v>
      </c>
      <c r="S39" s="72">
        <v>1</v>
      </c>
      <c r="W39" s="64" t="s">
        <v>79</v>
      </c>
      <c r="X39" s="71">
        <v>1</v>
      </c>
      <c r="Y39" s="72">
        <v>1</v>
      </c>
      <c r="Z39" s="72" t="s">
        <v>15</v>
      </c>
      <c r="AA39" s="72" t="s">
        <v>15</v>
      </c>
      <c r="AB39" s="72">
        <v>1</v>
      </c>
      <c r="AC39" s="72">
        <v>6</v>
      </c>
      <c r="AD39" s="72">
        <v>1</v>
      </c>
      <c r="AE39" s="72" t="s">
        <v>15</v>
      </c>
      <c r="AF39" s="72" t="s">
        <v>15</v>
      </c>
      <c r="AG39" s="72" t="s">
        <v>15</v>
      </c>
      <c r="AH39" s="72" t="s">
        <v>15</v>
      </c>
      <c r="AI39" s="72">
        <v>1</v>
      </c>
      <c r="AJ39" s="72">
        <v>1</v>
      </c>
      <c r="AK39" s="72" t="s">
        <v>15</v>
      </c>
      <c r="AL39" s="72" t="s">
        <v>15</v>
      </c>
      <c r="AM39" s="72" t="s">
        <v>15</v>
      </c>
      <c r="AN39" s="72" t="s">
        <v>15</v>
      </c>
    </row>
    <row r="40" spans="3:40">
      <c r="C40" s="64" t="s">
        <v>80</v>
      </c>
      <c r="D40" s="72">
        <v>37</v>
      </c>
      <c r="E40" s="72">
        <v>14</v>
      </c>
      <c r="F40" s="72">
        <v>23</v>
      </c>
      <c r="G40" s="72">
        <v>1</v>
      </c>
      <c r="H40" s="72">
        <v>1</v>
      </c>
      <c r="I40" s="72">
        <v>1</v>
      </c>
      <c r="J40" s="72">
        <v>1</v>
      </c>
      <c r="K40" s="72" t="s">
        <v>15</v>
      </c>
      <c r="L40" s="72">
        <v>9</v>
      </c>
      <c r="M40" s="72">
        <v>19</v>
      </c>
      <c r="N40" s="72" t="s">
        <v>15</v>
      </c>
      <c r="O40" s="72">
        <v>1</v>
      </c>
      <c r="P40" s="72">
        <v>1</v>
      </c>
      <c r="Q40" s="72" t="s">
        <v>15</v>
      </c>
      <c r="R40" s="72">
        <v>2</v>
      </c>
      <c r="S40" s="72">
        <v>1</v>
      </c>
      <c r="W40" s="64" t="s">
        <v>80</v>
      </c>
      <c r="X40" s="71">
        <v>2</v>
      </c>
      <c r="Y40" s="72">
        <v>2</v>
      </c>
      <c r="Z40" s="72" t="s">
        <v>15</v>
      </c>
      <c r="AA40" s="72" t="s">
        <v>15</v>
      </c>
      <c r="AB40" s="72">
        <v>1</v>
      </c>
      <c r="AC40" s="72">
        <v>6</v>
      </c>
      <c r="AD40" s="72">
        <v>1</v>
      </c>
      <c r="AE40" s="72" t="s">
        <v>15</v>
      </c>
      <c r="AF40" s="72" t="s">
        <v>15</v>
      </c>
      <c r="AG40" s="72" t="s">
        <v>15</v>
      </c>
      <c r="AH40" s="72" t="s">
        <v>15</v>
      </c>
      <c r="AI40" s="72">
        <v>2</v>
      </c>
      <c r="AJ40" s="72" t="s">
        <v>15</v>
      </c>
      <c r="AK40" s="72" t="s">
        <v>15</v>
      </c>
      <c r="AL40" s="72" t="s">
        <v>15</v>
      </c>
      <c r="AM40" s="72" t="s">
        <v>15</v>
      </c>
      <c r="AN40" s="72" t="s">
        <v>15</v>
      </c>
    </row>
    <row r="41" spans="3:40">
      <c r="C41" s="64" t="s">
        <v>81</v>
      </c>
      <c r="D41" s="72">
        <v>12</v>
      </c>
      <c r="E41" s="72">
        <v>5</v>
      </c>
      <c r="F41" s="72">
        <v>7</v>
      </c>
      <c r="G41" s="72">
        <v>1</v>
      </c>
      <c r="H41" s="72" t="s">
        <v>15</v>
      </c>
      <c r="I41" s="72">
        <v>1</v>
      </c>
      <c r="J41" s="72" t="s">
        <v>15</v>
      </c>
      <c r="K41" s="72" t="s">
        <v>15</v>
      </c>
      <c r="L41" s="72">
        <v>3</v>
      </c>
      <c r="M41" s="72">
        <v>6</v>
      </c>
      <c r="N41" s="72" t="s">
        <v>15</v>
      </c>
      <c r="O41" s="72" t="s">
        <v>15</v>
      </c>
      <c r="P41" s="72">
        <v>1</v>
      </c>
      <c r="Q41" s="72" t="s">
        <v>15</v>
      </c>
      <c r="R41" s="72" t="s">
        <v>15</v>
      </c>
      <c r="S41" s="72" t="s">
        <v>15</v>
      </c>
      <c r="W41" s="64" t="s">
        <v>81</v>
      </c>
      <c r="X41" s="71">
        <v>1</v>
      </c>
      <c r="Y41" s="72">
        <v>1</v>
      </c>
      <c r="Z41" s="72" t="s">
        <v>15</v>
      </c>
      <c r="AA41" s="72" t="s">
        <v>15</v>
      </c>
      <c r="AB41" s="72">
        <v>1</v>
      </c>
      <c r="AC41" s="72" t="s">
        <v>15</v>
      </c>
      <c r="AD41" s="72">
        <v>1</v>
      </c>
      <c r="AE41" s="72" t="s">
        <v>15</v>
      </c>
      <c r="AF41" s="72" t="s">
        <v>15</v>
      </c>
      <c r="AG41" s="72" t="s">
        <v>15</v>
      </c>
      <c r="AH41" s="72" t="s">
        <v>15</v>
      </c>
      <c r="AI41" s="72" t="s">
        <v>15</v>
      </c>
      <c r="AJ41" s="72" t="s">
        <v>15</v>
      </c>
      <c r="AK41" s="72" t="s">
        <v>15</v>
      </c>
      <c r="AL41" s="72" t="s">
        <v>15</v>
      </c>
      <c r="AM41" s="72" t="s">
        <v>15</v>
      </c>
      <c r="AN41" s="72" t="s">
        <v>15</v>
      </c>
    </row>
    <row r="42" spans="3:40">
      <c r="C42" s="64" t="s">
        <v>82</v>
      </c>
      <c r="D42" s="72">
        <v>28</v>
      </c>
      <c r="E42" s="72">
        <v>11</v>
      </c>
      <c r="F42" s="72">
        <v>17</v>
      </c>
      <c r="G42" s="72">
        <v>1</v>
      </c>
      <c r="H42" s="72" t="s">
        <v>15</v>
      </c>
      <c r="I42" s="72">
        <v>1</v>
      </c>
      <c r="J42" s="72" t="s">
        <v>15</v>
      </c>
      <c r="K42" s="72" t="s">
        <v>15</v>
      </c>
      <c r="L42" s="72">
        <v>9</v>
      </c>
      <c r="M42" s="72">
        <v>16</v>
      </c>
      <c r="N42" s="72" t="s">
        <v>15</v>
      </c>
      <c r="O42" s="72" t="s">
        <v>15</v>
      </c>
      <c r="P42" s="72">
        <v>1</v>
      </c>
      <c r="Q42" s="72" t="s">
        <v>15</v>
      </c>
      <c r="R42" s="72" t="s">
        <v>15</v>
      </c>
      <c r="S42" s="72" t="s">
        <v>15</v>
      </c>
      <c r="W42" s="64" t="s">
        <v>82</v>
      </c>
      <c r="X42" s="71">
        <v>2</v>
      </c>
      <c r="Y42" s="72">
        <v>1</v>
      </c>
      <c r="Z42" s="72">
        <v>1</v>
      </c>
      <c r="AA42" s="72" t="s">
        <v>15</v>
      </c>
      <c r="AB42" s="72">
        <v>1</v>
      </c>
      <c r="AC42" s="72">
        <v>6</v>
      </c>
      <c r="AD42" s="72">
        <v>1</v>
      </c>
      <c r="AE42" s="72" t="s">
        <v>15</v>
      </c>
      <c r="AF42" s="72" t="s">
        <v>15</v>
      </c>
      <c r="AG42" s="72" t="s">
        <v>15</v>
      </c>
      <c r="AH42" s="72" t="s">
        <v>15</v>
      </c>
      <c r="AI42" s="72" t="s">
        <v>15</v>
      </c>
      <c r="AJ42" s="72" t="s">
        <v>15</v>
      </c>
      <c r="AK42" s="72" t="s">
        <v>15</v>
      </c>
      <c r="AL42" s="72" t="s">
        <v>15</v>
      </c>
      <c r="AM42" s="72" t="s">
        <v>15</v>
      </c>
      <c r="AN42" s="72" t="s">
        <v>15</v>
      </c>
    </row>
    <row r="43" spans="3:40">
      <c r="C43" s="64" t="s">
        <v>83</v>
      </c>
      <c r="D43" s="72">
        <v>13</v>
      </c>
      <c r="E43" s="72">
        <v>6</v>
      </c>
      <c r="F43" s="72">
        <v>7</v>
      </c>
      <c r="G43" s="72">
        <v>1</v>
      </c>
      <c r="H43" s="72" t="s">
        <v>15</v>
      </c>
      <c r="I43" s="72">
        <v>1</v>
      </c>
      <c r="J43" s="72" t="s">
        <v>15</v>
      </c>
      <c r="K43" s="72" t="s">
        <v>15</v>
      </c>
      <c r="L43" s="72">
        <v>4</v>
      </c>
      <c r="M43" s="72">
        <v>6</v>
      </c>
      <c r="N43" s="72" t="s">
        <v>15</v>
      </c>
      <c r="O43" s="72" t="s">
        <v>15</v>
      </c>
      <c r="P43" s="72">
        <v>1</v>
      </c>
      <c r="Q43" s="72" t="s">
        <v>15</v>
      </c>
      <c r="R43" s="72" t="s">
        <v>15</v>
      </c>
      <c r="S43" s="72" t="s">
        <v>15</v>
      </c>
      <c r="W43" s="64" t="s">
        <v>83</v>
      </c>
      <c r="X43" s="71">
        <v>1</v>
      </c>
      <c r="Y43" s="72">
        <v>1</v>
      </c>
      <c r="Z43" s="72" t="s">
        <v>15</v>
      </c>
      <c r="AA43" s="72" t="s">
        <v>15</v>
      </c>
      <c r="AB43" s="72">
        <v>1</v>
      </c>
      <c r="AC43" s="72" t="s">
        <v>15</v>
      </c>
      <c r="AD43" s="72">
        <v>1</v>
      </c>
      <c r="AE43" s="72" t="s">
        <v>15</v>
      </c>
      <c r="AF43" s="72" t="s">
        <v>15</v>
      </c>
      <c r="AG43" s="72" t="s">
        <v>15</v>
      </c>
      <c r="AH43" s="72" t="s">
        <v>15</v>
      </c>
      <c r="AI43" s="72" t="s">
        <v>15</v>
      </c>
      <c r="AJ43" s="72" t="s">
        <v>15</v>
      </c>
      <c r="AK43" s="72" t="s">
        <v>15</v>
      </c>
      <c r="AL43" s="72" t="s">
        <v>15</v>
      </c>
      <c r="AM43" s="72" t="s">
        <v>15</v>
      </c>
      <c r="AN43" s="72" t="s">
        <v>15</v>
      </c>
    </row>
    <row r="44" spans="3:40">
      <c r="C44" s="64" t="s">
        <v>84</v>
      </c>
      <c r="D44" s="72">
        <v>36</v>
      </c>
      <c r="E44" s="72">
        <v>11</v>
      </c>
      <c r="F44" s="72">
        <v>25</v>
      </c>
      <c r="G44" s="72">
        <v>1</v>
      </c>
      <c r="H44" s="72" t="s">
        <v>15</v>
      </c>
      <c r="I44" s="72">
        <v>1</v>
      </c>
      <c r="J44" s="72" t="s">
        <v>15</v>
      </c>
      <c r="K44" s="72" t="s">
        <v>15</v>
      </c>
      <c r="L44" s="72">
        <v>9</v>
      </c>
      <c r="M44" s="72">
        <v>19</v>
      </c>
      <c r="N44" s="72" t="s">
        <v>15</v>
      </c>
      <c r="O44" s="72" t="s">
        <v>15</v>
      </c>
      <c r="P44" s="72">
        <v>1</v>
      </c>
      <c r="Q44" s="72" t="s">
        <v>15</v>
      </c>
      <c r="R44" s="72" t="s">
        <v>15</v>
      </c>
      <c r="S44" s="72">
        <v>5</v>
      </c>
      <c r="W44" s="64" t="s">
        <v>84</v>
      </c>
      <c r="X44" s="71">
        <v>1</v>
      </c>
      <c r="Y44" s="72">
        <v>1</v>
      </c>
      <c r="Z44" s="72" t="s">
        <v>15</v>
      </c>
      <c r="AA44" s="72" t="s">
        <v>15</v>
      </c>
      <c r="AB44" s="72">
        <v>1</v>
      </c>
      <c r="AC44" s="72">
        <v>6</v>
      </c>
      <c r="AD44" s="72">
        <v>1</v>
      </c>
      <c r="AE44" s="72" t="s">
        <v>15</v>
      </c>
      <c r="AF44" s="72" t="s">
        <v>15</v>
      </c>
      <c r="AG44" s="72" t="s">
        <v>15</v>
      </c>
      <c r="AH44" s="72" t="s">
        <v>15</v>
      </c>
      <c r="AI44" s="72">
        <v>1</v>
      </c>
      <c r="AJ44" s="72">
        <v>1</v>
      </c>
      <c r="AK44" s="72" t="s">
        <v>15</v>
      </c>
      <c r="AL44" s="72" t="s">
        <v>15</v>
      </c>
      <c r="AM44" s="72" t="s">
        <v>15</v>
      </c>
      <c r="AN44" s="72" t="s">
        <v>15</v>
      </c>
    </row>
    <row r="45" spans="3:40">
      <c r="C45" s="64" t="s">
        <v>85</v>
      </c>
      <c r="D45" s="72">
        <v>7</v>
      </c>
      <c r="E45" s="72">
        <v>2</v>
      </c>
      <c r="F45" s="72">
        <v>5</v>
      </c>
      <c r="G45" s="72">
        <v>1</v>
      </c>
      <c r="H45" s="72" t="s">
        <v>15</v>
      </c>
      <c r="I45" s="72">
        <v>1</v>
      </c>
      <c r="J45" s="72" t="s">
        <v>15</v>
      </c>
      <c r="K45" s="72" t="s">
        <v>15</v>
      </c>
      <c r="L45" s="72">
        <v>1</v>
      </c>
      <c r="M45" s="72">
        <v>3</v>
      </c>
      <c r="N45" s="72" t="s">
        <v>15</v>
      </c>
      <c r="O45" s="72" t="s">
        <v>15</v>
      </c>
      <c r="P45" s="72">
        <v>1</v>
      </c>
      <c r="Q45" s="72" t="s">
        <v>15</v>
      </c>
      <c r="R45" s="72" t="s">
        <v>15</v>
      </c>
      <c r="S45" s="72" t="s">
        <v>15</v>
      </c>
      <c r="W45" s="64" t="s">
        <v>85</v>
      </c>
      <c r="X45" s="71">
        <v>1</v>
      </c>
      <c r="Y45" s="72">
        <v>1</v>
      </c>
      <c r="Z45" s="72" t="s">
        <v>15</v>
      </c>
      <c r="AA45" s="72" t="s">
        <v>15</v>
      </c>
      <c r="AB45" s="72">
        <v>1</v>
      </c>
      <c r="AC45" s="72" t="s">
        <v>15</v>
      </c>
      <c r="AD45" s="72">
        <v>1</v>
      </c>
      <c r="AE45" s="72" t="s">
        <v>15</v>
      </c>
      <c r="AF45" s="72" t="s">
        <v>15</v>
      </c>
      <c r="AG45" s="72" t="s">
        <v>15</v>
      </c>
      <c r="AH45" s="72" t="s">
        <v>15</v>
      </c>
      <c r="AI45" s="72" t="s">
        <v>15</v>
      </c>
      <c r="AJ45" s="72" t="s">
        <v>15</v>
      </c>
      <c r="AK45" s="72" t="s">
        <v>15</v>
      </c>
      <c r="AL45" s="72" t="s">
        <v>15</v>
      </c>
      <c r="AM45" s="72" t="s">
        <v>15</v>
      </c>
      <c r="AN45" s="72" t="s">
        <v>15</v>
      </c>
    </row>
    <row r="46" spans="3:40">
      <c r="C46" s="64" t="s">
        <v>86</v>
      </c>
      <c r="D46" s="72">
        <v>14</v>
      </c>
      <c r="E46" s="72">
        <v>4</v>
      </c>
      <c r="F46" s="72">
        <v>10</v>
      </c>
      <c r="G46" s="72">
        <v>1</v>
      </c>
      <c r="H46" s="72" t="s">
        <v>15</v>
      </c>
      <c r="I46" s="72">
        <v>1</v>
      </c>
      <c r="J46" s="72" t="s">
        <v>15</v>
      </c>
      <c r="K46" s="72" t="s">
        <v>15</v>
      </c>
      <c r="L46" s="72">
        <v>3</v>
      </c>
      <c r="M46" s="72">
        <v>7</v>
      </c>
      <c r="N46" s="72" t="s">
        <v>15</v>
      </c>
      <c r="O46" s="72" t="s">
        <v>15</v>
      </c>
      <c r="P46" s="72">
        <v>1</v>
      </c>
      <c r="Q46" s="72" t="s">
        <v>15</v>
      </c>
      <c r="R46" s="72" t="s">
        <v>15</v>
      </c>
      <c r="S46" s="72">
        <v>1</v>
      </c>
      <c r="W46" s="64" t="s">
        <v>86</v>
      </c>
      <c r="X46" s="71">
        <v>1</v>
      </c>
      <c r="Y46" s="72">
        <v>1</v>
      </c>
      <c r="Z46" s="72" t="s">
        <v>15</v>
      </c>
      <c r="AA46" s="72" t="s">
        <v>15</v>
      </c>
      <c r="AB46" s="72">
        <v>1</v>
      </c>
      <c r="AC46" s="72">
        <v>2</v>
      </c>
      <c r="AD46" s="72">
        <v>1</v>
      </c>
      <c r="AE46" s="72" t="s">
        <v>15</v>
      </c>
      <c r="AF46" s="72" t="s">
        <v>15</v>
      </c>
      <c r="AG46" s="72" t="s">
        <v>15</v>
      </c>
      <c r="AH46" s="72" t="s">
        <v>15</v>
      </c>
      <c r="AI46" s="72">
        <v>1</v>
      </c>
      <c r="AJ46" s="72">
        <v>1</v>
      </c>
      <c r="AK46" s="72" t="s">
        <v>15</v>
      </c>
      <c r="AL46" s="72" t="s">
        <v>15</v>
      </c>
      <c r="AM46" s="72" t="s">
        <v>15</v>
      </c>
      <c r="AN46" s="72" t="s">
        <v>15</v>
      </c>
    </row>
    <row r="47" spans="3:40">
      <c r="C47" s="64" t="s">
        <v>87</v>
      </c>
      <c r="D47" s="72">
        <v>13</v>
      </c>
      <c r="E47" s="72">
        <v>6</v>
      </c>
      <c r="F47" s="72">
        <v>7</v>
      </c>
      <c r="G47" s="72">
        <v>1</v>
      </c>
      <c r="H47" s="72" t="s">
        <v>15</v>
      </c>
      <c r="I47" s="72">
        <v>1</v>
      </c>
      <c r="J47" s="72" t="s">
        <v>15</v>
      </c>
      <c r="K47" s="72" t="s">
        <v>15</v>
      </c>
      <c r="L47" s="72">
        <v>4</v>
      </c>
      <c r="M47" s="72">
        <v>5</v>
      </c>
      <c r="N47" s="72" t="s">
        <v>15</v>
      </c>
      <c r="O47" s="72">
        <v>1</v>
      </c>
      <c r="P47" s="72">
        <v>1</v>
      </c>
      <c r="Q47" s="72" t="s">
        <v>15</v>
      </c>
      <c r="R47" s="72" t="s">
        <v>15</v>
      </c>
      <c r="S47" s="72" t="s">
        <v>15</v>
      </c>
      <c r="W47" s="64" t="s">
        <v>87</v>
      </c>
      <c r="X47" s="71">
        <v>1</v>
      </c>
      <c r="Y47" s="72">
        <v>1</v>
      </c>
      <c r="Z47" s="72" t="s">
        <v>15</v>
      </c>
      <c r="AA47" s="72" t="s">
        <v>15</v>
      </c>
      <c r="AB47" s="72">
        <v>1</v>
      </c>
      <c r="AC47" s="72">
        <v>6</v>
      </c>
      <c r="AD47" s="72">
        <v>1</v>
      </c>
      <c r="AE47" s="72" t="s">
        <v>15</v>
      </c>
      <c r="AF47" s="72" t="s">
        <v>15</v>
      </c>
      <c r="AG47" s="72" t="s">
        <v>15</v>
      </c>
      <c r="AH47" s="72" t="s">
        <v>15</v>
      </c>
      <c r="AI47" s="72" t="s">
        <v>15</v>
      </c>
      <c r="AJ47" s="72" t="s">
        <v>15</v>
      </c>
      <c r="AK47" s="72" t="s">
        <v>15</v>
      </c>
      <c r="AL47" s="72" t="s">
        <v>15</v>
      </c>
      <c r="AM47" s="72" t="s">
        <v>15</v>
      </c>
      <c r="AN47" s="72" t="s">
        <v>15</v>
      </c>
    </row>
    <row r="48" spans="3:40">
      <c r="C48" s="64" t="s">
        <v>88</v>
      </c>
      <c r="D48" s="72">
        <v>17</v>
      </c>
      <c r="E48" s="72">
        <v>6</v>
      </c>
      <c r="F48" s="72">
        <v>11</v>
      </c>
      <c r="G48" s="72">
        <v>1</v>
      </c>
      <c r="H48" s="72" t="s">
        <v>15</v>
      </c>
      <c r="I48" s="72">
        <v>1</v>
      </c>
      <c r="J48" s="72" t="s">
        <v>15</v>
      </c>
      <c r="K48" s="72" t="s">
        <v>15</v>
      </c>
      <c r="L48" s="72">
        <v>4</v>
      </c>
      <c r="M48" s="72">
        <v>8</v>
      </c>
      <c r="N48" s="72">
        <v>1</v>
      </c>
      <c r="O48" s="72">
        <v>1</v>
      </c>
      <c r="P48" s="72">
        <v>1</v>
      </c>
      <c r="Q48" s="72" t="s">
        <v>15</v>
      </c>
      <c r="R48" s="72" t="s">
        <v>15</v>
      </c>
      <c r="S48" s="72" t="s">
        <v>15</v>
      </c>
      <c r="W48" s="64" t="s">
        <v>88</v>
      </c>
      <c r="X48" s="71">
        <v>2</v>
      </c>
      <c r="Y48" s="72">
        <v>1</v>
      </c>
      <c r="Z48" s="72">
        <v>1</v>
      </c>
      <c r="AA48" s="72" t="s">
        <v>15</v>
      </c>
      <c r="AB48" s="72">
        <v>1</v>
      </c>
      <c r="AC48" s="72">
        <v>2</v>
      </c>
      <c r="AD48" s="72">
        <v>1</v>
      </c>
      <c r="AE48" s="72" t="s">
        <v>15</v>
      </c>
      <c r="AF48" s="72" t="s">
        <v>15</v>
      </c>
      <c r="AG48" s="72" t="s">
        <v>15</v>
      </c>
      <c r="AH48" s="72" t="s">
        <v>15</v>
      </c>
      <c r="AI48" s="72" t="s">
        <v>15</v>
      </c>
      <c r="AJ48" s="72" t="s">
        <v>15</v>
      </c>
      <c r="AK48" s="72">
        <v>1</v>
      </c>
      <c r="AL48" s="72" t="s">
        <v>15</v>
      </c>
      <c r="AM48" s="72" t="s">
        <v>15</v>
      </c>
      <c r="AN48" s="72" t="s">
        <v>15</v>
      </c>
    </row>
    <row r="49" spans="1:40">
      <c r="C49" s="64" t="s">
        <v>89</v>
      </c>
      <c r="D49" s="72">
        <v>11</v>
      </c>
      <c r="E49" s="72">
        <v>5</v>
      </c>
      <c r="F49" s="72">
        <v>6</v>
      </c>
      <c r="G49" s="72">
        <v>1</v>
      </c>
      <c r="H49" s="72" t="s">
        <v>15</v>
      </c>
      <c r="I49" s="72">
        <v>1</v>
      </c>
      <c r="J49" s="72" t="s">
        <v>15</v>
      </c>
      <c r="K49" s="72" t="s">
        <v>15</v>
      </c>
      <c r="L49" s="72">
        <v>3</v>
      </c>
      <c r="M49" s="72">
        <v>5</v>
      </c>
      <c r="N49" s="72" t="s">
        <v>15</v>
      </c>
      <c r="O49" s="72" t="s">
        <v>15</v>
      </c>
      <c r="P49" s="72">
        <v>1</v>
      </c>
      <c r="Q49" s="72" t="s">
        <v>15</v>
      </c>
      <c r="R49" s="72" t="s">
        <v>15</v>
      </c>
      <c r="S49" s="72" t="s">
        <v>15</v>
      </c>
      <c r="W49" s="64" t="s">
        <v>89</v>
      </c>
      <c r="X49" s="71">
        <v>1</v>
      </c>
      <c r="Y49" s="72">
        <v>1</v>
      </c>
      <c r="Z49" s="72" t="s">
        <v>15</v>
      </c>
      <c r="AA49" s="72" t="s">
        <v>15</v>
      </c>
      <c r="AB49" s="72">
        <v>1</v>
      </c>
      <c r="AC49" s="72" t="s">
        <v>15</v>
      </c>
      <c r="AD49" s="72">
        <v>1</v>
      </c>
      <c r="AE49" s="72" t="s">
        <v>15</v>
      </c>
      <c r="AF49" s="72" t="s">
        <v>15</v>
      </c>
      <c r="AG49" s="72" t="s">
        <v>15</v>
      </c>
      <c r="AH49" s="72" t="s">
        <v>15</v>
      </c>
      <c r="AI49" s="72" t="s">
        <v>15</v>
      </c>
      <c r="AJ49" s="72" t="s">
        <v>15</v>
      </c>
      <c r="AK49" s="72" t="s">
        <v>15</v>
      </c>
      <c r="AL49" s="72" t="s">
        <v>15</v>
      </c>
      <c r="AM49" s="72" t="s">
        <v>15</v>
      </c>
      <c r="AN49" s="72" t="s">
        <v>15</v>
      </c>
    </row>
    <row r="50" spans="1:40">
      <c r="C50" s="19" t="s">
        <v>90</v>
      </c>
      <c r="D50" s="72">
        <v>13</v>
      </c>
      <c r="E50" s="72">
        <v>6</v>
      </c>
      <c r="F50" s="72">
        <v>7</v>
      </c>
      <c r="G50" s="72">
        <v>1</v>
      </c>
      <c r="H50" s="72" t="s">
        <v>15</v>
      </c>
      <c r="I50" s="72">
        <v>1</v>
      </c>
      <c r="J50" s="72" t="s">
        <v>15</v>
      </c>
      <c r="K50" s="72" t="s">
        <v>15</v>
      </c>
      <c r="L50" s="72">
        <v>4</v>
      </c>
      <c r="M50" s="72">
        <v>5</v>
      </c>
      <c r="N50" s="72" t="s">
        <v>15</v>
      </c>
      <c r="O50" s="72">
        <v>1</v>
      </c>
      <c r="P50" s="72">
        <v>1</v>
      </c>
      <c r="Q50" s="72" t="s">
        <v>15</v>
      </c>
      <c r="R50" s="72" t="s">
        <v>15</v>
      </c>
      <c r="S50" s="72" t="s">
        <v>15</v>
      </c>
      <c r="W50" s="19" t="s">
        <v>90</v>
      </c>
      <c r="X50" s="71">
        <v>1</v>
      </c>
      <c r="Y50" s="72">
        <v>1</v>
      </c>
      <c r="Z50" s="72" t="s">
        <v>15</v>
      </c>
      <c r="AA50" s="72" t="s">
        <v>15</v>
      </c>
      <c r="AB50" s="72">
        <v>1</v>
      </c>
      <c r="AC50" s="72" t="s">
        <v>15</v>
      </c>
      <c r="AD50" s="72">
        <v>1</v>
      </c>
      <c r="AE50" s="72" t="s">
        <v>15</v>
      </c>
      <c r="AF50" s="72" t="s">
        <v>15</v>
      </c>
      <c r="AG50" s="72" t="s">
        <v>15</v>
      </c>
      <c r="AH50" s="72" t="s">
        <v>15</v>
      </c>
      <c r="AI50" s="72" t="s">
        <v>15</v>
      </c>
      <c r="AJ50" s="72" t="s">
        <v>15</v>
      </c>
      <c r="AK50" s="72" t="s">
        <v>15</v>
      </c>
      <c r="AL50" s="72" t="s">
        <v>15</v>
      </c>
      <c r="AM50" s="72" t="s">
        <v>15</v>
      </c>
      <c r="AN50" s="72" t="s">
        <v>15</v>
      </c>
    </row>
    <row r="51" spans="1:40">
      <c r="C51" s="19" t="s">
        <v>91</v>
      </c>
      <c r="D51" s="72">
        <v>15</v>
      </c>
      <c r="E51" s="72">
        <v>6</v>
      </c>
      <c r="F51" s="72">
        <v>9</v>
      </c>
      <c r="G51" s="72">
        <v>1</v>
      </c>
      <c r="H51" s="72" t="s">
        <v>15</v>
      </c>
      <c r="I51" s="72">
        <v>1</v>
      </c>
      <c r="J51" s="72" t="s">
        <v>15</v>
      </c>
      <c r="K51" s="72" t="s">
        <v>15</v>
      </c>
      <c r="L51" s="72">
        <v>4</v>
      </c>
      <c r="M51" s="72">
        <v>6</v>
      </c>
      <c r="N51" s="72" t="s">
        <v>15</v>
      </c>
      <c r="O51" s="72">
        <v>1</v>
      </c>
      <c r="P51" s="72">
        <v>1</v>
      </c>
      <c r="Q51" s="72" t="s">
        <v>15</v>
      </c>
      <c r="R51" s="72" t="s">
        <v>15</v>
      </c>
      <c r="S51" s="72">
        <v>1</v>
      </c>
      <c r="W51" s="19" t="s">
        <v>91</v>
      </c>
      <c r="X51" s="71">
        <v>2</v>
      </c>
      <c r="Y51" s="72">
        <v>2</v>
      </c>
      <c r="Z51" s="72" t="s">
        <v>15</v>
      </c>
      <c r="AA51" s="72" t="s">
        <v>15</v>
      </c>
      <c r="AB51" s="72">
        <v>1</v>
      </c>
      <c r="AC51" s="72" t="s">
        <v>15</v>
      </c>
      <c r="AD51" s="72">
        <v>1</v>
      </c>
      <c r="AE51" s="72" t="s">
        <v>15</v>
      </c>
      <c r="AF51" s="72" t="s">
        <v>15</v>
      </c>
      <c r="AG51" s="72" t="s">
        <v>15</v>
      </c>
      <c r="AH51" s="72" t="s">
        <v>15</v>
      </c>
      <c r="AI51" s="72">
        <v>1</v>
      </c>
      <c r="AJ51" s="72">
        <v>1</v>
      </c>
      <c r="AK51" s="72" t="s">
        <v>15</v>
      </c>
      <c r="AL51" s="72" t="s">
        <v>15</v>
      </c>
      <c r="AM51" s="72" t="s">
        <v>15</v>
      </c>
      <c r="AN51" s="72" t="s">
        <v>15</v>
      </c>
    </row>
    <row r="52" spans="1:40">
      <c r="C52" s="19" t="s">
        <v>92</v>
      </c>
      <c r="D52" s="72">
        <v>16</v>
      </c>
      <c r="E52" s="72">
        <v>8</v>
      </c>
      <c r="F52" s="72">
        <v>8</v>
      </c>
      <c r="G52" s="72">
        <v>1</v>
      </c>
      <c r="H52" s="72" t="s">
        <v>15</v>
      </c>
      <c r="I52" s="72">
        <v>1</v>
      </c>
      <c r="J52" s="72" t="s">
        <v>15</v>
      </c>
      <c r="K52" s="72" t="s">
        <v>15</v>
      </c>
      <c r="L52" s="72">
        <v>5</v>
      </c>
      <c r="M52" s="72">
        <v>7</v>
      </c>
      <c r="N52" s="72" t="s">
        <v>15</v>
      </c>
      <c r="O52" s="72" t="s">
        <v>15</v>
      </c>
      <c r="P52" s="72">
        <v>1</v>
      </c>
      <c r="Q52" s="72" t="s">
        <v>15</v>
      </c>
      <c r="R52" s="72">
        <v>1</v>
      </c>
      <c r="S52" s="72" t="s">
        <v>15</v>
      </c>
      <c r="W52" s="19" t="s">
        <v>92</v>
      </c>
      <c r="X52" s="71">
        <v>1</v>
      </c>
      <c r="Y52" s="72">
        <v>1</v>
      </c>
      <c r="Z52" s="72" t="s">
        <v>15</v>
      </c>
      <c r="AA52" s="72" t="s">
        <v>15</v>
      </c>
      <c r="AB52" s="72">
        <v>1</v>
      </c>
      <c r="AC52" s="72" t="s">
        <v>15</v>
      </c>
      <c r="AD52" s="72">
        <v>1</v>
      </c>
      <c r="AE52" s="72" t="s">
        <v>15</v>
      </c>
      <c r="AF52" s="72" t="s">
        <v>15</v>
      </c>
      <c r="AG52" s="72" t="s">
        <v>15</v>
      </c>
      <c r="AH52" s="72" t="s">
        <v>15</v>
      </c>
      <c r="AI52" s="72">
        <v>1</v>
      </c>
      <c r="AJ52" s="72">
        <v>1</v>
      </c>
      <c r="AK52" s="72" t="s">
        <v>15</v>
      </c>
      <c r="AL52" s="72" t="s">
        <v>15</v>
      </c>
      <c r="AM52" s="72" t="s">
        <v>15</v>
      </c>
      <c r="AN52" s="72" t="s">
        <v>15</v>
      </c>
    </row>
    <row r="53" spans="1:40">
      <c r="C53" s="19" t="s">
        <v>93</v>
      </c>
      <c r="D53" s="72">
        <v>13</v>
      </c>
      <c r="E53" s="72">
        <v>5</v>
      </c>
      <c r="F53" s="72">
        <v>8</v>
      </c>
      <c r="G53" s="72">
        <v>1</v>
      </c>
      <c r="H53" s="72" t="s">
        <v>15</v>
      </c>
      <c r="I53" s="72">
        <v>1</v>
      </c>
      <c r="J53" s="72" t="s">
        <v>15</v>
      </c>
      <c r="K53" s="72" t="s">
        <v>15</v>
      </c>
      <c r="L53" s="72">
        <v>3</v>
      </c>
      <c r="M53" s="72">
        <v>7</v>
      </c>
      <c r="N53" s="72" t="s">
        <v>15</v>
      </c>
      <c r="O53" s="72" t="s">
        <v>15</v>
      </c>
      <c r="P53" s="72">
        <v>1</v>
      </c>
      <c r="Q53" s="72" t="s">
        <v>15</v>
      </c>
      <c r="R53" s="72" t="s">
        <v>15</v>
      </c>
      <c r="S53" s="72" t="s">
        <v>15</v>
      </c>
      <c r="W53" s="19" t="s">
        <v>93</v>
      </c>
      <c r="X53" s="71">
        <v>1</v>
      </c>
      <c r="Y53" s="72">
        <v>1</v>
      </c>
      <c r="Z53" s="72" t="s">
        <v>15</v>
      </c>
      <c r="AA53" s="72" t="s">
        <v>15</v>
      </c>
      <c r="AB53" s="72">
        <v>1</v>
      </c>
      <c r="AC53" s="72" t="s">
        <v>15</v>
      </c>
      <c r="AD53" s="72">
        <v>1</v>
      </c>
      <c r="AE53" s="72" t="s">
        <v>15</v>
      </c>
      <c r="AF53" s="72" t="s">
        <v>15</v>
      </c>
      <c r="AG53" s="72" t="s">
        <v>15</v>
      </c>
      <c r="AH53" s="72" t="s">
        <v>15</v>
      </c>
      <c r="AI53" s="72" t="s">
        <v>15</v>
      </c>
      <c r="AJ53" s="72" t="s">
        <v>15</v>
      </c>
      <c r="AK53" s="72">
        <v>1</v>
      </c>
      <c r="AL53" s="72" t="s">
        <v>15</v>
      </c>
      <c r="AM53" s="72" t="s">
        <v>15</v>
      </c>
      <c r="AN53" s="72" t="s">
        <v>15</v>
      </c>
    </row>
    <row r="54" spans="1:40">
      <c r="C54" s="19" t="s">
        <v>94</v>
      </c>
      <c r="D54" s="72">
        <v>13</v>
      </c>
      <c r="E54" s="72">
        <v>5</v>
      </c>
      <c r="F54" s="72">
        <v>8</v>
      </c>
      <c r="G54" s="72">
        <v>1</v>
      </c>
      <c r="H54" s="72" t="s">
        <v>15</v>
      </c>
      <c r="I54" s="72">
        <v>1</v>
      </c>
      <c r="J54" s="72" t="s">
        <v>15</v>
      </c>
      <c r="K54" s="72" t="s">
        <v>15</v>
      </c>
      <c r="L54" s="72">
        <v>3</v>
      </c>
      <c r="M54" s="72">
        <v>7</v>
      </c>
      <c r="N54" s="72" t="s">
        <v>15</v>
      </c>
      <c r="O54" s="72" t="s">
        <v>15</v>
      </c>
      <c r="P54" s="72">
        <v>1</v>
      </c>
      <c r="Q54" s="72" t="s">
        <v>15</v>
      </c>
      <c r="R54" s="72" t="s">
        <v>15</v>
      </c>
      <c r="S54" s="72" t="s">
        <v>15</v>
      </c>
      <c r="W54" s="19" t="s">
        <v>94</v>
      </c>
      <c r="X54" s="71">
        <v>1</v>
      </c>
      <c r="Y54" s="72">
        <v>1</v>
      </c>
      <c r="Z54" s="72" t="s">
        <v>15</v>
      </c>
      <c r="AA54" s="72" t="s">
        <v>15</v>
      </c>
      <c r="AB54" s="72">
        <v>1</v>
      </c>
      <c r="AC54" s="72" t="s">
        <v>15</v>
      </c>
      <c r="AD54" s="72">
        <v>1</v>
      </c>
      <c r="AE54" s="72" t="s">
        <v>15</v>
      </c>
      <c r="AF54" s="72" t="s">
        <v>15</v>
      </c>
      <c r="AG54" s="72" t="s">
        <v>15</v>
      </c>
      <c r="AH54" s="72" t="s">
        <v>15</v>
      </c>
      <c r="AI54" s="72" t="s">
        <v>15</v>
      </c>
      <c r="AJ54" s="72" t="s">
        <v>15</v>
      </c>
      <c r="AK54" s="72" t="s">
        <v>15</v>
      </c>
      <c r="AL54" s="72" t="s">
        <v>15</v>
      </c>
      <c r="AM54" s="72" t="s">
        <v>15</v>
      </c>
      <c r="AN54" s="72" t="s">
        <v>15</v>
      </c>
    </row>
    <row r="55" spans="1:40">
      <c r="B55" s="60" t="s">
        <v>10</v>
      </c>
      <c r="C55" s="19"/>
      <c r="D55" s="82">
        <v>17</v>
      </c>
      <c r="E55" s="83">
        <v>6</v>
      </c>
      <c r="F55" s="83">
        <v>11</v>
      </c>
      <c r="G55" s="83">
        <v>1</v>
      </c>
      <c r="H55" s="83">
        <v>1</v>
      </c>
      <c r="I55" s="83">
        <v>1</v>
      </c>
      <c r="J55" s="69" t="s">
        <v>15</v>
      </c>
      <c r="K55" s="69" t="s">
        <v>15</v>
      </c>
      <c r="L55" s="83">
        <v>3</v>
      </c>
      <c r="M55" s="83">
        <v>5</v>
      </c>
      <c r="N55" s="69" t="s">
        <v>15</v>
      </c>
      <c r="O55" s="83">
        <v>1</v>
      </c>
      <c r="P55" s="83">
        <v>1</v>
      </c>
      <c r="Q55" s="69" t="s">
        <v>15</v>
      </c>
      <c r="R55" s="83">
        <v>1</v>
      </c>
      <c r="S55" s="83">
        <v>3</v>
      </c>
      <c r="V55" s="60" t="s">
        <v>10</v>
      </c>
      <c r="W55" s="19"/>
      <c r="X55" s="82">
        <v>4</v>
      </c>
      <c r="Y55" s="83">
        <v>3</v>
      </c>
      <c r="Z55" s="69" t="s">
        <v>15</v>
      </c>
      <c r="AA55" s="83">
        <v>1</v>
      </c>
      <c r="AB55" s="83">
        <v>1</v>
      </c>
      <c r="AC55" s="83">
        <v>2</v>
      </c>
      <c r="AD55" s="83">
        <v>1</v>
      </c>
      <c r="AE55" s="69" t="s">
        <v>15</v>
      </c>
      <c r="AF55" s="69" t="s">
        <v>15</v>
      </c>
      <c r="AG55" s="69" t="s">
        <v>15</v>
      </c>
      <c r="AH55" s="69" t="s">
        <v>15</v>
      </c>
      <c r="AI55" s="69" t="s">
        <v>15</v>
      </c>
      <c r="AJ55" s="69" t="s">
        <v>15</v>
      </c>
      <c r="AK55" s="69" t="s">
        <v>15</v>
      </c>
      <c r="AL55" s="69" t="s">
        <v>15</v>
      </c>
      <c r="AM55" s="69" t="s">
        <v>15</v>
      </c>
      <c r="AN55" s="69" t="s">
        <v>15</v>
      </c>
    </row>
    <row r="56" spans="1:40">
      <c r="C56" s="70" t="s">
        <v>95</v>
      </c>
      <c r="D56" s="84">
        <v>17</v>
      </c>
      <c r="E56" s="85">
        <v>6</v>
      </c>
      <c r="F56" s="85">
        <v>11</v>
      </c>
      <c r="G56" s="85">
        <v>1</v>
      </c>
      <c r="H56" s="85">
        <v>1</v>
      </c>
      <c r="I56" s="85">
        <v>1</v>
      </c>
      <c r="J56" s="72" t="s">
        <v>15</v>
      </c>
      <c r="K56" s="72" t="s">
        <v>15</v>
      </c>
      <c r="L56" s="72">
        <v>3</v>
      </c>
      <c r="M56" s="85">
        <v>5</v>
      </c>
      <c r="N56" s="72" t="s">
        <v>15</v>
      </c>
      <c r="O56" s="85">
        <v>1</v>
      </c>
      <c r="P56" s="85">
        <v>1</v>
      </c>
      <c r="Q56" s="72" t="s">
        <v>15</v>
      </c>
      <c r="R56" s="85">
        <v>1</v>
      </c>
      <c r="S56" s="85">
        <v>3</v>
      </c>
      <c r="W56" s="70" t="s">
        <v>95</v>
      </c>
      <c r="X56" s="84">
        <v>4</v>
      </c>
      <c r="Y56" s="85">
        <v>3</v>
      </c>
      <c r="Z56" s="72" t="s">
        <v>15</v>
      </c>
      <c r="AA56" s="72">
        <v>1</v>
      </c>
      <c r="AB56" s="72">
        <v>1</v>
      </c>
      <c r="AC56" s="85">
        <v>2</v>
      </c>
      <c r="AD56" s="85">
        <v>1</v>
      </c>
      <c r="AE56" s="72" t="s">
        <v>15</v>
      </c>
      <c r="AF56" s="72" t="s">
        <v>15</v>
      </c>
      <c r="AG56" s="72" t="s">
        <v>15</v>
      </c>
      <c r="AH56" s="72" t="s">
        <v>15</v>
      </c>
      <c r="AI56" s="72" t="s">
        <v>15</v>
      </c>
      <c r="AJ56" s="72" t="s">
        <v>15</v>
      </c>
      <c r="AK56" s="72" t="s">
        <v>15</v>
      </c>
      <c r="AL56" s="72" t="s">
        <v>15</v>
      </c>
      <c r="AM56" s="72" t="s">
        <v>15</v>
      </c>
      <c r="AN56" s="72" t="s">
        <v>15</v>
      </c>
    </row>
    <row r="57" spans="1:40">
      <c r="A57" s="73"/>
      <c r="B57" s="73"/>
      <c r="C57" s="74"/>
      <c r="D57" s="75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U57" s="73"/>
      <c r="V57" s="73"/>
      <c r="W57" s="74"/>
      <c r="X57" s="75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</row>
    <row r="58" spans="1:40">
      <c r="A58" s="18" t="s">
        <v>96</v>
      </c>
      <c r="U58" s="18" t="s">
        <v>96</v>
      </c>
    </row>
  </sheetData>
  <phoneticPr fontId="33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workbookViewId="0"/>
  </sheetViews>
  <sheetFormatPr defaultRowHeight="13"/>
  <cols>
    <col min="1" max="1" width="43" customWidth="1"/>
    <col min="2" max="3" width="6" customWidth="1"/>
    <col min="4" max="4" width="11" customWidth="1"/>
    <col min="5" max="5" width="6" customWidth="1"/>
    <col min="6" max="6" width="7" customWidth="1"/>
    <col min="7" max="9" width="6" customWidth="1"/>
    <col min="10" max="11" width="12" customWidth="1"/>
    <col min="12" max="12" width="6" customWidth="1"/>
  </cols>
  <sheetData>
    <row r="1" spans="1:11" ht="16.5">
      <c r="A1" s="86" t="s">
        <v>0</v>
      </c>
    </row>
    <row r="2" spans="1:11">
      <c r="A2" s="87" t="s">
        <v>1</v>
      </c>
    </row>
    <row r="3" spans="1:11">
      <c r="A3" s="87" t="s">
        <v>133</v>
      </c>
    </row>
    <row r="4" spans="1:11">
      <c r="A4" s="88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>
      <c r="A5" s="89" t="s">
        <v>37</v>
      </c>
      <c r="B5" s="42"/>
      <c r="C5" s="42"/>
      <c r="D5" s="43"/>
      <c r="E5" s="90" t="s">
        <v>38</v>
      </c>
      <c r="F5" s="91"/>
      <c r="G5" s="46"/>
      <c r="H5" s="46"/>
      <c r="I5" s="46"/>
      <c r="J5" s="46"/>
      <c r="K5" s="46"/>
    </row>
    <row r="6" spans="1:11" ht="33">
      <c r="D6" s="47"/>
      <c r="E6" s="48"/>
      <c r="F6" s="92" t="s">
        <v>39</v>
      </c>
      <c r="G6" s="93"/>
      <c r="H6" s="46"/>
      <c r="I6" s="51"/>
      <c r="J6" s="94" t="s">
        <v>40</v>
      </c>
      <c r="K6" s="92" t="s">
        <v>41</v>
      </c>
    </row>
    <row r="7" spans="1:11">
      <c r="A7" s="40"/>
      <c r="B7" s="40"/>
      <c r="C7" s="40"/>
      <c r="D7" s="53"/>
      <c r="E7" s="54"/>
      <c r="F7" s="54"/>
      <c r="G7" s="90" t="s">
        <v>42</v>
      </c>
      <c r="H7" s="95" t="s">
        <v>43</v>
      </c>
      <c r="I7" s="91" t="s">
        <v>44</v>
      </c>
      <c r="J7" s="56"/>
      <c r="K7" s="54"/>
    </row>
    <row r="8" spans="1:11">
      <c r="A8" s="96"/>
      <c r="B8" s="96"/>
      <c r="C8" s="96"/>
      <c r="D8" s="97"/>
      <c r="E8" s="98" t="s">
        <v>48</v>
      </c>
      <c r="F8" s="99" t="s">
        <v>48</v>
      </c>
      <c r="G8" s="99" t="s">
        <v>48</v>
      </c>
      <c r="H8" s="99" t="s">
        <v>48</v>
      </c>
      <c r="I8" s="99" t="s">
        <v>48</v>
      </c>
      <c r="J8" s="99" t="s">
        <v>48</v>
      </c>
      <c r="K8" s="99" t="s">
        <v>48</v>
      </c>
    </row>
    <row r="9" spans="1:11">
      <c r="A9" s="100"/>
      <c r="B9" s="100" t="s">
        <v>13</v>
      </c>
      <c r="C9" s="100"/>
      <c r="D9" s="101"/>
      <c r="E9" s="102">
        <v>272</v>
      </c>
      <c r="F9" s="103">
        <v>210</v>
      </c>
      <c r="G9" s="103">
        <v>76</v>
      </c>
      <c r="H9" s="103">
        <v>67</v>
      </c>
      <c r="I9" s="103">
        <v>67</v>
      </c>
      <c r="J9" s="104" t="s">
        <v>134</v>
      </c>
      <c r="K9" s="103">
        <v>62</v>
      </c>
    </row>
    <row r="10" spans="1:11">
      <c r="C10" s="100" t="s">
        <v>8</v>
      </c>
      <c r="D10" s="105"/>
      <c r="E10" s="102">
        <v>9</v>
      </c>
      <c r="F10" s="103">
        <v>9</v>
      </c>
      <c r="G10" s="103">
        <v>3</v>
      </c>
      <c r="H10" s="103">
        <v>3</v>
      </c>
      <c r="I10" s="103">
        <v>3</v>
      </c>
      <c r="J10" s="104" t="s">
        <v>134</v>
      </c>
      <c r="K10" s="104" t="s">
        <v>134</v>
      </c>
    </row>
    <row r="11" spans="1:11">
      <c r="D11" s="105" t="s">
        <v>135</v>
      </c>
      <c r="E11" s="106">
        <v>9</v>
      </c>
      <c r="F11" s="107">
        <v>9</v>
      </c>
      <c r="G11" s="107">
        <v>3</v>
      </c>
      <c r="H11" s="107">
        <v>3</v>
      </c>
      <c r="I11" s="107">
        <v>3</v>
      </c>
      <c r="J11" s="108" t="s">
        <v>134</v>
      </c>
      <c r="K11" s="108" t="s">
        <v>134</v>
      </c>
    </row>
    <row r="12" spans="1:11">
      <c r="C12" s="100" t="s">
        <v>9</v>
      </c>
      <c r="D12" s="105"/>
      <c r="E12" s="109">
        <v>254</v>
      </c>
      <c r="F12" s="110">
        <v>192</v>
      </c>
      <c r="G12" s="110">
        <v>70</v>
      </c>
      <c r="H12" s="110">
        <v>61</v>
      </c>
      <c r="I12" s="110">
        <v>61</v>
      </c>
      <c r="J12" s="104" t="s">
        <v>134</v>
      </c>
      <c r="K12" s="110">
        <v>62</v>
      </c>
    </row>
    <row r="13" spans="1:11">
      <c r="C13" s="111"/>
      <c r="D13" s="105" t="s">
        <v>136</v>
      </c>
      <c r="E13" s="112">
        <v>4</v>
      </c>
      <c r="F13" s="113">
        <v>3</v>
      </c>
      <c r="G13" s="113">
        <v>1</v>
      </c>
      <c r="H13" s="113">
        <v>1</v>
      </c>
      <c r="I13" s="113">
        <v>1</v>
      </c>
      <c r="J13" s="108" t="s">
        <v>134</v>
      </c>
      <c r="K13" s="113">
        <v>1</v>
      </c>
    </row>
    <row r="14" spans="1:11">
      <c r="C14" s="111"/>
      <c r="D14" s="105" t="s">
        <v>137</v>
      </c>
      <c r="E14" s="112">
        <v>5</v>
      </c>
      <c r="F14" s="113">
        <v>3</v>
      </c>
      <c r="G14" s="113">
        <v>1</v>
      </c>
      <c r="H14" s="113">
        <v>1</v>
      </c>
      <c r="I14" s="113">
        <v>1</v>
      </c>
      <c r="J14" s="108" t="s">
        <v>134</v>
      </c>
      <c r="K14" s="113">
        <v>2</v>
      </c>
    </row>
    <row r="15" spans="1:11">
      <c r="C15" s="111"/>
      <c r="D15" s="105" t="s">
        <v>138</v>
      </c>
      <c r="E15" s="112">
        <v>22</v>
      </c>
      <c r="F15" s="113">
        <v>18</v>
      </c>
      <c r="G15" s="113">
        <v>7</v>
      </c>
      <c r="H15" s="113">
        <v>6</v>
      </c>
      <c r="I15" s="113">
        <v>5</v>
      </c>
      <c r="J15" s="108" t="s">
        <v>134</v>
      </c>
      <c r="K15" s="113">
        <v>4</v>
      </c>
    </row>
    <row r="16" spans="1:11">
      <c r="C16" s="111"/>
      <c r="D16" s="105" t="s">
        <v>139</v>
      </c>
      <c r="E16" s="112">
        <v>8</v>
      </c>
      <c r="F16" s="113">
        <v>6</v>
      </c>
      <c r="G16" s="113">
        <v>2</v>
      </c>
      <c r="H16" s="113">
        <v>2</v>
      </c>
      <c r="I16" s="113">
        <v>2</v>
      </c>
      <c r="J16" s="108" t="s">
        <v>134</v>
      </c>
      <c r="K16" s="113">
        <v>2</v>
      </c>
    </row>
    <row r="17" spans="3:11">
      <c r="C17" s="111"/>
      <c r="D17" s="105" t="s">
        <v>140</v>
      </c>
      <c r="E17" s="112">
        <v>20</v>
      </c>
      <c r="F17" s="113">
        <v>16</v>
      </c>
      <c r="G17" s="113">
        <v>6</v>
      </c>
      <c r="H17" s="113">
        <v>5</v>
      </c>
      <c r="I17" s="113">
        <v>5</v>
      </c>
      <c r="J17" s="108" t="s">
        <v>134</v>
      </c>
      <c r="K17" s="113">
        <v>4</v>
      </c>
    </row>
    <row r="18" spans="3:11">
      <c r="C18" s="111"/>
      <c r="D18" s="105" t="s">
        <v>141</v>
      </c>
      <c r="E18" s="112">
        <v>10</v>
      </c>
      <c r="F18" s="113">
        <v>7</v>
      </c>
      <c r="G18" s="113">
        <v>3</v>
      </c>
      <c r="H18" s="113">
        <v>2</v>
      </c>
      <c r="I18" s="113">
        <v>2</v>
      </c>
      <c r="J18" s="108" t="s">
        <v>134</v>
      </c>
      <c r="K18" s="113">
        <v>3</v>
      </c>
    </row>
    <row r="19" spans="3:11">
      <c r="C19" s="111"/>
      <c r="D19" s="105" t="s">
        <v>142</v>
      </c>
      <c r="E19" s="112">
        <v>9</v>
      </c>
      <c r="F19" s="113">
        <v>7</v>
      </c>
      <c r="G19" s="113">
        <v>3</v>
      </c>
      <c r="H19" s="113">
        <v>2</v>
      </c>
      <c r="I19" s="113">
        <v>2</v>
      </c>
      <c r="J19" s="108" t="s">
        <v>134</v>
      </c>
      <c r="K19" s="113">
        <v>2</v>
      </c>
    </row>
    <row r="20" spans="3:11">
      <c r="C20" s="111"/>
      <c r="D20" s="105" t="s">
        <v>143</v>
      </c>
      <c r="E20" s="112">
        <v>13</v>
      </c>
      <c r="F20" s="113">
        <v>9</v>
      </c>
      <c r="G20" s="113">
        <v>3</v>
      </c>
      <c r="H20" s="113">
        <v>3</v>
      </c>
      <c r="I20" s="113">
        <v>3</v>
      </c>
      <c r="J20" s="108" t="s">
        <v>134</v>
      </c>
      <c r="K20" s="113">
        <v>4</v>
      </c>
    </row>
    <row r="21" spans="3:11">
      <c r="C21" s="111"/>
      <c r="D21" s="105" t="s">
        <v>144</v>
      </c>
      <c r="E21" s="112">
        <v>15</v>
      </c>
      <c r="F21" s="113">
        <v>12</v>
      </c>
      <c r="G21" s="113">
        <v>4</v>
      </c>
      <c r="H21" s="113">
        <v>4</v>
      </c>
      <c r="I21" s="113">
        <v>4</v>
      </c>
      <c r="J21" s="108" t="s">
        <v>134</v>
      </c>
      <c r="K21" s="113">
        <v>3</v>
      </c>
    </row>
    <row r="22" spans="3:11">
      <c r="C22" s="111"/>
      <c r="D22" s="105" t="s">
        <v>145</v>
      </c>
      <c r="E22" s="112">
        <v>11</v>
      </c>
      <c r="F22" s="113">
        <v>8</v>
      </c>
      <c r="G22" s="113">
        <v>3</v>
      </c>
      <c r="H22" s="113">
        <v>2</v>
      </c>
      <c r="I22" s="113">
        <v>3</v>
      </c>
      <c r="J22" s="108" t="s">
        <v>134</v>
      </c>
      <c r="K22" s="113">
        <v>3</v>
      </c>
    </row>
    <row r="23" spans="3:11">
      <c r="C23" s="111"/>
      <c r="D23" s="105" t="s">
        <v>146</v>
      </c>
      <c r="E23" s="112">
        <v>5</v>
      </c>
      <c r="F23" s="113">
        <v>3</v>
      </c>
      <c r="G23" s="113">
        <v>1</v>
      </c>
      <c r="H23" s="113">
        <v>1</v>
      </c>
      <c r="I23" s="113">
        <v>1</v>
      </c>
      <c r="J23" s="108" t="s">
        <v>134</v>
      </c>
      <c r="K23" s="113">
        <v>2</v>
      </c>
    </row>
    <row r="24" spans="3:11">
      <c r="C24" s="111"/>
      <c r="D24" s="105" t="s">
        <v>147</v>
      </c>
      <c r="E24" s="112">
        <v>8</v>
      </c>
      <c r="F24" s="113">
        <v>6</v>
      </c>
      <c r="G24" s="113">
        <v>2</v>
      </c>
      <c r="H24" s="113">
        <v>2</v>
      </c>
      <c r="I24" s="113">
        <v>2</v>
      </c>
      <c r="J24" s="108" t="s">
        <v>134</v>
      </c>
      <c r="K24" s="113">
        <v>2</v>
      </c>
    </row>
    <row r="25" spans="3:11">
      <c r="C25" s="111"/>
      <c r="D25" s="105" t="s">
        <v>148</v>
      </c>
      <c r="E25" s="112">
        <v>16</v>
      </c>
      <c r="F25" s="113">
        <v>13</v>
      </c>
      <c r="G25" s="113">
        <v>5</v>
      </c>
      <c r="H25" s="113">
        <v>4</v>
      </c>
      <c r="I25" s="113">
        <v>4</v>
      </c>
      <c r="J25" s="108" t="s">
        <v>134</v>
      </c>
      <c r="K25" s="113">
        <v>3</v>
      </c>
    </row>
    <row r="26" spans="3:11">
      <c r="C26" s="111"/>
      <c r="D26" s="105" t="s">
        <v>149</v>
      </c>
      <c r="E26" s="112">
        <v>14</v>
      </c>
      <c r="F26" s="113">
        <v>11</v>
      </c>
      <c r="G26" s="113">
        <v>4</v>
      </c>
      <c r="H26" s="113">
        <v>4</v>
      </c>
      <c r="I26" s="113">
        <v>3</v>
      </c>
      <c r="J26" s="108" t="s">
        <v>134</v>
      </c>
      <c r="K26" s="113">
        <v>3</v>
      </c>
    </row>
    <row r="27" spans="3:11">
      <c r="C27" s="111"/>
      <c r="D27" s="105" t="s">
        <v>150</v>
      </c>
      <c r="E27" s="112">
        <v>21</v>
      </c>
      <c r="F27" s="113">
        <v>15</v>
      </c>
      <c r="G27" s="113">
        <v>6</v>
      </c>
      <c r="H27" s="113">
        <v>4</v>
      </c>
      <c r="I27" s="113">
        <v>5</v>
      </c>
      <c r="J27" s="108" t="s">
        <v>134</v>
      </c>
      <c r="K27" s="113">
        <v>6</v>
      </c>
    </row>
    <row r="28" spans="3:11">
      <c r="C28" s="111"/>
      <c r="D28" s="105" t="s">
        <v>151</v>
      </c>
      <c r="E28" s="112">
        <v>4</v>
      </c>
      <c r="F28" s="113">
        <v>3</v>
      </c>
      <c r="G28" s="113">
        <v>1</v>
      </c>
      <c r="H28" s="113">
        <v>1</v>
      </c>
      <c r="I28" s="113">
        <v>1</v>
      </c>
      <c r="J28" s="108" t="s">
        <v>134</v>
      </c>
      <c r="K28" s="113">
        <v>1</v>
      </c>
    </row>
    <row r="29" spans="3:11">
      <c r="C29" s="111"/>
      <c r="D29" s="105" t="s">
        <v>152</v>
      </c>
      <c r="E29" s="112">
        <v>16</v>
      </c>
      <c r="F29" s="113">
        <v>14</v>
      </c>
      <c r="G29" s="113">
        <v>5</v>
      </c>
      <c r="H29" s="113">
        <v>4</v>
      </c>
      <c r="I29" s="113">
        <v>5</v>
      </c>
      <c r="J29" s="108" t="s">
        <v>134</v>
      </c>
      <c r="K29" s="113">
        <v>2</v>
      </c>
    </row>
    <row r="30" spans="3:11">
      <c r="C30" s="111"/>
      <c r="D30" s="105" t="s">
        <v>153</v>
      </c>
      <c r="E30" s="112">
        <v>13</v>
      </c>
      <c r="F30" s="113">
        <v>11</v>
      </c>
      <c r="G30" s="113">
        <v>4</v>
      </c>
      <c r="H30" s="113">
        <v>4</v>
      </c>
      <c r="I30" s="113">
        <v>3</v>
      </c>
      <c r="J30" s="108" t="s">
        <v>134</v>
      </c>
      <c r="K30" s="113">
        <v>2</v>
      </c>
    </row>
    <row r="31" spans="3:11">
      <c r="C31" s="111"/>
      <c r="D31" s="105" t="s">
        <v>154</v>
      </c>
      <c r="E31" s="112">
        <v>3</v>
      </c>
      <c r="F31" s="113">
        <v>3</v>
      </c>
      <c r="G31" s="113">
        <v>1</v>
      </c>
      <c r="H31" s="113">
        <v>1</v>
      </c>
      <c r="I31" s="113">
        <v>1</v>
      </c>
      <c r="J31" s="108" t="s">
        <v>134</v>
      </c>
      <c r="K31" s="108" t="s">
        <v>134</v>
      </c>
    </row>
    <row r="32" spans="3:11">
      <c r="C32" s="111"/>
      <c r="D32" s="105" t="s">
        <v>155</v>
      </c>
      <c r="E32" s="112">
        <v>8</v>
      </c>
      <c r="F32" s="113">
        <v>6</v>
      </c>
      <c r="G32" s="113">
        <v>2</v>
      </c>
      <c r="H32" s="113">
        <v>2</v>
      </c>
      <c r="I32" s="113">
        <v>2</v>
      </c>
      <c r="J32" s="108" t="s">
        <v>134</v>
      </c>
      <c r="K32" s="113">
        <v>2</v>
      </c>
    </row>
    <row r="33" spans="1:11">
      <c r="C33" s="111"/>
      <c r="D33" s="105" t="s">
        <v>156</v>
      </c>
      <c r="E33" s="112">
        <v>8</v>
      </c>
      <c r="F33" s="113">
        <v>6</v>
      </c>
      <c r="G33" s="113">
        <v>2</v>
      </c>
      <c r="H33" s="113">
        <v>2</v>
      </c>
      <c r="I33" s="113">
        <v>2</v>
      </c>
      <c r="J33" s="108" t="s">
        <v>134</v>
      </c>
      <c r="K33" s="113">
        <v>2</v>
      </c>
    </row>
    <row r="34" spans="1:11">
      <c r="C34" s="111"/>
      <c r="D34" s="105" t="s">
        <v>157</v>
      </c>
      <c r="E34" s="112">
        <v>6</v>
      </c>
      <c r="F34" s="113">
        <v>3</v>
      </c>
      <c r="G34" s="113">
        <v>1</v>
      </c>
      <c r="H34" s="113">
        <v>1</v>
      </c>
      <c r="I34" s="113">
        <v>1</v>
      </c>
      <c r="J34" s="108" t="s">
        <v>134</v>
      </c>
      <c r="K34" s="113">
        <v>3</v>
      </c>
    </row>
    <row r="35" spans="1:11">
      <c r="C35" s="111"/>
      <c r="D35" s="105" t="s">
        <v>158</v>
      </c>
      <c r="E35" s="112">
        <v>9</v>
      </c>
      <c r="F35" s="113">
        <v>6</v>
      </c>
      <c r="G35" s="113">
        <v>2</v>
      </c>
      <c r="H35" s="113">
        <v>2</v>
      </c>
      <c r="I35" s="113">
        <v>2</v>
      </c>
      <c r="J35" s="108" t="s">
        <v>134</v>
      </c>
      <c r="K35" s="113">
        <v>3</v>
      </c>
    </row>
    <row r="36" spans="1:11">
      <c r="C36" s="111"/>
      <c r="D36" s="105" t="s">
        <v>159</v>
      </c>
      <c r="E36" s="112">
        <v>6</v>
      </c>
      <c r="F36" s="113">
        <v>3</v>
      </c>
      <c r="G36" s="113">
        <v>1</v>
      </c>
      <c r="H36" s="113">
        <v>1</v>
      </c>
      <c r="I36" s="113">
        <v>1</v>
      </c>
      <c r="J36" s="108" t="s">
        <v>134</v>
      </c>
      <c r="K36" s="113">
        <v>3</v>
      </c>
    </row>
    <row r="37" spans="1:11">
      <c r="C37" s="100" t="s">
        <v>10</v>
      </c>
      <c r="D37" s="105"/>
      <c r="E37" s="102">
        <v>9</v>
      </c>
      <c r="F37" s="103">
        <v>9</v>
      </c>
      <c r="G37" s="103">
        <v>3</v>
      </c>
      <c r="H37" s="103">
        <v>3</v>
      </c>
      <c r="I37" s="103">
        <v>3</v>
      </c>
      <c r="J37" s="104" t="s">
        <v>134</v>
      </c>
      <c r="K37" s="104" t="s">
        <v>134</v>
      </c>
    </row>
    <row r="38" spans="1:11">
      <c r="D38" s="105" t="s">
        <v>160</v>
      </c>
      <c r="E38" s="112">
        <v>6</v>
      </c>
      <c r="F38" s="113">
        <v>6</v>
      </c>
      <c r="G38" s="113">
        <v>2</v>
      </c>
      <c r="H38" s="113">
        <v>2</v>
      </c>
      <c r="I38" s="113">
        <v>2</v>
      </c>
      <c r="J38" s="108" t="s">
        <v>134</v>
      </c>
      <c r="K38" s="108" t="s">
        <v>134</v>
      </c>
    </row>
    <row r="39" spans="1:11">
      <c r="D39" s="105" t="s">
        <v>161</v>
      </c>
      <c r="E39" s="106">
        <v>3</v>
      </c>
      <c r="F39" s="107">
        <v>3</v>
      </c>
      <c r="G39" s="107">
        <v>1</v>
      </c>
      <c r="H39" s="107">
        <v>1</v>
      </c>
      <c r="I39" s="107">
        <v>1</v>
      </c>
      <c r="J39" s="108" t="s">
        <v>134</v>
      </c>
      <c r="K39" s="108" t="s">
        <v>134</v>
      </c>
    </row>
    <row r="40" spans="1:11">
      <c r="A40" s="114"/>
      <c r="B40" s="114"/>
      <c r="C40" s="114"/>
      <c r="D40" s="115"/>
      <c r="E40" s="116"/>
      <c r="F40" s="117"/>
      <c r="G40" s="117"/>
      <c r="H40" s="117"/>
      <c r="I40" s="117"/>
      <c r="J40" s="117"/>
      <c r="K40" s="117"/>
    </row>
    <row r="41" spans="1:11">
      <c r="A41" s="118" t="s">
        <v>162</v>
      </c>
    </row>
  </sheetData>
  <phoneticPr fontId="33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workbookViewId="0"/>
  </sheetViews>
  <sheetFormatPr defaultRowHeight="13"/>
  <cols>
    <col min="1" max="1" width="43" customWidth="1"/>
    <col min="2" max="3" width="6" customWidth="1"/>
    <col min="4" max="4" width="11" customWidth="1"/>
    <col min="5" max="16" width="6" customWidth="1"/>
  </cols>
  <sheetData>
    <row r="1" spans="1:16" ht="16.5">
      <c r="A1" s="119" t="s">
        <v>0</v>
      </c>
    </row>
    <row r="2" spans="1:16">
      <c r="A2" s="120" t="s">
        <v>1</v>
      </c>
    </row>
    <row r="3" spans="1:16">
      <c r="A3" s="120" t="s">
        <v>163</v>
      </c>
    </row>
    <row r="4" spans="1:16">
      <c r="A4" s="121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>
      <c r="A5" s="122" t="s">
        <v>37</v>
      </c>
      <c r="B5" s="42"/>
      <c r="C5" s="42"/>
      <c r="D5" s="43"/>
      <c r="E5" s="123" t="s">
        <v>13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1:16">
      <c r="D6" s="47"/>
      <c r="E6" s="48"/>
      <c r="F6" s="125" t="s">
        <v>30</v>
      </c>
      <c r="G6" s="125" t="s">
        <v>31</v>
      </c>
      <c r="H6" s="123" t="s">
        <v>42</v>
      </c>
      <c r="I6" s="126"/>
      <c r="J6" s="127"/>
      <c r="K6" s="123" t="s">
        <v>43</v>
      </c>
      <c r="L6" s="126"/>
      <c r="M6" s="127"/>
      <c r="N6" s="123" t="s">
        <v>44</v>
      </c>
      <c r="O6" s="126"/>
      <c r="P6" s="126"/>
    </row>
    <row r="7" spans="1:16">
      <c r="A7" s="40"/>
      <c r="B7" s="40"/>
      <c r="C7" s="40"/>
      <c r="D7" s="53"/>
      <c r="E7" s="54"/>
      <c r="F7" s="56"/>
      <c r="G7" s="56"/>
      <c r="H7" s="54"/>
      <c r="I7" s="125" t="s">
        <v>30</v>
      </c>
      <c r="J7" s="125" t="s">
        <v>31</v>
      </c>
      <c r="K7" s="54"/>
      <c r="L7" s="125" t="s">
        <v>30</v>
      </c>
      <c r="M7" s="128" t="s">
        <v>31</v>
      </c>
      <c r="N7" s="54"/>
      <c r="O7" s="125" t="s">
        <v>30</v>
      </c>
      <c r="P7" s="128" t="s">
        <v>31</v>
      </c>
    </row>
    <row r="8" spans="1:16">
      <c r="D8" s="129"/>
      <c r="E8" s="130" t="s">
        <v>32</v>
      </c>
      <c r="F8" s="131" t="s">
        <v>32</v>
      </c>
      <c r="G8" s="131" t="s">
        <v>32</v>
      </c>
      <c r="H8" s="131" t="s">
        <v>32</v>
      </c>
      <c r="I8" s="131" t="s">
        <v>32</v>
      </c>
      <c r="J8" s="131" t="s">
        <v>32</v>
      </c>
      <c r="K8" s="131" t="s">
        <v>32</v>
      </c>
      <c r="L8" s="131" t="s">
        <v>32</v>
      </c>
      <c r="M8" s="131" t="s">
        <v>32</v>
      </c>
      <c r="N8" s="131" t="s">
        <v>32</v>
      </c>
      <c r="O8" s="131" t="s">
        <v>32</v>
      </c>
      <c r="P8" s="131" t="s">
        <v>32</v>
      </c>
    </row>
    <row r="9" spans="1:16">
      <c r="B9" s="132" t="s">
        <v>13</v>
      </c>
      <c r="D9" s="133"/>
      <c r="E9" s="134">
        <v>6727</v>
      </c>
      <c r="F9" s="135">
        <v>3401</v>
      </c>
      <c r="G9" s="135">
        <v>3326</v>
      </c>
      <c r="H9" s="135">
        <v>2236</v>
      </c>
      <c r="I9" s="135">
        <v>1149</v>
      </c>
      <c r="J9" s="135">
        <v>1087</v>
      </c>
      <c r="K9" s="135">
        <v>2250</v>
      </c>
      <c r="L9" s="135">
        <v>1165</v>
      </c>
      <c r="M9" s="135">
        <v>1085</v>
      </c>
      <c r="N9" s="135">
        <v>2241</v>
      </c>
      <c r="O9" s="135">
        <v>1087</v>
      </c>
      <c r="P9" s="135">
        <v>1154</v>
      </c>
    </row>
    <row r="10" spans="1:16">
      <c r="C10" s="132" t="s">
        <v>8</v>
      </c>
      <c r="D10" s="136"/>
      <c r="E10" s="134">
        <v>360</v>
      </c>
      <c r="F10" s="135">
        <v>181</v>
      </c>
      <c r="G10" s="135">
        <v>179</v>
      </c>
      <c r="H10" s="135">
        <v>120</v>
      </c>
      <c r="I10" s="135">
        <v>60</v>
      </c>
      <c r="J10" s="135">
        <v>60</v>
      </c>
      <c r="K10" s="135">
        <v>120</v>
      </c>
      <c r="L10" s="135">
        <v>60</v>
      </c>
      <c r="M10" s="135">
        <v>60</v>
      </c>
      <c r="N10" s="135">
        <v>120</v>
      </c>
      <c r="O10" s="135">
        <v>61</v>
      </c>
      <c r="P10" s="135">
        <v>59</v>
      </c>
    </row>
    <row r="11" spans="1:16">
      <c r="D11" s="136" t="s">
        <v>135</v>
      </c>
      <c r="E11" s="137">
        <v>360</v>
      </c>
      <c r="F11" s="138">
        <v>181</v>
      </c>
      <c r="G11" s="138">
        <v>179</v>
      </c>
      <c r="H11" s="138">
        <v>120</v>
      </c>
      <c r="I11" s="138">
        <v>60</v>
      </c>
      <c r="J11" s="138">
        <v>60</v>
      </c>
      <c r="K11" s="138">
        <v>120</v>
      </c>
      <c r="L11" s="138">
        <v>60</v>
      </c>
      <c r="M11" s="138">
        <v>60</v>
      </c>
      <c r="N11" s="138">
        <v>120</v>
      </c>
      <c r="O11" s="138">
        <v>61</v>
      </c>
      <c r="P11" s="138">
        <v>59</v>
      </c>
    </row>
    <row r="12" spans="1:16">
      <c r="C12" s="132" t="s">
        <v>9</v>
      </c>
      <c r="D12" s="136"/>
      <c r="E12" s="134">
        <v>6189</v>
      </c>
      <c r="F12" s="135">
        <v>3194</v>
      </c>
      <c r="G12" s="135">
        <v>2995</v>
      </c>
      <c r="H12" s="135">
        <v>2066</v>
      </c>
      <c r="I12" s="135">
        <v>1082</v>
      </c>
      <c r="J12" s="135">
        <v>984</v>
      </c>
      <c r="K12" s="135">
        <v>2066</v>
      </c>
      <c r="L12" s="135">
        <v>1096</v>
      </c>
      <c r="M12" s="135">
        <v>970</v>
      </c>
      <c r="N12" s="135">
        <v>2057</v>
      </c>
      <c r="O12" s="135">
        <v>1016</v>
      </c>
      <c r="P12" s="135">
        <v>1041</v>
      </c>
    </row>
    <row r="13" spans="1:16">
      <c r="D13" s="136" t="s">
        <v>136</v>
      </c>
      <c r="E13" s="139">
        <v>45</v>
      </c>
      <c r="F13" s="140">
        <v>20</v>
      </c>
      <c r="G13" s="140">
        <v>25</v>
      </c>
      <c r="H13" s="140">
        <v>13</v>
      </c>
      <c r="I13" s="140">
        <v>6</v>
      </c>
      <c r="J13" s="140">
        <v>7</v>
      </c>
      <c r="K13" s="140">
        <v>21</v>
      </c>
      <c r="L13" s="140">
        <v>9</v>
      </c>
      <c r="M13" s="140">
        <v>12</v>
      </c>
      <c r="N13" s="140">
        <v>11</v>
      </c>
      <c r="O13" s="140">
        <v>5</v>
      </c>
      <c r="P13" s="140">
        <v>6</v>
      </c>
    </row>
    <row r="14" spans="1:16">
      <c r="D14" s="136" t="s">
        <v>137</v>
      </c>
      <c r="E14" s="139">
        <v>85</v>
      </c>
      <c r="F14" s="140">
        <v>49</v>
      </c>
      <c r="G14" s="140">
        <v>36</v>
      </c>
      <c r="H14" s="140">
        <v>31</v>
      </c>
      <c r="I14" s="140">
        <v>16</v>
      </c>
      <c r="J14" s="140">
        <v>15</v>
      </c>
      <c r="K14" s="140">
        <v>28</v>
      </c>
      <c r="L14" s="140">
        <v>19</v>
      </c>
      <c r="M14" s="140">
        <v>9</v>
      </c>
      <c r="N14" s="140">
        <v>26</v>
      </c>
      <c r="O14" s="140">
        <v>14</v>
      </c>
      <c r="P14" s="140">
        <v>12</v>
      </c>
    </row>
    <row r="15" spans="1:16">
      <c r="D15" s="136" t="s">
        <v>138</v>
      </c>
      <c r="E15" s="139">
        <v>616</v>
      </c>
      <c r="F15" s="140">
        <v>329</v>
      </c>
      <c r="G15" s="140">
        <v>287</v>
      </c>
      <c r="H15" s="140">
        <v>220</v>
      </c>
      <c r="I15" s="140">
        <v>125</v>
      </c>
      <c r="J15" s="140">
        <v>95</v>
      </c>
      <c r="K15" s="140">
        <v>223</v>
      </c>
      <c r="L15" s="140">
        <v>114</v>
      </c>
      <c r="M15" s="140">
        <v>109</v>
      </c>
      <c r="N15" s="140">
        <v>173</v>
      </c>
      <c r="O15" s="140">
        <v>90</v>
      </c>
      <c r="P15" s="140">
        <v>83</v>
      </c>
    </row>
    <row r="16" spans="1:16">
      <c r="D16" s="136" t="s">
        <v>139</v>
      </c>
      <c r="E16" s="139">
        <v>190</v>
      </c>
      <c r="F16" s="140">
        <v>99</v>
      </c>
      <c r="G16" s="140">
        <v>91</v>
      </c>
      <c r="H16" s="140">
        <v>55</v>
      </c>
      <c r="I16" s="140">
        <v>30</v>
      </c>
      <c r="J16" s="140">
        <v>25</v>
      </c>
      <c r="K16" s="140">
        <v>72</v>
      </c>
      <c r="L16" s="140">
        <v>38</v>
      </c>
      <c r="M16" s="140">
        <v>34</v>
      </c>
      <c r="N16" s="140">
        <v>63</v>
      </c>
      <c r="O16" s="140">
        <v>31</v>
      </c>
      <c r="P16" s="140">
        <v>32</v>
      </c>
    </row>
    <row r="17" spans="4:16">
      <c r="D17" s="136" t="s">
        <v>140</v>
      </c>
      <c r="E17" s="139">
        <v>588</v>
      </c>
      <c r="F17" s="140">
        <v>308</v>
      </c>
      <c r="G17" s="140">
        <v>280</v>
      </c>
      <c r="H17" s="140">
        <v>205</v>
      </c>
      <c r="I17" s="140">
        <v>109</v>
      </c>
      <c r="J17" s="140">
        <v>96</v>
      </c>
      <c r="K17" s="140">
        <v>186</v>
      </c>
      <c r="L17" s="140">
        <v>98</v>
      </c>
      <c r="M17" s="140">
        <v>88</v>
      </c>
      <c r="N17" s="140">
        <v>197</v>
      </c>
      <c r="O17" s="140">
        <v>101</v>
      </c>
      <c r="P17" s="140">
        <v>96</v>
      </c>
    </row>
    <row r="18" spans="4:16">
      <c r="D18" s="136" t="s">
        <v>141</v>
      </c>
      <c r="E18" s="139">
        <v>229</v>
      </c>
      <c r="F18" s="140">
        <v>115</v>
      </c>
      <c r="G18" s="140">
        <v>114</v>
      </c>
      <c r="H18" s="140">
        <v>83</v>
      </c>
      <c r="I18" s="140">
        <v>47</v>
      </c>
      <c r="J18" s="140">
        <v>36</v>
      </c>
      <c r="K18" s="140">
        <v>74</v>
      </c>
      <c r="L18" s="140">
        <v>37</v>
      </c>
      <c r="M18" s="140">
        <v>37</v>
      </c>
      <c r="N18" s="140">
        <v>72</v>
      </c>
      <c r="O18" s="140">
        <v>31</v>
      </c>
      <c r="P18" s="140">
        <v>41</v>
      </c>
    </row>
    <row r="19" spans="4:16">
      <c r="D19" s="136" t="s">
        <v>142</v>
      </c>
      <c r="E19" s="139">
        <v>232</v>
      </c>
      <c r="F19" s="140">
        <v>117</v>
      </c>
      <c r="G19" s="140">
        <v>115</v>
      </c>
      <c r="H19" s="140">
        <v>79</v>
      </c>
      <c r="I19" s="140">
        <v>41</v>
      </c>
      <c r="J19" s="140">
        <v>38</v>
      </c>
      <c r="K19" s="140">
        <v>81</v>
      </c>
      <c r="L19" s="140">
        <v>42</v>
      </c>
      <c r="M19" s="140">
        <v>39</v>
      </c>
      <c r="N19" s="140">
        <v>72</v>
      </c>
      <c r="O19" s="140">
        <v>34</v>
      </c>
      <c r="P19" s="140">
        <v>38</v>
      </c>
    </row>
    <row r="20" spans="4:16">
      <c r="D20" s="136" t="s">
        <v>143</v>
      </c>
      <c r="E20" s="139">
        <v>302</v>
      </c>
      <c r="F20" s="140">
        <v>146</v>
      </c>
      <c r="G20" s="140">
        <v>156</v>
      </c>
      <c r="H20" s="140">
        <v>99</v>
      </c>
      <c r="I20" s="140">
        <v>54</v>
      </c>
      <c r="J20" s="140">
        <v>45</v>
      </c>
      <c r="K20" s="140">
        <v>98</v>
      </c>
      <c r="L20" s="140">
        <v>43</v>
      </c>
      <c r="M20" s="140">
        <v>55</v>
      </c>
      <c r="N20" s="140">
        <v>105</v>
      </c>
      <c r="O20" s="140">
        <v>49</v>
      </c>
      <c r="P20" s="140">
        <v>56</v>
      </c>
    </row>
    <row r="21" spans="4:16">
      <c r="D21" s="136" t="s">
        <v>144</v>
      </c>
      <c r="E21" s="139">
        <v>405</v>
      </c>
      <c r="F21" s="140">
        <v>212</v>
      </c>
      <c r="G21" s="140">
        <v>193</v>
      </c>
      <c r="H21" s="140">
        <v>138</v>
      </c>
      <c r="I21" s="140">
        <v>72</v>
      </c>
      <c r="J21" s="140">
        <v>66</v>
      </c>
      <c r="K21" s="140">
        <v>143</v>
      </c>
      <c r="L21" s="140">
        <v>73</v>
      </c>
      <c r="M21" s="140">
        <v>70</v>
      </c>
      <c r="N21" s="140">
        <v>124</v>
      </c>
      <c r="O21" s="140">
        <v>67</v>
      </c>
      <c r="P21" s="140">
        <v>57</v>
      </c>
    </row>
    <row r="22" spans="4:16">
      <c r="D22" s="136" t="s">
        <v>145</v>
      </c>
      <c r="E22" s="139">
        <v>250</v>
      </c>
      <c r="F22" s="140">
        <v>134</v>
      </c>
      <c r="G22" s="140">
        <v>116</v>
      </c>
      <c r="H22" s="140">
        <v>83</v>
      </c>
      <c r="I22" s="140">
        <v>46</v>
      </c>
      <c r="J22" s="140">
        <v>37</v>
      </c>
      <c r="K22" s="140">
        <v>79</v>
      </c>
      <c r="L22" s="140">
        <v>46</v>
      </c>
      <c r="M22" s="140">
        <v>33</v>
      </c>
      <c r="N22" s="140">
        <v>88</v>
      </c>
      <c r="O22" s="140">
        <v>42</v>
      </c>
      <c r="P22" s="140">
        <v>46</v>
      </c>
    </row>
    <row r="23" spans="4:16">
      <c r="D23" s="136" t="s">
        <v>146</v>
      </c>
      <c r="E23" s="139">
        <v>54</v>
      </c>
      <c r="F23" s="140">
        <v>26</v>
      </c>
      <c r="G23" s="140">
        <v>28</v>
      </c>
      <c r="H23" s="140">
        <v>17</v>
      </c>
      <c r="I23" s="140">
        <v>7</v>
      </c>
      <c r="J23" s="140">
        <v>10</v>
      </c>
      <c r="K23" s="140">
        <v>20</v>
      </c>
      <c r="L23" s="140">
        <v>11</v>
      </c>
      <c r="M23" s="140">
        <v>9</v>
      </c>
      <c r="N23" s="140">
        <v>17</v>
      </c>
      <c r="O23" s="140">
        <v>8</v>
      </c>
      <c r="P23" s="140">
        <v>9</v>
      </c>
    </row>
    <row r="24" spans="4:16">
      <c r="D24" s="136" t="s">
        <v>147</v>
      </c>
      <c r="E24" s="139">
        <v>210</v>
      </c>
      <c r="F24" s="140">
        <v>115</v>
      </c>
      <c r="G24" s="140">
        <v>95</v>
      </c>
      <c r="H24" s="140">
        <v>64</v>
      </c>
      <c r="I24" s="140">
        <v>40</v>
      </c>
      <c r="J24" s="140">
        <v>24</v>
      </c>
      <c r="K24" s="140">
        <v>79</v>
      </c>
      <c r="L24" s="140">
        <v>45</v>
      </c>
      <c r="M24" s="140">
        <v>34</v>
      </c>
      <c r="N24" s="140">
        <v>67</v>
      </c>
      <c r="O24" s="140">
        <v>30</v>
      </c>
      <c r="P24" s="140">
        <v>37</v>
      </c>
    </row>
    <row r="25" spans="4:16">
      <c r="D25" s="136" t="s">
        <v>148</v>
      </c>
      <c r="E25" s="139">
        <v>436</v>
      </c>
      <c r="F25" s="140">
        <v>220</v>
      </c>
      <c r="G25" s="140">
        <v>216</v>
      </c>
      <c r="H25" s="140">
        <v>147</v>
      </c>
      <c r="I25" s="140">
        <v>74</v>
      </c>
      <c r="J25" s="140">
        <v>73</v>
      </c>
      <c r="K25" s="140">
        <v>133</v>
      </c>
      <c r="L25" s="140">
        <v>67</v>
      </c>
      <c r="M25" s="140">
        <v>66</v>
      </c>
      <c r="N25" s="140">
        <v>156</v>
      </c>
      <c r="O25" s="140">
        <v>79</v>
      </c>
      <c r="P25" s="140">
        <v>77</v>
      </c>
    </row>
    <row r="26" spans="4:16">
      <c r="D26" s="136" t="s">
        <v>149</v>
      </c>
      <c r="E26" s="139">
        <v>377</v>
      </c>
      <c r="F26" s="140">
        <v>197</v>
      </c>
      <c r="G26" s="140">
        <v>180</v>
      </c>
      <c r="H26" s="140">
        <v>115</v>
      </c>
      <c r="I26" s="140">
        <v>60</v>
      </c>
      <c r="J26" s="140">
        <v>55</v>
      </c>
      <c r="K26" s="140">
        <v>140</v>
      </c>
      <c r="L26" s="140">
        <v>76</v>
      </c>
      <c r="M26" s="140">
        <v>64</v>
      </c>
      <c r="N26" s="140">
        <v>122</v>
      </c>
      <c r="O26" s="140">
        <v>61</v>
      </c>
      <c r="P26" s="140">
        <v>61</v>
      </c>
    </row>
    <row r="27" spans="4:16">
      <c r="D27" s="136" t="s">
        <v>150</v>
      </c>
      <c r="E27" s="139">
        <v>578</v>
      </c>
      <c r="F27" s="140">
        <v>289</v>
      </c>
      <c r="G27" s="140">
        <v>289</v>
      </c>
      <c r="H27" s="140">
        <v>210</v>
      </c>
      <c r="I27" s="140">
        <v>109</v>
      </c>
      <c r="J27" s="140">
        <v>101</v>
      </c>
      <c r="K27" s="140">
        <v>166</v>
      </c>
      <c r="L27" s="140">
        <v>80</v>
      </c>
      <c r="M27" s="140">
        <v>86</v>
      </c>
      <c r="N27" s="140">
        <v>202</v>
      </c>
      <c r="O27" s="140">
        <v>100</v>
      </c>
      <c r="P27" s="140">
        <v>102</v>
      </c>
    </row>
    <row r="28" spans="4:16">
      <c r="D28" s="136" t="s">
        <v>151</v>
      </c>
      <c r="E28" s="139">
        <v>79</v>
      </c>
      <c r="F28" s="140">
        <v>39</v>
      </c>
      <c r="G28" s="140">
        <v>40</v>
      </c>
      <c r="H28" s="140">
        <v>17</v>
      </c>
      <c r="I28" s="140">
        <v>10</v>
      </c>
      <c r="J28" s="140">
        <v>7</v>
      </c>
      <c r="K28" s="140">
        <v>31</v>
      </c>
      <c r="L28" s="140">
        <v>15</v>
      </c>
      <c r="M28" s="140">
        <v>16</v>
      </c>
      <c r="N28" s="140">
        <v>31</v>
      </c>
      <c r="O28" s="140">
        <v>14</v>
      </c>
      <c r="P28" s="140">
        <v>17</v>
      </c>
    </row>
    <row r="29" spans="4:16">
      <c r="D29" s="136" t="s">
        <v>152</v>
      </c>
      <c r="E29" s="139">
        <v>506</v>
      </c>
      <c r="F29" s="140">
        <v>263</v>
      </c>
      <c r="G29" s="140">
        <v>243</v>
      </c>
      <c r="H29" s="140">
        <v>165</v>
      </c>
      <c r="I29" s="140">
        <v>77</v>
      </c>
      <c r="J29" s="140">
        <v>88</v>
      </c>
      <c r="K29" s="140">
        <v>151</v>
      </c>
      <c r="L29" s="140">
        <v>96</v>
      </c>
      <c r="M29" s="140">
        <v>55</v>
      </c>
      <c r="N29" s="140">
        <v>190</v>
      </c>
      <c r="O29" s="140">
        <v>90</v>
      </c>
      <c r="P29" s="140">
        <v>100</v>
      </c>
    </row>
    <row r="30" spans="4:16">
      <c r="D30" s="136" t="s">
        <v>153</v>
      </c>
      <c r="E30" s="139">
        <v>365</v>
      </c>
      <c r="F30" s="140">
        <v>172</v>
      </c>
      <c r="G30" s="140">
        <v>193</v>
      </c>
      <c r="H30" s="140">
        <v>113</v>
      </c>
      <c r="I30" s="140">
        <v>53</v>
      </c>
      <c r="J30" s="140">
        <v>60</v>
      </c>
      <c r="K30" s="140">
        <v>133</v>
      </c>
      <c r="L30" s="140">
        <v>69</v>
      </c>
      <c r="M30" s="140">
        <v>64</v>
      </c>
      <c r="N30" s="140">
        <v>119</v>
      </c>
      <c r="O30" s="140">
        <v>50</v>
      </c>
      <c r="P30" s="140">
        <v>69</v>
      </c>
    </row>
    <row r="31" spans="4:16">
      <c r="D31" s="136" t="s">
        <v>154</v>
      </c>
      <c r="E31" s="139">
        <v>17</v>
      </c>
      <c r="F31" s="140">
        <v>5</v>
      </c>
      <c r="G31" s="140">
        <v>12</v>
      </c>
      <c r="H31" s="140">
        <v>7</v>
      </c>
      <c r="I31" s="141" t="s">
        <v>164</v>
      </c>
      <c r="J31" s="140">
        <v>7</v>
      </c>
      <c r="K31" s="140">
        <v>7</v>
      </c>
      <c r="L31" s="140">
        <v>4</v>
      </c>
      <c r="M31" s="140">
        <v>3</v>
      </c>
      <c r="N31" s="140">
        <v>3</v>
      </c>
      <c r="O31" s="140">
        <v>1</v>
      </c>
      <c r="P31" s="140">
        <v>2</v>
      </c>
    </row>
    <row r="32" spans="4:16">
      <c r="D32" s="136" t="s">
        <v>155</v>
      </c>
      <c r="E32" s="139">
        <v>187</v>
      </c>
      <c r="F32" s="140">
        <v>104</v>
      </c>
      <c r="G32" s="140">
        <v>83</v>
      </c>
      <c r="H32" s="140">
        <v>63</v>
      </c>
      <c r="I32" s="140">
        <v>34</v>
      </c>
      <c r="J32" s="140">
        <v>29</v>
      </c>
      <c r="K32" s="140">
        <v>62</v>
      </c>
      <c r="L32" s="140">
        <v>32</v>
      </c>
      <c r="M32" s="140">
        <v>30</v>
      </c>
      <c r="N32" s="140">
        <v>62</v>
      </c>
      <c r="O32" s="140">
        <v>38</v>
      </c>
      <c r="P32" s="140">
        <v>24</v>
      </c>
    </row>
    <row r="33" spans="1:16">
      <c r="D33" s="136" t="s">
        <v>156</v>
      </c>
      <c r="E33" s="139">
        <v>147</v>
      </c>
      <c r="F33" s="140">
        <v>75</v>
      </c>
      <c r="G33" s="140">
        <v>72</v>
      </c>
      <c r="H33" s="140">
        <v>45</v>
      </c>
      <c r="I33" s="140">
        <v>15</v>
      </c>
      <c r="J33" s="140">
        <v>30</v>
      </c>
      <c r="K33" s="140">
        <v>44</v>
      </c>
      <c r="L33" s="140">
        <v>23</v>
      </c>
      <c r="M33" s="140">
        <v>21</v>
      </c>
      <c r="N33" s="140">
        <v>58</v>
      </c>
      <c r="O33" s="140">
        <v>37</v>
      </c>
      <c r="P33" s="140">
        <v>21</v>
      </c>
    </row>
    <row r="34" spans="1:16">
      <c r="D34" s="136" t="s">
        <v>157</v>
      </c>
      <c r="E34" s="139">
        <v>69</v>
      </c>
      <c r="F34" s="140">
        <v>40</v>
      </c>
      <c r="G34" s="140">
        <v>29</v>
      </c>
      <c r="H34" s="140">
        <v>20</v>
      </c>
      <c r="I34" s="140">
        <v>9</v>
      </c>
      <c r="J34" s="140">
        <v>11</v>
      </c>
      <c r="K34" s="140">
        <v>26</v>
      </c>
      <c r="L34" s="140">
        <v>20</v>
      </c>
      <c r="M34" s="140">
        <v>6</v>
      </c>
      <c r="N34" s="140">
        <v>23</v>
      </c>
      <c r="O34" s="140">
        <v>11</v>
      </c>
      <c r="P34" s="140">
        <v>12</v>
      </c>
    </row>
    <row r="35" spans="1:16">
      <c r="D35" s="136" t="s">
        <v>158</v>
      </c>
      <c r="E35" s="139">
        <v>139</v>
      </c>
      <c r="F35" s="140">
        <v>78</v>
      </c>
      <c r="G35" s="140">
        <v>61</v>
      </c>
      <c r="H35" s="140">
        <v>42</v>
      </c>
      <c r="I35" s="140">
        <v>28</v>
      </c>
      <c r="J35" s="140">
        <v>14</v>
      </c>
      <c r="K35" s="140">
        <v>46</v>
      </c>
      <c r="L35" s="140">
        <v>25</v>
      </c>
      <c r="M35" s="140">
        <v>21</v>
      </c>
      <c r="N35" s="140">
        <v>51</v>
      </c>
      <c r="O35" s="140">
        <v>25</v>
      </c>
      <c r="P35" s="140">
        <v>26</v>
      </c>
    </row>
    <row r="36" spans="1:16">
      <c r="D36" s="136" t="s">
        <v>159</v>
      </c>
      <c r="E36" s="139">
        <v>83</v>
      </c>
      <c r="F36" s="140">
        <v>42</v>
      </c>
      <c r="G36" s="140">
        <v>41</v>
      </c>
      <c r="H36" s="140">
        <v>35</v>
      </c>
      <c r="I36" s="140">
        <v>20</v>
      </c>
      <c r="J36" s="140">
        <v>15</v>
      </c>
      <c r="K36" s="140">
        <v>23</v>
      </c>
      <c r="L36" s="140">
        <v>14</v>
      </c>
      <c r="M36" s="140">
        <v>9</v>
      </c>
      <c r="N36" s="140">
        <v>25</v>
      </c>
      <c r="O36" s="140">
        <v>8</v>
      </c>
      <c r="P36" s="140">
        <v>17</v>
      </c>
    </row>
    <row r="37" spans="1:16">
      <c r="C37" s="132" t="s">
        <v>10</v>
      </c>
      <c r="D37" s="136"/>
      <c r="E37" s="134">
        <v>178</v>
      </c>
      <c r="F37" s="135">
        <v>26</v>
      </c>
      <c r="G37" s="135">
        <v>152</v>
      </c>
      <c r="H37" s="135">
        <v>50</v>
      </c>
      <c r="I37" s="135">
        <v>7</v>
      </c>
      <c r="J37" s="135">
        <v>43</v>
      </c>
      <c r="K37" s="135">
        <v>64</v>
      </c>
      <c r="L37" s="135">
        <v>9</v>
      </c>
      <c r="M37" s="135">
        <v>55</v>
      </c>
      <c r="N37" s="135">
        <v>64</v>
      </c>
      <c r="O37" s="135">
        <v>10</v>
      </c>
      <c r="P37" s="135">
        <v>54</v>
      </c>
    </row>
    <row r="38" spans="1:16">
      <c r="D38" s="136" t="s">
        <v>160</v>
      </c>
      <c r="E38" s="139">
        <v>118</v>
      </c>
      <c r="F38" s="141" t="s">
        <v>164</v>
      </c>
      <c r="G38" s="140">
        <v>118</v>
      </c>
      <c r="H38" s="140">
        <v>34</v>
      </c>
      <c r="I38" s="140">
        <v>0</v>
      </c>
      <c r="J38" s="140">
        <v>34</v>
      </c>
      <c r="K38" s="140">
        <v>44</v>
      </c>
      <c r="L38" s="141" t="s">
        <v>164</v>
      </c>
      <c r="M38" s="140">
        <v>44</v>
      </c>
      <c r="N38" s="140">
        <v>40</v>
      </c>
      <c r="O38" s="141" t="s">
        <v>164</v>
      </c>
      <c r="P38" s="140">
        <v>40</v>
      </c>
    </row>
    <row r="39" spans="1:16">
      <c r="D39" s="136" t="s">
        <v>161</v>
      </c>
      <c r="E39" s="139">
        <v>60</v>
      </c>
      <c r="F39" s="140">
        <v>26</v>
      </c>
      <c r="G39" s="140">
        <v>34</v>
      </c>
      <c r="H39" s="140">
        <v>16</v>
      </c>
      <c r="I39" s="140">
        <v>7</v>
      </c>
      <c r="J39" s="140">
        <v>9</v>
      </c>
      <c r="K39" s="140">
        <v>20</v>
      </c>
      <c r="L39" s="140">
        <v>9</v>
      </c>
      <c r="M39" s="140">
        <v>11</v>
      </c>
      <c r="N39" s="140">
        <v>24</v>
      </c>
      <c r="O39" s="140">
        <v>10</v>
      </c>
      <c r="P39" s="140">
        <v>14</v>
      </c>
    </row>
    <row r="40" spans="1:16">
      <c r="A40" s="142"/>
      <c r="B40" s="142"/>
      <c r="C40" s="142"/>
      <c r="D40" s="143"/>
      <c r="E40" s="144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</row>
    <row r="41" spans="1:16">
      <c r="A41" s="146" t="s">
        <v>162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</row>
  </sheetData>
  <phoneticPr fontId="33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41"/>
  <sheetViews>
    <sheetView workbookViewId="0"/>
  </sheetViews>
  <sheetFormatPr defaultRowHeight="13"/>
  <cols>
    <col min="1" max="1" width="43" customWidth="1"/>
    <col min="2" max="3" width="6" customWidth="1"/>
    <col min="4" max="4" width="11" customWidth="1"/>
    <col min="5" max="10" width="6" customWidth="1"/>
    <col min="11" max="12" width="7" customWidth="1"/>
    <col min="13" max="15" width="6" customWidth="1"/>
    <col min="16" max="17" width="7" customWidth="1"/>
    <col min="18" max="18" width="9" customWidth="1"/>
    <col min="19" max="20" width="6" customWidth="1"/>
    <col min="21" max="21" width="9" customWidth="1"/>
    <col min="22" max="22" width="7" customWidth="1"/>
    <col min="23" max="23" width="6" customWidth="1"/>
    <col min="24" max="24" width="43" customWidth="1"/>
    <col min="25" max="26" width="6" customWidth="1"/>
    <col min="27" max="27" width="11" customWidth="1"/>
    <col min="28" max="28" width="7" customWidth="1"/>
    <col min="29" max="29" width="6" customWidth="1"/>
    <col min="30" max="30" width="20" customWidth="1"/>
    <col min="31" max="32" width="7" customWidth="1"/>
    <col min="33" max="36" width="10" customWidth="1"/>
    <col min="37" max="38" width="6" customWidth="1"/>
    <col min="39" max="44" width="7" customWidth="1"/>
    <col min="45" max="45" width="6" customWidth="1"/>
  </cols>
  <sheetData>
    <row r="1" spans="1:44" ht="16.5">
      <c r="A1" s="86" t="s">
        <v>0</v>
      </c>
      <c r="X1" s="86" t="s">
        <v>0</v>
      </c>
    </row>
    <row r="2" spans="1:44">
      <c r="A2" s="87" t="s">
        <v>1</v>
      </c>
      <c r="X2" s="87" t="s">
        <v>1</v>
      </c>
    </row>
    <row r="3" spans="1:44">
      <c r="A3" s="87" t="s">
        <v>165</v>
      </c>
      <c r="X3" s="87" t="s">
        <v>166</v>
      </c>
    </row>
    <row r="4" spans="1:44">
      <c r="A4" s="88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X4" s="88" t="s">
        <v>3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</row>
    <row r="5" spans="1:44" ht="33">
      <c r="A5" s="89" t="s">
        <v>37</v>
      </c>
      <c r="B5" s="42"/>
      <c r="C5" s="42"/>
      <c r="D5" s="43"/>
      <c r="E5" s="147" t="s">
        <v>101</v>
      </c>
      <c r="F5" s="89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51"/>
      <c r="U5" s="92" t="s">
        <v>102</v>
      </c>
      <c r="V5" s="91"/>
      <c r="W5" s="148"/>
      <c r="X5" s="89" t="s">
        <v>37</v>
      </c>
      <c r="Y5" s="42"/>
      <c r="Z5" s="42"/>
      <c r="AA5" s="43"/>
      <c r="AB5" s="149"/>
      <c r="AC5" s="51"/>
      <c r="AD5" s="90" t="s">
        <v>103</v>
      </c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</row>
    <row r="6" spans="1:44" ht="33">
      <c r="D6" s="47"/>
      <c r="E6" s="48"/>
      <c r="F6" s="94" t="s">
        <v>30</v>
      </c>
      <c r="G6" s="150" t="s">
        <v>31</v>
      </c>
      <c r="H6" s="150" t="s">
        <v>104</v>
      </c>
      <c r="I6" s="151" t="s">
        <v>105</v>
      </c>
      <c r="J6" s="150" t="s">
        <v>106</v>
      </c>
      <c r="K6" s="151" t="s">
        <v>107</v>
      </c>
      <c r="L6" s="151" t="s">
        <v>108</v>
      </c>
      <c r="M6" s="150" t="s">
        <v>109</v>
      </c>
      <c r="N6" s="51"/>
      <c r="O6" s="151" t="s">
        <v>110</v>
      </c>
      <c r="P6" s="151" t="s">
        <v>111</v>
      </c>
      <c r="Q6" s="151" t="s">
        <v>112</v>
      </c>
      <c r="R6" s="151" t="s">
        <v>113</v>
      </c>
      <c r="S6" s="150" t="s">
        <v>114</v>
      </c>
      <c r="T6" s="51"/>
      <c r="U6" s="48"/>
      <c r="V6" s="92" t="s">
        <v>115</v>
      </c>
      <c r="W6" s="148"/>
      <c r="AA6" s="47"/>
      <c r="AB6" s="151" t="s">
        <v>116</v>
      </c>
      <c r="AC6" s="151" t="s">
        <v>117</v>
      </c>
      <c r="AD6" s="151" t="s">
        <v>118</v>
      </c>
      <c r="AE6" s="151" t="s">
        <v>119</v>
      </c>
      <c r="AF6" s="151" t="s">
        <v>120</v>
      </c>
      <c r="AG6" s="151" t="s">
        <v>167</v>
      </c>
      <c r="AH6" s="151" t="s">
        <v>168</v>
      </c>
      <c r="AI6" s="151" t="s">
        <v>121</v>
      </c>
      <c r="AJ6" s="46"/>
      <c r="AK6" s="46"/>
      <c r="AL6" s="51"/>
      <c r="AM6" s="151" t="s">
        <v>122</v>
      </c>
      <c r="AN6" s="151" t="s">
        <v>123</v>
      </c>
      <c r="AO6" s="151" t="s">
        <v>124</v>
      </c>
      <c r="AP6" s="151" t="s">
        <v>125</v>
      </c>
      <c r="AQ6" s="151" t="s">
        <v>126</v>
      </c>
      <c r="AR6" s="152" t="s">
        <v>127</v>
      </c>
    </row>
    <row r="7" spans="1:44" ht="33">
      <c r="A7" s="40"/>
      <c r="B7" s="40"/>
      <c r="C7" s="40"/>
      <c r="D7" s="53"/>
      <c r="E7" s="54"/>
      <c r="F7" s="56"/>
      <c r="G7" s="56"/>
      <c r="H7" s="56"/>
      <c r="I7" s="56"/>
      <c r="J7" s="56"/>
      <c r="K7" s="56"/>
      <c r="L7" s="56"/>
      <c r="M7" s="150" t="s">
        <v>30</v>
      </c>
      <c r="N7" s="150" t="s">
        <v>31</v>
      </c>
      <c r="O7" s="56"/>
      <c r="P7" s="56"/>
      <c r="Q7" s="56"/>
      <c r="R7" s="56"/>
      <c r="S7" s="150" t="s">
        <v>30</v>
      </c>
      <c r="T7" s="153" t="s">
        <v>31</v>
      </c>
      <c r="U7" s="54"/>
      <c r="V7" s="54"/>
      <c r="W7" s="148"/>
      <c r="X7" s="40"/>
      <c r="Y7" s="40"/>
      <c r="Z7" s="40"/>
      <c r="AA7" s="53"/>
      <c r="AB7" s="56"/>
      <c r="AC7" s="56"/>
      <c r="AD7" s="56"/>
      <c r="AE7" s="56"/>
      <c r="AF7" s="56"/>
      <c r="AG7" s="56"/>
      <c r="AH7" s="56"/>
      <c r="AI7" s="151" t="s">
        <v>128</v>
      </c>
      <c r="AJ7" s="151" t="s">
        <v>129</v>
      </c>
      <c r="AK7" s="150" t="s">
        <v>130</v>
      </c>
      <c r="AL7" s="151" t="s">
        <v>117</v>
      </c>
      <c r="AM7" s="56"/>
      <c r="AN7" s="56"/>
      <c r="AO7" s="56"/>
      <c r="AP7" s="56"/>
      <c r="AQ7" s="56"/>
      <c r="AR7" s="54"/>
    </row>
    <row r="8" spans="1:44">
      <c r="D8" s="97"/>
      <c r="E8" s="154" t="s">
        <v>32</v>
      </c>
      <c r="F8" s="155" t="s">
        <v>32</v>
      </c>
      <c r="G8" s="155" t="s">
        <v>32</v>
      </c>
      <c r="H8" s="99" t="s">
        <v>32</v>
      </c>
      <c r="I8" s="99" t="s">
        <v>32</v>
      </c>
      <c r="J8" s="99" t="s">
        <v>32</v>
      </c>
      <c r="K8" s="99" t="s">
        <v>32</v>
      </c>
      <c r="L8" s="99" t="s">
        <v>32</v>
      </c>
      <c r="M8" s="99" t="s">
        <v>32</v>
      </c>
      <c r="N8" s="99" t="s">
        <v>32</v>
      </c>
      <c r="O8" s="99" t="s">
        <v>32</v>
      </c>
      <c r="P8" s="99" t="s">
        <v>32</v>
      </c>
      <c r="Q8" s="99" t="s">
        <v>32</v>
      </c>
      <c r="R8" s="99" t="s">
        <v>32</v>
      </c>
      <c r="S8" s="99" t="s">
        <v>32</v>
      </c>
      <c r="T8" s="99" t="s">
        <v>32</v>
      </c>
      <c r="U8" s="99" t="s">
        <v>32</v>
      </c>
      <c r="V8" s="99" t="s">
        <v>32</v>
      </c>
      <c r="AA8" s="97"/>
      <c r="AB8" s="156" t="s">
        <v>32</v>
      </c>
      <c r="AC8" s="157" t="s">
        <v>32</v>
      </c>
      <c r="AD8" s="157" t="s">
        <v>32</v>
      </c>
      <c r="AE8" s="157" t="s">
        <v>32</v>
      </c>
      <c r="AF8" s="157" t="s">
        <v>32</v>
      </c>
      <c r="AG8" s="157" t="s">
        <v>32</v>
      </c>
      <c r="AH8" s="157" t="s">
        <v>32</v>
      </c>
      <c r="AI8" s="157" t="s">
        <v>32</v>
      </c>
      <c r="AJ8" s="157" t="s">
        <v>32</v>
      </c>
      <c r="AK8" s="157" t="s">
        <v>32</v>
      </c>
      <c r="AL8" s="157" t="s">
        <v>32</v>
      </c>
      <c r="AM8" s="157" t="s">
        <v>32</v>
      </c>
      <c r="AN8" s="157" t="s">
        <v>32</v>
      </c>
      <c r="AO8" s="157" t="s">
        <v>32</v>
      </c>
      <c r="AP8" s="157" t="s">
        <v>32</v>
      </c>
      <c r="AQ8" s="157" t="s">
        <v>32</v>
      </c>
      <c r="AR8" s="157" t="s">
        <v>32</v>
      </c>
    </row>
    <row r="9" spans="1:44">
      <c r="B9" s="100" t="s">
        <v>13</v>
      </c>
      <c r="D9" s="101"/>
      <c r="E9" s="102">
        <v>562</v>
      </c>
      <c r="F9" s="103">
        <v>285</v>
      </c>
      <c r="G9" s="103">
        <v>277</v>
      </c>
      <c r="H9" s="103">
        <v>27</v>
      </c>
      <c r="I9" s="103">
        <v>6</v>
      </c>
      <c r="J9" s="103">
        <v>26</v>
      </c>
      <c r="K9" s="103">
        <v>4</v>
      </c>
      <c r="L9" s="104" t="s">
        <v>169</v>
      </c>
      <c r="M9" s="103">
        <v>211</v>
      </c>
      <c r="N9" s="103">
        <v>222</v>
      </c>
      <c r="O9" s="104" t="s">
        <v>169</v>
      </c>
      <c r="P9" s="103">
        <v>3</v>
      </c>
      <c r="Q9" s="103">
        <v>27</v>
      </c>
      <c r="R9" s="103">
        <v>1</v>
      </c>
      <c r="S9" s="103">
        <v>19</v>
      </c>
      <c r="T9" s="103">
        <v>16</v>
      </c>
      <c r="U9" s="103">
        <v>41</v>
      </c>
      <c r="V9" s="103">
        <v>38</v>
      </c>
      <c r="Y9" s="100" t="s">
        <v>13</v>
      </c>
      <c r="AA9" s="101"/>
      <c r="AB9" s="103">
        <v>2</v>
      </c>
      <c r="AC9" s="103">
        <v>1</v>
      </c>
      <c r="AD9" s="103">
        <v>26</v>
      </c>
      <c r="AE9" s="103">
        <v>58</v>
      </c>
      <c r="AF9" s="103">
        <v>25</v>
      </c>
      <c r="AG9" s="103">
        <v>26</v>
      </c>
      <c r="AH9" s="103">
        <v>26</v>
      </c>
      <c r="AI9" s="104" t="s">
        <v>170</v>
      </c>
      <c r="AJ9" s="103">
        <v>1</v>
      </c>
      <c r="AK9" s="104" t="s">
        <v>170</v>
      </c>
      <c r="AL9" s="103">
        <v>2</v>
      </c>
      <c r="AM9" s="103">
        <v>7</v>
      </c>
      <c r="AN9" s="103">
        <v>7</v>
      </c>
      <c r="AO9" s="103">
        <v>1</v>
      </c>
      <c r="AP9" s="104" t="s">
        <v>170</v>
      </c>
      <c r="AQ9" s="104" t="s">
        <v>170</v>
      </c>
      <c r="AR9" s="104" t="s">
        <v>170</v>
      </c>
    </row>
    <row r="10" spans="1:44">
      <c r="C10" s="100" t="s">
        <v>8</v>
      </c>
      <c r="D10" s="101"/>
      <c r="E10" s="102">
        <v>22</v>
      </c>
      <c r="F10" s="103">
        <v>10</v>
      </c>
      <c r="G10" s="103">
        <v>12</v>
      </c>
      <c r="H10" s="103">
        <v>1</v>
      </c>
      <c r="I10" s="103">
        <v>1</v>
      </c>
      <c r="J10" s="104" t="s">
        <v>169</v>
      </c>
      <c r="K10" s="104" t="s">
        <v>169</v>
      </c>
      <c r="L10" s="104" t="s">
        <v>169</v>
      </c>
      <c r="M10" s="103">
        <v>9</v>
      </c>
      <c r="N10" s="103">
        <v>9</v>
      </c>
      <c r="O10" s="104" t="s">
        <v>169</v>
      </c>
      <c r="P10" s="104" t="s">
        <v>169</v>
      </c>
      <c r="Q10" s="103">
        <v>1</v>
      </c>
      <c r="R10" s="104" t="s">
        <v>169</v>
      </c>
      <c r="S10" s="104" t="s">
        <v>169</v>
      </c>
      <c r="T10" s="103">
        <v>1</v>
      </c>
      <c r="U10" s="103">
        <v>1</v>
      </c>
      <c r="V10" s="103">
        <v>1</v>
      </c>
      <c r="Z10" s="100" t="s">
        <v>8</v>
      </c>
      <c r="AA10" s="101"/>
      <c r="AB10" s="104" t="s">
        <v>170</v>
      </c>
      <c r="AC10" s="104" t="s">
        <v>170</v>
      </c>
      <c r="AD10" s="103">
        <v>1</v>
      </c>
      <c r="AE10" s="103">
        <v>3</v>
      </c>
      <c r="AF10" s="103">
        <v>1</v>
      </c>
      <c r="AG10" s="103">
        <v>1</v>
      </c>
      <c r="AH10" s="103">
        <v>1</v>
      </c>
      <c r="AI10" s="104" t="s">
        <v>170</v>
      </c>
      <c r="AJ10" s="104" t="s">
        <v>170</v>
      </c>
      <c r="AK10" s="104" t="s">
        <v>170</v>
      </c>
      <c r="AL10" s="104" t="s">
        <v>170</v>
      </c>
      <c r="AM10" s="103">
        <v>1</v>
      </c>
      <c r="AN10" s="103">
        <v>1</v>
      </c>
      <c r="AO10" s="104" t="s">
        <v>170</v>
      </c>
      <c r="AP10" s="104" t="s">
        <v>170</v>
      </c>
      <c r="AQ10" s="104" t="s">
        <v>170</v>
      </c>
      <c r="AR10" s="104" t="s">
        <v>170</v>
      </c>
    </row>
    <row r="11" spans="1:44">
      <c r="D11" s="105" t="s">
        <v>135</v>
      </c>
      <c r="E11" s="106">
        <v>22</v>
      </c>
      <c r="F11" s="107">
        <v>10</v>
      </c>
      <c r="G11" s="107">
        <v>12</v>
      </c>
      <c r="H11" s="107">
        <v>1</v>
      </c>
      <c r="I11" s="107">
        <v>1</v>
      </c>
      <c r="J11" s="108" t="s">
        <v>169</v>
      </c>
      <c r="K11" s="108" t="s">
        <v>169</v>
      </c>
      <c r="L11" s="108" t="s">
        <v>169</v>
      </c>
      <c r="M11" s="107">
        <v>9</v>
      </c>
      <c r="N11" s="107">
        <v>9</v>
      </c>
      <c r="O11" s="108" t="s">
        <v>169</v>
      </c>
      <c r="P11" s="108" t="s">
        <v>169</v>
      </c>
      <c r="Q11" s="107">
        <v>1</v>
      </c>
      <c r="R11" s="108" t="s">
        <v>169</v>
      </c>
      <c r="S11" s="108" t="s">
        <v>169</v>
      </c>
      <c r="T11" s="107">
        <v>1</v>
      </c>
      <c r="U11" s="107">
        <v>1</v>
      </c>
      <c r="V11" s="107">
        <v>1</v>
      </c>
      <c r="AA11" s="105" t="s">
        <v>135</v>
      </c>
      <c r="AB11" s="108" t="s">
        <v>170</v>
      </c>
      <c r="AC11" s="108" t="s">
        <v>170</v>
      </c>
      <c r="AD11" s="158">
        <v>1</v>
      </c>
      <c r="AE11" s="158">
        <v>3</v>
      </c>
      <c r="AF11" s="158">
        <v>1</v>
      </c>
      <c r="AG11" s="158">
        <v>1</v>
      </c>
      <c r="AH11" s="158">
        <v>1</v>
      </c>
      <c r="AI11" s="108" t="s">
        <v>170</v>
      </c>
      <c r="AJ11" s="108" t="s">
        <v>170</v>
      </c>
      <c r="AK11" s="108" t="s">
        <v>170</v>
      </c>
      <c r="AL11" s="108" t="s">
        <v>170</v>
      </c>
      <c r="AM11" s="158">
        <v>1</v>
      </c>
      <c r="AN11" s="158">
        <v>1</v>
      </c>
      <c r="AO11" s="108" t="s">
        <v>170</v>
      </c>
      <c r="AP11" s="108" t="s">
        <v>170</v>
      </c>
      <c r="AQ11" s="108" t="s">
        <v>170</v>
      </c>
      <c r="AR11" s="108" t="s">
        <v>170</v>
      </c>
    </row>
    <row r="12" spans="1:44">
      <c r="C12" s="100" t="s">
        <v>9</v>
      </c>
      <c r="D12" s="101"/>
      <c r="E12" s="102">
        <v>492</v>
      </c>
      <c r="F12" s="103">
        <v>252</v>
      </c>
      <c r="G12" s="103">
        <v>240</v>
      </c>
      <c r="H12" s="103">
        <v>24</v>
      </c>
      <c r="I12" s="103">
        <v>3</v>
      </c>
      <c r="J12" s="103">
        <v>24</v>
      </c>
      <c r="K12" s="103">
        <v>4</v>
      </c>
      <c r="L12" s="104" t="s">
        <v>169</v>
      </c>
      <c r="M12" s="103">
        <v>189</v>
      </c>
      <c r="N12" s="103">
        <v>195</v>
      </c>
      <c r="O12" s="104" t="s">
        <v>169</v>
      </c>
      <c r="P12" s="103">
        <v>2</v>
      </c>
      <c r="Q12" s="103">
        <v>24</v>
      </c>
      <c r="R12" s="103">
        <v>1</v>
      </c>
      <c r="S12" s="103">
        <v>14</v>
      </c>
      <c r="T12" s="103">
        <v>12</v>
      </c>
      <c r="U12" s="103">
        <v>33</v>
      </c>
      <c r="V12" s="103">
        <v>31</v>
      </c>
      <c r="Z12" s="100" t="s">
        <v>9</v>
      </c>
      <c r="AA12" s="101"/>
      <c r="AB12" s="103">
        <v>2</v>
      </c>
      <c r="AC12" s="104" t="s">
        <v>170</v>
      </c>
      <c r="AD12" s="103">
        <v>24</v>
      </c>
      <c r="AE12" s="103">
        <v>52</v>
      </c>
      <c r="AF12" s="103">
        <v>24</v>
      </c>
      <c r="AG12" s="103">
        <v>24</v>
      </c>
      <c r="AH12" s="103">
        <v>24</v>
      </c>
      <c r="AI12" s="104" t="s">
        <v>170</v>
      </c>
      <c r="AJ12" s="103">
        <v>1</v>
      </c>
      <c r="AK12" s="104" t="s">
        <v>170</v>
      </c>
      <c r="AL12" s="103">
        <v>2</v>
      </c>
      <c r="AM12" s="103">
        <v>6</v>
      </c>
      <c r="AN12" s="103">
        <v>6</v>
      </c>
      <c r="AO12" s="103">
        <v>1</v>
      </c>
      <c r="AP12" s="104" t="s">
        <v>170</v>
      </c>
      <c r="AQ12" s="104" t="s">
        <v>170</v>
      </c>
      <c r="AR12" s="104" t="s">
        <v>170</v>
      </c>
    </row>
    <row r="13" spans="1:44">
      <c r="D13" s="105" t="s">
        <v>136</v>
      </c>
      <c r="E13" s="106">
        <v>11</v>
      </c>
      <c r="F13" s="107">
        <v>5</v>
      </c>
      <c r="G13" s="107">
        <v>6</v>
      </c>
      <c r="H13" s="107">
        <v>1</v>
      </c>
      <c r="I13" s="108" t="s">
        <v>169</v>
      </c>
      <c r="J13" s="107">
        <v>1</v>
      </c>
      <c r="K13" s="108" t="s">
        <v>169</v>
      </c>
      <c r="L13" s="108" t="s">
        <v>169</v>
      </c>
      <c r="M13" s="107">
        <v>3</v>
      </c>
      <c r="N13" s="107">
        <v>5</v>
      </c>
      <c r="O13" s="108" t="s">
        <v>169</v>
      </c>
      <c r="P13" s="108" t="s">
        <v>169</v>
      </c>
      <c r="Q13" s="107">
        <v>1</v>
      </c>
      <c r="R13" s="108" t="s">
        <v>169</v>
      </c>
      <c r="S13" s="108" t="s">
        <v>169</v>
      </c>
      <c r="T13" s="108" t="s">
        <v>169</v>
      </c>
      <c r="U13" s="107">
        <v>1</v>
      </c>
      <c r="V13" s="107">
        <v>1</v>
      </c>
      <c r="AA13" s="105" t="s">
        <v>136</v>
      </c>
      <c r="AB13" s="108" t="s">
        <v>170</v>
      </c>
      <c r="AC13" s="108" t="s">
        <v>170</v>
      </c>
      <c r="AD13" s="158">
        <v>1</v>
      </c>
      <c r="AE13" s="108" t="s">
        <v>170</v>
      </c>
      <c r="AF13" s="158">
        <v>1</v>
      </c>
      <c r="AG13" s="158">
        <v>1</v>
      </c>
      <c r="AH13" s="158">
        <v>1</v>
      </c>
      <c r="AI13" s="108" t="s">
        <v>170</v>
      </c>
      <c r="AJ13" s="108" t="s">
        <v>170</v>
      </c>
      <c r="AK13" s="108" t="s">
        <v>170</v>
      </c>
      <c r="AL13" s="108" t="s">
        <v>170</v>
      </c>
      <c r="AM13" s="108" t="s">
        <v>170</v>
      </c>
      <c r="AN13" s="108" t="s">
        <v>170</v>
      </c>
      <c r="AO13" s="108" t="s">
        <v>170</v>
      </c>
      <c r="AP13" s="108" t="s">
        <v>170</v>
      </c>
      <c r="AQ13" s="108" t="s">
        <v>170</v>
      </c>
      <c r="AR13" s="108" t="s">
        <v>170</v>
      </c>
    </row>
    <row r="14" spans="1:44">
      <c r="D14" s="105" t="s">
        <v>137</v>
      </c>
      <c r="E14" s="106">
        <v>13</v>
      </c>
      <c r="F14" s="107">
        <v>6</v>
      </c>
      <c r="G14" s="107">
        <v>7</v>
      </c>
      <c r="H14" s="107">
        <v>1</v>
      </c>
      <c r="I14" s="108" t="s">
        <v>169</v>
      </c>
      <c r="J14" s="107">
        <v>1</v>
      </c>
      <c r="K14" s="108" t="s">
        <v>169</v>
      </c>
      <c r="L14" s="108" t="s">
        <v>169</v>
      </c>
      <c r="M14" s="107">
        <v>3</v>
      </c>
      <c r="N14" s="107">
        <v>6</v>
      </c>
      <c r="O14" s="108" t="s">
        <v>169</v>
      </c>
      <c r="P14" s="108" t="s">
        <v>169</v>
      </c>
      <c r="Q14" s="107">
        <v>1</v>
      </c>
      <c r="R14" s="108" t="s">
        <v>169</v>
      </c>
      <c r="S14" s="107">
        <v>1</v>
      </c>
      <c r="T14" s="108" t="s">
        <v>169</v>
      </c>
      <c r="U14" s="107">
        <v>1</v>
      </c>
      <c r="V14" s="107">
        <v>1</v>
      </c>
      <c r="AA14" s="105" t="s">
        <v>137</v>
      </c>
      <c r="AB14" s="108" t="s">
        <v>170</v>
      </c>
      <c r="AC14" s="108" t="s">
        <v>170</v>
      </c>
      <c r="AD14" s="158">
        <v>1</v>
      </c>
      <c r="AE14" s="108" t="s">
        <v>170</v>
      </c>
      <c r="AF14" s="158">
        <v>1</v>
      </c>
      <c r="AG14" s="158">
        <v>1</v>
      </c>
      <c r="AH14" s="158">
        <v>1</v>
      </c>
      <c r="AI14" s="108" t="s">
        <v>170</v>
      </c>
      <c r="AJ14" s="108" t="s">
        <v>170</v>
      </c>
      <c r="AK14" s="108" t="s">
        <v>170</v>
      </c>
      <c r="AL14" s="108" t="s">
        <v>170</v>
      </c>
      <c r="AM14" s="108" t="s">
        <v>170</v>
      </c>
      <c r="AN14" s="108" t="s">
        <v>170</v>
      </c>
      <c r="AO14" s="108" t="s">
        <v>170</v>
      </c>
      <c r="AP14" s="108" t="s">
        <v>170</v>
      </c>
      <c r="AQ14" s="108" t="s">
        <v>170</v>
      </c>
      <c r="AR14" s="108" t="s">
        <v>170</v>
      </c>
    </row>
    <row r="15" spans="1:44">
      <c r="D15" s="105" t="s">
        <v>138</v>
      </c>
      <c r="E15" s="106">
        <v>41</v>
      </c>
      <c r="F15" s="107">
        <v>23</v>
      </c>
      <c r="G15" s="107">
        <v>18</v>
      </c>
      <c r="H15" s="107">
        <v>1</v>
      </c>
      <c r="I15" s="107">
        <v>1</v>
      </c>
      <c r="J15" s="107">
        <v>1</v>
      </c>
      <c r="K15" s="107">
        <v>1</v>
      </c>
      <c r="L15" s="108" t="s">
        <v>169</v>
      </c>
      <c r="M15" s="107">
        <v>16</v>
      </c>
      <c r="N15" s="107">
        <v>16</v>
      </c>
      <c r="O15" s="108" t="s">
        <v>169</v>
      </c>
      <c r="P15" s="107">
        <v>1</v>
      </c>
      <c r="Q15" s="107">
        <v>1</v>
      </c>
      <c r="R15" s="108" t="s">
        <v>169</v>
      </c>
      <c r="S15" s="107">
        <v>3</v>
      </c>
      <c r="T15" s="108" t="s">
        <v>169</v>
      </c>
      <c r="U15" s="107">
        <v>2</v>
      </c>
      <c r="V15" s="107">
        <v>2</v>
      </c>
      <c r="AA15" s="105" t="s">
        <v>138</v>
      </c>
      <c r="AB15" s="108" t="s">
        <v>170</v>
      </c>
      <c r="AC15" s="108" t="s">
        <v>170</v>
      </c>
      <c r="AD15" s="158">
        <v>1</v>
      </c>
      <c r="AE15" s="158">
        <v>3</v>
      </c>
      <c r="AF15" s="158">
        <v>1</v>
      </c>
      <c r="AG15" s="158">
        <v>1</v>
      </c>
      <c r="AH15" s="158">
        <v>1</v>
      </c>
      <c r="AI15" s="108" t="s">
        <v>170</v>
      </c>
      <c r="AJ15" s="108" t="s">
        <v>170</v>
      </c>
      <c r="AK15" s="108" t="s">
        <v>170</v>
      </c>
      <c r="AL15" s="108" t="s">
        <v>170</v>
      </c>
      <c r="AM15" s="158">
        <v>1</v>
      </c>
      <c r="AN15" s="158">
        <v>1</v>
      </c>
      <c r="AO15" s="108" t="s">
        <v>170</v>
      </c>
      <c r="AP15" s="108" t="s">
        <v>170</v>
      </c>
      <c r="AQ15" s="108" t="s">
        <v>170</v>
      </c>
      <c r="AR15" s="108" t="s">
        <v>170</v>
      </c>
    </row>
    <row r="16" spans="1:44">
      <c r="D16" s="105" t="s">
        <v>139</v>
      </c>
      <c r="E16" s="106">
        <v>16</v>
      </c>
      <c r="F16" s="107">
        <v>9</v>
      </c>
      <c r="G16" s="107">
        <v>7</v>
      </c>
      <c r="H16" s="107">
        <v>1</v>
      </c>
      <c r="I16" s="108" t="s">
        <v>169</v>
      </c>
      <c r="J16" s="107">
        <v>1</v>
      </c>
      <c r="K16" s="108" t="s">
        <v>169</v>
      </c>
      <c r="L16" s="108" t="s">
        <v>169</v>
      </c>
      <c r="M16" s="107">
        <v>7</v>
      </c>
      <c r="N16" s="107">
        <v>6</v>
      </c>
      <c r="O16" s="108" t="s">
        <v>169</v>
      </c>
      <c r="P16" s="108" t="s">
        <v>169</v>
      </c>
      <c r="Q16" s="107">
        <v>1</v>
      </c>
      <c r="R16" s="108" t="s">
        <v>169</v>
      </c>
      <c r="S16" s="108" t="s">
        <v>169</v>
      </c>
      <c r="T16" s="108" t="s">
        <v>169</v>
      </c>
      <c r="U16" s="107">
        <v>1</v>
      </c>
      <c r="V16" s="107">
        <v>1</v>
      </c>
      <c r="AA16" s="105" t="s">
        <v>139</v>
      </c>
      <c r="AB16" s="108" t="s">
        <v>170</v>
      </c>
      <c r="AC16" s="108" t="s">
        <v>170</v>
      </c>
      <c r="AD16" s="158">
        <v>1</v>
      </c>
      <c r="AE16" s="158">
        <v>3</v>
      </c>
      <c r="AF16" s="158">
        <v>1</v>
      </c>
      <c r="AG16" s="158">
        <v>1</v>
      </c>
      <c r="AH16" s="158">
        <v>1</v>
      </c>
      <c r="AI16" s="108" t="s">
        <v>170</v>
      </c>
      <c r="AJ16" s="108" t="s">
        <v>170</v>
      </c>
      <c r="AK16" s="108" t="s">
        <v>170</v>
      </c>
      <c r="AL16" s="108" t="s">
        <v>170</v>
      </c>
      <c r="AM16" s="108" t="s">
        <v>170</v>
      </c>
      <c r="AN16" s="108" t="s">
        <v>170</v>
      </c>
      <c r="AO16" s="108" t="s">
        <v>170</v>
      </c>
      <c r="AP16" s="108" t="s">
        <v>170</v>
      </c>
      <c r="AQ16" s="108" t="s">
        <v>170</v>
      </c>
      <c r="AR16" s="108" t="s">
        <v>170</v>
      </c>
    </row>
    <row r="17" spans="4:44">
      <c r="D17" s="105" t="s">
        <v>140</v>
      </c>
      <c r="E17" s="106">
        <v>35</v>
      </c>
      <c r="F17" s="107">
        <v>19</v>
      </c>
      <c r="G17" s="107">
        <v>16</v>
      </c>
      <c r="H17" s="107">
        <v>1</v>
      </c>
      <c r="I17" s="107">
        <v>1</v>
      </c>
      <c r="J17" s="107">
        <v>1</v>
      </c>
      <c r="K17" s="107">
        <v>1</v>
      </c>
      <c r="L17" s="108" t="s">
        <v>169</v>
      </c>
      <c r="M17" s="107">
        <v>15</v>
      </c>
      <c r="N17" s="107">
        <v>13</v>
      </c>
      <c r="O17" s="108" t="s">
        <v>169</v>
      </c>
      <c r="P17" s="108" t="s">
        <v>169</v>
      </c>
      <c r="Q17" s="107">
        <v>1</v>
      </c>
      <c r="R17" s="108" t="s">
        <v>169</v>
      </c>
      <c r="S17" s="107">
        <v>1</v>
      </c>
      <c r="T17" s="107">
        <v>1</v>
      </c>
      <c r="U17" s="107">
        <v>4</v>
      </c>
      <c r="V17" s="107">
        <v>2</v>
      </c>
      <c r="AA17" s="105" t="s">
        <v>140</v>
      </c>
      <c r="AB17" s="159">
        <v>2</v>
      </c>
      <c r="AC17" s="108" t="s">
        <v>170</v>
      </c>
      <c r="AD17" s="158">
        <v>1</v>
      </c>
      <c r="AE17" s="158">
        <v>3</v>
      </c>
      <c r="AF17" s="158">
        <v>1</v>
      </c>
      <c r="AG17" s="158">
        <v>1</v>
      </c>
      <c r="AH17" s="158">
        <v>1</v>
      </c>
      <c r="AI17" s="108" t="s">
        <v>170</v>
      </c>
      <c r="AJ17" s="108" t="s">
        <v>170</v>
      </c>
      <c r="AK17" s="108" t="s">
        <v>170</v>
      </c>
      <c r="AL17" s="108" t="s">
        <v>170</v>
      </c>
      <c r="AM17" s="158">
        <v>2</v>
      </c>
      <c r="AN17" s="158">
        <v>2</v>
      </c>
      <c r="AO17" s="108" t="s">
        <v>170</v>
      </c>
      <c r="AP17" s="108" t="s">
        <v>170</v>
      </c>
      <c r="AQ17" s="108" t="s">
        <v>170</v>
      </c>
      <c r="AR17" s="108" t="s">
        <v>170</v>
      </c>
    </row>
    <row r="18" spans="4:44">
      <c r="D18" s="105" t="s">
        <v>141</v>
      </c>
      <c r="E18" s="106">
        <v>19</v>
      </c>
      <c r="F18" s="107">
        <v>9</v>
      </c>
      <c r="G18" s="107">
        <v>10</v>
      </c>
      <c r="H18" s="107">
        <v>1</v>
      </c>
      <c r="I18" s="108" t="s">
        <v>169</v>
      </c>
      <c r="J18" s="107">
        <v>1</v>
      </c>
      <c r="K18" s="108" t="s">
        <v>169</v>
      </c>
      <c r="L18" s="108" t="s">
        <v>169</v>
      </c>
      <c r="M18" s="107">
        <v>8</v>
      </c>
      <c r="N18" s="107">
        <v>6</v>
      </c>
      <c r="O18" s="108" t="s">
        <v>169</v>
      </c>
      <c r="P18" s="108" t="s">
        <v>169</v>
      </c>
      <c r="Q18" s="107">
        <v>1</v>
      </c>
      <c r="R18" s="108" t="s">
        <v>169</v>
      </c>
      <c r="S18" s="108" t="s">
        <v>169</v>
      </c>
      <c r="T18" s="107">
        <v>2</v>
      </c>
      <c r="U18" s="107">
        <v>1</v>
      </c>
      <c r="V18" s="107">
        <v>1</v>
      </c>
      <c r="AA18" s="105" t="s">
        <v>141</v>
      </c>
      <c r="AB18" s="108" t="s">
        <v>170</v>
      </c>
      <c r="AC18" s="108" t="s">
        <v>170</v>
      </c>
      <c r="AD18" s="158">
        <v>1</v>
      </c>
      <c r="AE18" s="158">
        <v>3</v>
      </c>
      <c r="AF18" s="158">
        <v>1</v>
      </c>
      <c r="AG18" s="158">
        <v>1</v>
      </c>
      <c r="AH18" s="158">
        <v>1</v>
      </c>
      <c r="AI18" s="108" t="s">
        <v>170</v>
      </c>
      <c r="AJ18" s="108" t="s">
        <v>170</v>
      </c>
      <c r="AK18" s="108" t="s">
        <v>170</v>
      </c>
      <c r="AL18" s="108" t="s">
        <v>170</v>
      </c>
      <c r="AM18" s="108" t="s">
        <v>170</v>
      </c>
      <c r="AN18" s="108" t="s">
        <v>170</v>
      </c>
      <c r="AO18" s="158">
        <v>1</v>
      </c>
      <c r="AP18" s="108" t="s">
        <v>170</v>
      </c>
      <c r="AQ18" s="108" t="s">
        <v>170</v>
      </c>
      <c r="AR18" s="108" t="s">
        <v>170</v>
      </c>
    </row>
    <row r="19" spans="4:44">
      <c r="D19" s="105" t="s">
        <v>142</v>
      </c>
      <c r="E19" s="106">
        <v>17</v>
      </c>
      <c r="F19" s="107">
        <v>9</v>
      </c>
      <c r="G19" s="107">
        <v>8</v>
      </c>
      <c r="H19" s="107">
        <v>1</v>
      </c>
      <c r="I19" s="108" t="s">
        <v>169</v>
      </c>
      <c r="J19" s="107">
        <v>1</v>
      </c>
      <c r="K19" s="108" t="s">
        <v>169</v>
      </c>
      <c r="L19" s="108" t="s">
        <v>169</v>
      </c>
      <c r="M19" s="107">
        <v>7</v>
      </c>
      <c r="N19" s="107">
        <v>7</v>
      </c>
      <c r="O19" s="108" t="s">
        <v>169</v>
      </c>
      <c r="P19" s="108" t="s">
        <v>169</v>
      </c>
      <c r="Q19" s="107">
        <v>1</v>
      </c>
      <c r="R19" s="108" t="s">
        <v>169</v>
      </c>
      <c r="S19" s="108" t="s">
        <v>169</v>
      </c>
      <c r="T19" s="108" t="s">
        <v>169</v>
      </c>
      <c r="U19" s="107">
        <v>1</v>
      </c>
      <c r="V19" s="107">
        <v>1</v>
      </c>
      <c r="AA19" s="105" t="s">
        <v>142</v>
      </c>
      <c r="AB19" s="108" t="s">
        <v>170</v>
      </c>
      <c r="AC19" s="108" t="s">
        <v>170</v>
      </c>
      <c r="AD19" s="158">
        <v>1</v>
      </c>
      <c r="AE19" s="158">
        <v>3</v>
      </c>
      <c r="AF19" s="158">
        <v>1</v>
      </c>
      <c r="AG19" s="158">
        <v>1</v>
      </c>
      <c r="AH19" s="158">
        <v>1</v>
      </c>
      <c r="AI19" s="108" t="s">
        <v>170</v>
      </c>
      <c r="AJ19" s="108" t="s">
        <v>170</v>
      </c>
      <c r="AK19" s="108" t="s">
        <v>170</v>
      </c>
      <c r="AL19" s="108" t="s">
        <v>170</v>
      </c>
      <c r="AM19" s="108" t="s">
        <v>170</v>
      </c>
      <c r="AN19" s="108" t="s">
        <v>170</v>
      </c>
      <c r="AO19" s="108" t="s">
        <v>169</v>
      </c>
      <c r="AP19" s="108" t="s">
        <v>170</v>
      </c>
      <c r="AQ19" s="108" t="s">
        <v>170</v>
      </c>
      <c r="AR19" s="108" t="s">
        <v>170</v>
      </c>
    </row>
    <row r="20" spans="4:44">
      <c r="D20" s="105" t="s">
        <v>143</v>
      </c>
      <c r="E20" s="106">
        <v>23</v>
      </c>
      <c r="F20" s="107">
        <v>13</v>
      </c>
      <c r="G20" s="107">
        <v>10</v>
      </c>
      <c r="H20" s="107">
        <v>1</v>
      </c>
      <c r="I20" s="108" t="s">
        <v>169</v>
      </c>
      <c r="J20" s="107">
        <v>1</v>
      </c>
      <c r="K20" s="108" t="s">
        <v>169</v>
      </c>
      <c r="L20" s="108" t="s">
        <v>169</v>
      </c>
      <c r="M20" s="107">
        <v>10</v>
      </c>
      <c r="N20" s="107">
        <v>9</v>
      </c>
      <c r="O20" s="108" t="s">
        <v>169</v>
      </c>
      <c r="P20" s="108" t="s">
        <v>169</v>
      </c>
      <c r="Q20" s="107">
        <v>1</v>
      </c>
      <c r="R20" s="108" t="s">
        <v>169</v>
      </c>
      <c r="S20" s="107">
        <v>1</v>
      </c>
      <c r="T20" s="108" t="s">
        <v>169</v>
      </c>
      <c r="U20" s="107">
        <v>2</v>
      </c>
      <c r="V20" s="107">
        <v>2</v>
      </c>
      <c r="AA20" s="105" t="s">
        <v>143</v>
      </c>
      <c r="AB20" s="108" t="s">
        <v>170</v>
      </c>
      <c r="AC20" s="108" t="s">
        <v>170</v>
      </c>
      <c r="AD20" s="158">
        <v>1</v>
      </c>
      <c r="AE20" s="158">
        <v>3</v>
      </c>
      <c r="AF20" s="158">
        <v>1</v>
      </c>
      <c r="AG20" s="158">
        <v>1</v>
      </c>
      <c r="AH20" s="158">
        <v>1</v>
      </c>
      <c r="AI20" s="108" t="s">
        <v>170</v>
      </c>
      <c r="AJ20" s="108" t="s">
        <v>170</v>
      </c>
      <c r="AK20" s="108" t="s">
        <v>170</v>
      </c>
      <c r="AL20" s="108" t="s">
        <v>170</v>
      </c>
      <c r="AM20" s="108" t="s">
        <v>170</v>
      </c>
      <c r="AN20" s="108" t="s">
        <v>170</v>
      </c>
      <c r="AO20" s="108" t="s">
        <v>170</v>
      </c>
      <c r="AP20" s="108" t="s">
        <v>170</v>
      </c>
      <c r="AQ20" s="108" t="s">
        <v>170</v>
      </c>
      <c r="AR20" s="108" t="s">
        <v>170</v>
      </c>
    </row>
    <row r="21" spans="4:44">
      <c r="D21" s="105" t="s">
        <v>144</v>
      </c>
      <c r="E21" s="106">
        <v>28</v>
      </c>
      <c r="F21" s="107">
        <v>15</v>
      </c>
      <c r="G21" s="107">
        <v>13</v>
      </c>
      <c r="H21" s="107">
        <v>1</v>
      </c>
      <c r="I21" s="108" t="s">
        <v>169</v>
      </c>
      <c r="J21" s="107">
        <v>1</v>
      </c>
      <c r="K21" s="108" t="s">
        <v>169</v>
      </c>
      <c r="L21" s="108" t="s">
        <v>169</v>
      </c>
      <c r="M21" s="107">
        <v>11</v>
      </c>
      <c r="N21" s="107">
        <v>11</v>
      </c>
      <c r="O21" s="108" t="s">
        <v>169</v>
      </c>
      <c r="P21" s="108" t="s">
        <v>169</v>
      </c>
      <c r="Q21" s="107">
        <v>1</v>
      </c>
      <c r="R21" s="108" t="s">
        <v>169</v>
      </c>
      <c r="S21" s="107">
        <v>2</v>
      </c>
      <c r="T21" s="107">
        <v>1</v>
      </c>
      <c r="U21" s="107">
        <v>1</v>
      </c>
      <c r="V21" s="107">
        <v>1</v>
      </c>
      <c r="AA21" s="105" t="s">
        <v>144</v>
      </c>
      <c r="AB21" s="108" t="s">
        <v>170</v>
      </c>
      <c r="AC21" s="108" t="s">
        <v>170</v>
      </c>
      <c r="AD21" s="158">
        <v>1</v>
      </c>
      <c r="AE21" s="158">
        <v>3</v>
      </c>
      <c r="AF21" s="158">
        <v>1</v>
      </c>
      <c r="AG21" s="158">
        <v>1</v>
      </c>
      <c r="AH21" s="158">
        <v>1</v>
      </c>
      <c r="AI21" s="108" t="s">
        <v>170</v>
      </c>
      <c r="AJ21" s="108" t="s">
        <v>170</v>
      </c>
      <c r="AK21" s="108" t="s">
        <v>170</v>
      </c>
      <c r="AL21" s="158">
        <v>1</v>
      </c>
      <c r="AM21" s="108" t="s">
        <v>170</v>
      </c>
      <c r="AN21" s="108" t="s">
        <v>170</v>
      </c>
      <c r="AO21" s="108" t="s">
        <v>170</v>
      </c>
      <c r="AP21" s="108" t="s">
        <v>170</v>
      </c>
      <c r="AQ21" s="108" t="s">
        <v>170</v>
      </c>
      <c r="AR21" s="108" t="s">
        <v>170</v>
      </c>
    </row>
    <row r="22" spans="4:44">
      <c r="D22" s="105" t="s">
        <v>145</v>
      </c>
      <c r="E22" s="106">
        <v>24</v>
      </c>
      <c r="F22" s="107">
        <v>12</v>
      </c>
      <c r="G22" s="107">
        <v>12</v>
      </c>
      <c r="H22" s="107">
        <v>1</v>
      </c>
      <c r="I22" s="108" t="s">
        <v>169</v>
      </c>
      <c r="J22" s="107">
        <v>1</v>
      </c>
      <c r="K22" s="108" t="s">
        <v>169</v>
      </c>
      <c r="L22" s="108" t="s">
        <v>169</v>
      </c>
      <c r="M22" s="107">
        <v>9</v>
      </c>
      <c r="N22" s="107">
        <v>9</v>
      </c>
      <c r="O22" s="108" t="s">
        <v>169</v>
      </c>
      <c r="P22" s="108" t="s">
        <v>169</v>
      </c>
      <c r="Q22" s="107">
        <v>1</v>
      </c>
      <c r="R22" s="108" t="s">
        <v>169</v>
      </c>
      <c r="S22" s="107">
        <v>1</v>
      </c>
      <c r="T22" s="107">
        <v>2</v>
      </c>
      <c r="U22" s="107">
        <v>1</v>
      </c>
      <c r="V22" s="107">
        <v>1</v>
      </c>
      <c r="AA22" s="105" t="s">
        <v>145</v>
      </c>
      <c r="AB22" s="108" t="s">
        <v>170</v>
      </c>
      <c r="AC22" s="108" t="s">
        <v>170</v>
      </c>
      <c r="AD22" s="158">
        <v>1</v>
      </c>
      <c r="AE22" s="158">
        <v>3</v>
      </c>
      <c r="AF22" s="158">
        <v>1</v>
      </c>
      <c r="AG22" s="158">
        <v>1</v>
      </c>
      <c r="AH22" s="158">
        <v>1</v>
      </c>
      <c r="AI22" s="108" t="s">
        <v>170</v>
      </c>
      <c r="AJ22" s="158">
        <v>1</v>
      </c>
      <c r="AK22" s="108" t="s">
        <v>170</v>
      </c>
      <c r="AL22" s="108" t="s">
        <v>170</v>
      </c>
      <c r="AM22" s="108" t="s">
        <v>170</v>
      </c>
      <c r="AN22" s="108" t="s">
        <v>170</v>
      </c>
      <c r="AO22" s="108" t="s">
        <v>170</v>
      </c>
      <c r="AP22" s="108" t="s">
        <v>170</v>
      </c>
      <c r="AQ22" s="108" t="s">
        <v>170</v>
      </c>
      <c r="AR22" s="108" t="s">
        <v>170</v>
      </c>
    </row>
    <row r="23" spans="4:44">
      <c r="D23" s="105" t="s">
        <v>146</v>
      </c>
      <c r="E23" s="106">
        <v>12</v>
      </c>
      <c r="F23" s="107">
        <v>6</v>
      </c>
      <c r="G23" s="107">
        <v>6</v>
      </c>
      <c r="H23" s="107">
        <v>1</v>
      </c>
      <c r="I23" s="108" t="s">
        <v>169</v>
      </c>
      <c r="J23" s="107">
        <v>1</v>
      </c>
      <c r="K23" s="108" t="s">
        <v>169</v>
      </c>
      <c r="L23" s="108" t="s">
        <v>169</v>
      </c>
      <c r="M23" s="107">
        <v>4</v>
      </c>
      <c r="N23" s="107">
        <v>4</v>
      </c>
      <c r="O23" s="108" t="s">
        <v>169</v>
      </c>
      <c r="P23" s="108" t="s">
        <v>169</v>
      </c>
      <c r="Q23" s="107">
        <v>1</v>
      </c>
      <c r="R23" s="108" t="s">
        <v>169</v>
      </c>
      <c r="S23" s="107">
        <v>1</v>
      </c>
      <c r="T23" s="108" t="s">
        <v>169</v>
      </c>
      <c r="U23" s="107">
        <v>1</v>
      </c>
      <c r="V23" s="107">
        <v>1</v>
      </c>
      <c r="AA23" s="105" t="s">
        <v>146</v>
      </c>
      <c r="AB23" s="108" t="s">
        <v>170</v>
      </c>
      <c r="AC23" s="108" t="s">
        <v>170</v>
      </c>
      <c r="AD23" s="158">
        <v>1</v>
      </c>
      <c r="AE23" s="158">
        <v>0</v>
      </c>
      <c r="AF23" s="158">
        <v>1</v>
      </c>
      <c r="AG23" s="158">
        <v>1</v>
      </c>
      <c r="AH23" s="158">
        <v>1</v>
      </c>
      <c r="AI23" s="108" t="s">
        <v>170</v>
      </c>
      <c r="AJ23" s="108" t="s">
        <v>170</v>
      </c>
      <c r="AK23" s="108" t="s">
        <v>170</v>
      </c>
      <c r="AL23" s="108" t="s">
        <v>170</v>
      </c>
      <c r="AM23" s="108" t="s">
        <v>170</v>
      </c>
      <c r="AN23" s="108" t="s">
        <v>170</v>
      </c>
      <c r="AO23" s="108" t="s">
        <v>170</v>
      </c>
      <c r="AP23" s="108" t="s">
        <v>170</v>
      </c>
      <c r="AQ23" s="108" t="s">
        <v>170</v>
      </c>
      <c r="AR23" s="108" t="s">
        <v>170</v>
      </c>
    </row>
    <row r="24" spans="4:44">
      <c r="D24" s="105" t="s">
        <v>147</v>
      </c>
      <c r="E24" s="106">
        <v>16</v>
      </c>
      <c r="F24" s="107">
        <v>9</v>
      </c>
      <c r="G24" s="107">
        <v>7</v>
      </c>
      <c r="H24" s="107">
        <v>1</v>
      </c>
      <c r="I24" s="108" t="s">
        <v>169</v>
      </c>
      <c r="J24" s="107">
        <v>1</v>
      </c>
      <c r="K24" s="108" t="s">
        <v>169</v>
      </c>
      <c r="L24" s="108" t="s">
        <v>169</v>
      </c>
      <c r="M24" s="107">
        <v>7</v>
      </c>
      <c r="N24" s="107">
        <v>5</v>
      </c>
      <c r="O24" s="108" t="s">
        <v>169</v>
      </c>
      <c r="P24" s="108" t="s">
        <v>169</v>
      </c>
      <c r="Q24" s="107">
        <v>1</v>
      </c>
      <c r="R24" s="108" t="s">
        <v>169</v>
      </c>
      <c r="S24" s="108" t="s">
        <v>169</v>
      </c>
      <c r="T24" s="107">
        <v>1</v>
      </c>
      <c r="U24" s="107">
        <v>1</v>
      </c>
      <c r="V24" s="107">
        <v>1</v>
      </c>
      <c r="AA24" s="105" t="s">
        <v>147</v>
      </c>
      <c r="AB24" s="108" t="s">
        <v>170</v>
      </c>
      <c r="AC24" s="108" t="s">
        <v>170</v>
      </c>
      <c r="AD24" s="158">
        <v>1</v>
      </c>
      <c r="AE24" s="158">
        <v>3</v>
      </c>
      <c r="AF24" s="158">
        <v>1</v>
      </c>
      <c r="AG24" s="158">
        <v>1</v>
      </c>
      <c r="AH24" s="158">
        <v>1</v>
      </c>
      <c r="AI24" s="108" t="s">
        <v>170</v>
      </c>
      <c r="AJ24" s="108" t="s">
        <v>170</v>
      </c>
      <c r="AK24" s="108" t="s">
        <v>170</v>
      </c>
      <c r="AL24" s="108" t="s">
        <v>170</v>
      </c>
      <c r="AM24" s="108" t="s">
        <v>170</v>
      </c>
      <c r="AN24" s="108" t="s">
        <v>170</v>
      </c>
      <c r="AO24" s="108" t="s">
        <v>170</v>
      </c>
      <c r="AP24" s="108" t="s">
        <v>170</v>
      </c>
      <c r="AQ24" s="108" t="s">
        <v>170</v>
      </c>
      <c r="AR24" s="108" t="s">
        <v>170</v>
      </c>
    </row>
    <row r="25" spans="4:44">
      <c r="D25" s="105" t="s">
        <v>148</v>
      </c>
      <c r="E25" s="106">
        <v>29</v>
      </c>
      <c r="F25" s="107">
        <v>16</v>
      </c>
      <c r="G25" s="107">
        <v>13</v>
      </c>
      <c r="H25" s="107">
        <v>1</v>
      </c>
      <c r="I25" s="108" t="s">
        <v>169</v>
      </c>
      <c r="J25" s="107">
        <v>1</v>
      </c>
      <c r="K25" s="108" t="s">
        <v>169</v>
      </c>
      <c r="L25" s="108" t="s">
        <v>169</v>
      </c>
      <c r="M25" s="107">
        <v>12</v>
      </c>
      <c r="N25" s="107">
        <v>12</v>
      </c>
      <c r="O25" s="108" t="s">
        <v>169</v>
      </c>
      <c r="P25" s="108" t="s">
        <v>169</v>
      </c>
      <c r="Q25" s="107">
        <v>1</v>
      </c>
      <c r="R25" s="108" t="s">
        <v>169</v>
      </c>
      <c r="S25" s="107">
        <v>2</v>
      </c>
      <c r="T25" s="108" t="s">
        <v>169</v>
      </c>
      <c r="U25" s="107">
        <v>1</v>
      </c>
      <c r="V25" s="107">
        <v>1</v>
      </c>
      <c r="AA25" s="105" t="s">
        <v>148</v>
      </c>
      <c r="AB25" s="108" t="s">
        <v>170</v>
      </c>
      <c r="AC25" s="108" t="s">
        <v>170</v>
      </c>
      <c r="AD25" s="158">
        <v>1</v>
      </c>
      <c r="AE25" s="158">
        <v>3</v>
      </c>
      <c r="AF25" s="158">
        <v>1</v>
      </c>
      <c r="AG25" s="158">
        <v>1</v>
      </c>
      <c r="AH25" s="158">
        <v>1</v>
      </c>
      <c r="AI25" s="108" t="s">
        <v>170</v>
      </c>
      <c r="AJ25" s="108" t="s">
        <v>170</v>
      </c>
      <c r="AK25" s="108" t="s">
        <v>170</v>
      </c>
      <c r="AL25" s="108" t="s">
        <v>170</v>
      </c>
      <c r="AM25" s="108" t="s">
        <v>170</v>
      </c>
      <c r="AN25" s="108" t="s">
        <v>170</v>
      </c>
      <c r="AO25" s="108" t="s">
        <v>170</v>
      </c>
      <c r="AP25" s="108" t="s">
        <v>170</v>
      </c>
      <c r="AQ25" s="108" t="s">
        <v>170</v>
      </c>
      <c r="AR25" s="108" t="s">
        <v>170</v>
      </c>
    </row>
    <row r="26" spans="4:44">
      <c r="D26" s="105" t="s">
        <v>149</v>
      </c>
      <c r="E26" s="106">
        <v>25</v>
      </c>
      <c r="F26" s="107">
        <v>11</v>
      </c>
      <c r="G26" s="107">
        <v>14</v>
      </c>
      <c r="H26" s="107">
        <v>1</v>
      </c>
      <c r="I26" s="108" t="s">
        <v>169</v>
      </c>
      <c r="J26" s="107">
        <v>1</v>
      </c>
      <c r="K26" s="108" t="s">
        <v>169</v>
      </c>
      <c r="L26" s="108" t="s">
        <v>169</v>
      </c>
      <c r="M26" s="107">
        <v>9</v>
      </c>
      <c r="N26" s="107">
        <v>13</v>
      </c>
      <c r="O26" s="108" t="s">
        <v>169</v>
      </c>
      <c r="P26" s="108" t="s">
        <v>169</v>
      </c>
      <c r="Q26" s="107">
        <v>1</v>
      </c>
      <c r="R26" s="108" t="s">
        <v>169</v>
      </c>
      <c r="S26" s="108" t="s">
        <v>169</v>
      </c>
      <c r="T26" s="108" t="s">
        <v>169</v>
      </c>
      <c r="U26" s="107">
        <v>2</v>
      </c>
      <c r="V26" s="107">
        <v>2</v>
      </c>
      <c r="AA26" s="105" t="s">
        <v>149</v>
      </c>
      <c r="AB26" s="108" t="s">
        <v>170</v>
      </c>
      <c r="AC26" s="108" t="s">
        <v>170</v>
      </c>
      <c r="AD26" s="158">
        <v>1</v>
      </c>
      <c r="AE26" s="158">
        <v>3</v>
      </c>
      <c r="AF26" s="158">
        <v>1</v>
      </c>
      <c r="AG26" s="158">
        <v>1</v>
      </c>
      <c r="AH26" s="158">
        <v>1</v>
      </c>
      <c r="AI26" s="108" t="s">
        <v>170</v>
      </c>
      <c r="AJ26" s="108" t="s">
        <v>170</v>
      </c>
      <c r="AK26" s="108" t="s">
        <v>170</v>
      </c>
      <c r="AL26" s="108" t="s">
        <v>170</v>
      </c>
      <c r="AM26" s="108" t="s">
        <v>170</v>
      </c>
      <c r="AN26" s="108" t="s">
        <v>170</v>
      </c>
      <c r="AO26" s="108" t="s">
        <v>170</v>
      </c>
      <c r="AP26" s="108" t="s">
        <v>170</v>
      </c>
      <c r="AQ26" s="108" t="s">
        <v>170</v>
      </c>
      <c r="AR26" s="108" t="s">
        <v>170</v>
      </c>
    </row>
    <row r="27" spans="4:44">
      <c r="D27" s="105" t="s">
        <v>150</v>
      </c>
      <c r="E27" s="106">
        <v>36</v>
      </c>
      <c r="F27" s="107">
        <v>19</v>
      </c>
      <c r="G27" s="107">
        <v>17</v>
      </c>
      <c r="H27" s="107">
        <v>1</v>
      </c>
      <c r="I27" s="107">
        <v>1</v>
      </c>
      <c r="J27" s="107">
        <v>1</v>
      </c>
      <c r="K27" s="107">
        <v>1</v>
      </c>
      <c r="L27" s="108" t="s">
        <v>169</v>
      </c>
      <c r="M27" s="107">
        <v>14</v>
      </c>
      <c r="N27" s="107">
        <v>15</v>
      </c>
      <c r="O27" s="108" t="s">
        <v>169</v>
      </c>
      <c r="P27" s="108" t="s">
        <v>169</v>
      </c>
      <c r="Q27" s="107">
        <v>1</v>
      </c>
      <c r="R27" s="108" t="s">
        <v>169</v>
      </c>
      <c r="S27" s="107">
        <v>1</v>
      </c>
      <c r="T27" s="107">
        <v>1</v>
      </c>
      <c r="U27" s="107">
        <v>2</v>
      </c>
      <c r="V27" s="107">
        <v>2</v>
      </c>
      <c r="AA27" s="105" t="s">
        <v>150</v>
      </c>
      <c r="AB27" s="108" t="s">
        <v>170</v>
      </c>
      <c r="AC27" s="108" t="s">
        <v>170</v>
      </c>
      <c r="AD27" s="158">
        <v>1</v>
      </c>
      <c r="AE27" s="158">
        <v>3</v>
      </c>
      <c r="AF27" s="158">
        <v>1</v>
      </c>
      <c r="AG27" s="158">
        <v>1</v>
      </c>
      <c r="AH27" s="158">
        <v>1</v>
      </c>
      <c r="AI27" s="108" t="s">
        <v>170</v>
      </c>
      <c r="AJ27" s="108" t="s">
        <v>170</v>
      </c>
      <c r="AK27" s="108" t="s">
        <v>170</v>
      </c>
      <c r="AL27" s="108" t="s">
        <v>170</v>
      </c>
      <c r="AM27" s="108" t="s">
        <v>170</v>
      </c>
      <c r="AN27" s="108" t="s">
        <v>170</v>
      </c>
      <c r="AO27" s="108" t="s">
        <v>170</v>
      </c>
      <c r="AP27" s="108" t="s">
        <v>170</v>
      </c>
      <c r="AQ27" s="108" t="s">
        <v>170</v>
      </c>
      <c r="AR27" s="108" t="s">
        <v>170</v>
      </c>
    </row>
    <row r="28" spans="4:44">
      <c r="D28" s="105" t="s">
        <v>151</v>
      </c>
      <c r="E28" s="106">
        <v>10</v>
      </c>
      <c r="F28" s="107">
        <v>3</v>
      </c>
      <c r="G28" s="107">
        <v>7</v>
      </c>
      <c r="H28" s="107">
        <v>1</v>
      </c>
      <c r="I28" s="108" t="s">
        <v>169</v>
      </c>
      <c r="J28" s="107">
        <v>1</v>
      </c>
      <c r="K28" s="108" t="s">
        <v>169</v>
      </c>
      <c r="L28" s="108" t="s">
        <v>169</v>
      </c>
      <c r="M28" s="107">
        <v>2</v>
      </c>
      <c r="N28" s="107">
        <v>5</v>
      </c>
      <c r="O28" s="108" t="s">
        <v>169</v>
      </c>
      <c r="P28" s="108" t="s">
        <v>169</v>
      </c>
      <c r="Q28" s="107">
        <v>1</v>
      </c>
      <c r="R28" s="108" t="s">
        <v>169</v>
      </c>
      <c r="S28" s="108" t="s">
        <v>169</v>
      </c>
      <c r="T28" s="108" t="s">
        <v>169</v>
      </c>
      <c r="U28" s="107">
        <v>1</v>
      </c>
      <c r="V28" s="107">
        <v>1</v>
      </c>
      <c r="AA28" s="105" t="s">
        <v>151</v>
      </c>
      <c r="AB28" s="108" t="s">
        <v>170</v>
      </c>
      <c r="AC28" s="108" t="s">
        <v>170</v>
      </c>
      <c r="AD28" s="158">
        <v>1</v>
      </c>
      <c r="AE28" s="158">
        <v>0</v>
      </c>
      <c r="AF28" s="158">
        <v>1</v>
      </c>
      <c r="AG28" s="158">
        <v>1</v>
      </c>
      <c r="AH28" s="158">
        <v>1</v>
      </c>
      <c r="AI28" s="108" t="s">
        <v>170</v>
      </c>
      <c r="AJ28" s="108" t="s">
        <v>170</v>
      </c>
      <c r="AK28" s="108" t="s">
        <v>170</v>
      </c>
      <c r="AL28" s="158">
        <v>1</v>
      </c>
      <c r="AM28" s="108" t="s">
        <v>170</v>
      </c>
      <c r="AN28" s="108" t="s">
        <v>170</v>
      </c>
      <c r="AO28" s="108" t="s">
        <v>170</v>
      </c>
      <c r="AP28" s="108" t="s">
        <v>170</v>
      </c>
      <c r="AQ28" s="108" t="s">
        <v>170</v>
      </c>
      <c r="AR28" s="108" t="s">
        <v>170</v>
      </c>
    </row>
    <row r="29" spans="4:44">
      <c r="D29" s="105" t="s">
        <v>152</v>
      </c>
      <c r="E29" s="106">
        <v>28</v>
      </c>
      <c r="F29" s="107">
        <v>14</v>
      </c>
      <c r="G29" s="107">
        <v>14</v>
      </c>
      <c r="H29" s="107">
        <v>1</v>
      </c>
      <c r="I29" s="108" t="s">
        <v>169</v>
      </c>
      <c r="J29" s="107">
        <v>1</v>
      </c>
      <c r="K29" s="107">
        <v>1</v>
      </c>
      <c r="L29" s="108" t="s">
        <v>169</v>
      </c>
      <c r="M29" s="107">
        <v>11</v>
      </c>
      <c r="N29" s="107">
        <v>13</v>
      </c>
      <c r="O29" s="108" t="s">
        <v>169</v>
      </c>
      <c r="P29" s="108" t="s">
        <v>169</v>
      </c>
      <c r="Q29" s="107">
        <v>1</v>
      </c>
      <c r="R29" s="108" t="s">
        <v>169</v>
      </c>
      <c r="S29" s="108" t="s">
        <v>169</v>
      </c>
      <c r="T29" s="108" t="s">
        <v>169</v>
      </c>
      <c r="U29" s="107">
        <v>3</v>
      </c>
      <c r="V29" s="107">
        <v>3</v>
      </c>
      <c r="AA29" s="105" t="s">
        <v>152</v>
      </c>
      <c r="AB29" s="108" t="s">
        <v>170</v>
      </c>
      <c r="AC29" s="108" t="s">
        <v>170</v>
      </c>
      <c r="AD29" s="158">
        <v>1</v>
      </c>
      <c r="AE29" s="158">
        <v>3</v>
      </c>
      <c r="AF29" s="158">
        <v>1</v>
      </c>
      <c r="AG29" s="158">
        <v>1</v>
      </c>
      <c r="AH29" s="158">
        <v>1</v>
      </c>
      <c r="AI29" s="108" t="s">
        <v>170</v>
      </c>
      <c r="AJ29" s="108" t="s">
        <v>170</v>
      </c>
      <c r="AK29" s="108" t="s">
        <v>170</v>
      </c>
      <c r="AL29" s="108" t="s">
        <v>170</v>
      </c>
      <c r="AM29" s="108" t="s">
        <v>170</v>
      </c>
      <c r="AN29" s="108" t="s">
        <v>170</v>
      </c>
      <c r="AO29" s="108" t="s">
        <v>170</v>
      </c>
      <c r="AP29" s="108" t="s">
        <v>170</v>
      </c>
      <c r="AQ29" s="108" t="s">
        <v>170</v>
      </c>
      <c r="AR29" s="108" t="s">
        <v>170</v>
      </c>
    </row>
    <row r="30" spans="4:44">
      <c r="D30" s="105" t="s">
        <v>153</v>
      </c>
      <c r="E30" s="106">
        <v>23</v>
      </c>
      <c r="F30" s="107">
        <v>11</v>
      </c>
      <c r="G30" s="107">
        <v>12</v>
      </c>
      <c r="H30" s="107">
        <v>1</v>
      </c>
      <c r="I30" s="108" t="s">
        <v>169</v>
      </c>
      <c r="J30" s="107">
        <v>1</v>
      </c>
      <c r="K30" s="108" t="s">
        <v>169</v>
      </c>
      <c r="L30" s="108" t="s">
        <v>169</v>
      </c>
      <c r="M30" s="107">
        <v>10</v>
      </c>
      <c r="N30" s="107">
        <v>9</v>
      </c>
      <c r="O30" s="108" t="s">
        <v>169</v>
      </c>
      <c r="P30" s="108" t="s">
        <v>169</v>
      </c>
      <c r="Q30" s="107">
        <v>1</v>
      </c>
      <c r="R30" s="108" t="s">
        <v>169</v>
      </c>
      <c r="S30" s="108" t="s">
        <v>169</v>
      </c>
      <c r="T30" s="107">
        <v>1</v>
      </c>
      <c r="U30" s="107">
        <v>1</v>
      </c>
      <c r="V30" s="107">
        <v>1</v>
      </c>
      <c r="AA30" s="105" t="s">
        <v>153</v>
      </c>
      <c r="AB30" s="108" t="s">
        <v>170</v>
      </c>
      <c r="AC30" s="108" t="s">
        <v>170</v>
      </c>
      <c r="AD30" s="158">
        <v>1</v>
      </c>
      <c r="AE30" s="158">
        <v>3</v>
      </c>
      <c r="AF30" s="158">
        <v>1</v>
      </c>
      <c r="AG30" s="158">
        <v>1</v>
      </c>
      <c r="AH30" s="158">
        <v>1</v>
      </c>
      <c r="AI30" s="108" t="s">
        <v>170</v>
      </c>
      <c r="AJ30" s="108" t="s">
        <v>170</v>
      </c>
      <c r="AK30" s="108" t="s">
        <v>170</v>
      </c>
      <c r="AL30" s="108" t="s">
        <v>170</v>
      </c>
      <c r="AM30" s="108" t="s">
        <v>170</v>
      </c>
      <c r="AN30" s="108" t="s">
        <v>170</v>
      </c>
      <c r="AO30" s="108" t="s">
        <v>170</v>
      </c>
      <c r="AP30" s="108" t="s">
        <v>170</v>
      </c>
      <c r="AQ30" s="108" t="s">
        <v>170</v>
      </c>
      <c r="AR30" s="108" t="s">
        <v>170</v>
      </c>
    </row>
    <row r="31" spans="4:44">
      <c r="D31" s="105" t="s">
        <v>154</v>
      </c>
      <c r="E31" s="106">
        <v>11</v>
      </c>
      <c r="F31" s="107">
        <v>5</v>
      </c>
      <c r="G31" s="107">
        <v>6</v>
      </c>
      <c r="H31" s="107">
        <v>1</v>
      </c>
      <c r="I31" s="108" t="s">
        <v>169</v>
      </c>
      <c r="J31" s="107">
        <v>1</v>
      </c>
      <c r="K31" s="108" t="s">
        <v>169</v>
      </c>
      <c r="L31" s="108" t="s">
        <v>169</v>
      </c>
      <c r="M31" s="107">
        <v>3</v>
      </c>
      <c r="N31" s="107">
        <v>4</v>
      </c>
      <c r="O31" s="108" t="s">
        <v>169</v>
      </c>
      <c r="P31" s="107">
        <v>1</v>
      </c>
      <c r="Q31" s="107">
        <v>1</v>
      </c>
      <c r="R31" s="108" t="s">
        <v>169</v>
      </c>
      <c r="S31" s="108" t="s">
        <v>169</v>
      </c>
      <c r="T31" s="108" t="s">
        <v>169</v>
      </c>
      <c r="U31" s="107">
        <v>1</v>
      </c>
      <c r="V31" s="107">
        <v>1</v>
      </c>
      <c r="AA31" s="105" t="s">
        <v>154</v>
      </c>
      <c r="AB31" s="108" t="s">
        <v>170</v>
      </c>
      <c r="AC31" s="108" t="s">
        <v>170</v>
      </c>
      <c r="AD31" s="158">
        <v>1</v>
      </c>
      <c r="AE31" s="108" t="s">
        <v>170</v>
      </c>
      <c r="AF31" s="158">
        <v>1</v>
      </c>
      <c r="AG31" s="158">
        <v>1</v>
      </c>
      <c r="AH31" s="158">
        <v>1</v>
      </c>
      <c r="AI31" s="108" t="s">
        <v>170</v>
      </c>
      <c r="AJ31" s="108" t="s">
        <v>170</v>
      </c>
      <c r="AK31" s="108" t="s">
        <v>170</v>
      </c>
      <c r="AL31" s="108" t="s">
        <v>170</v>
      </c>
      <c r="AM31" s="108" t="s">
        <v>170</v>
      </c>
      <c r="AN31" s="108" t="s">
        <v>170</v>
      </c>
      <c r="AO31" s="108" t="s">
        <v>170</v>
      </c>
      <c r="AP31" s="108" t="s">
        <v>170</v>
      </c>
      <c r="AQ31" s="108" t="s">
        <v>170</v>
      </c>
      <c r="AR31" s="108" t="s">
        <v>170</v>
      </c>
    </row>
    <row r="32" spans="4:44">
      <c r="D32" s="105" t="s">
        <v>155</v>
      </c>
      <c r="E32" s="106">
        <v>16</v>
      </c>
      <c r="F32" s="107">
        <v>8</v>
      </c>
      <c r="G32" s="107">
        <v>8</v>
      </c>
      <c r="H32" s="107">
        <v>1</v>
      </c>
      <c r="I32" s="108" t="s">
        <v>169</v>
      </c>
      <c r="J32" s="107">
        <v>1</v>
      </c>
      <c r="K32" s="108" t="s">
        <v>169</v>
      </c>
      <c r="L32" s="108" t="s">
        <v>169</v>
      </c>
      <c r="M32" s="107">
        <v>7</v>
      </c>
      <c r="N32" s="107">
        <v>5</v>
      </c>
      <c r="O32" s="108" t="s">
        <v>169</v>
      </c>
      <c r="P32" s="108" t="s">
        <v>169</v>
      </c>
      <c r="Q32" s="107">
        <v>1</v>
      </c>
      <c r="R32" s="108" t="s">
        <v>169</v>
      </c>
      <c r="S32" s="108" t="s">
        <v>169</v>
      </c>
      <c r="T32" s="107">
        <v>1</v>
      </c>
      <c r="U32" s="107">
        <v>1</v>
      </c>
      <c r="V32" s="107">
        <v>1</v>
      </c>
      <c r="AA32" s="105" t="s">
        <v>155</v>
      </c>
      <c r="AB32" s="108" t="s">
        <v>170</v>
      </c>
      <c r="AC32" s="108" t="s">
        <v>170</v>
      </c>
      <c r="AD32" s="158">
        <v>1</v>
      </c>
      <c r="AE32" s="158">
        <v>3</v>
      </c>
      <c r="AF32" s="158">
        <v>1</v>
      </c>
      <c r="AG32" s="158">
        <v>1</v>
      </c>
      <c r="AH32" s="158">
        <v>1</v>
      </c>
      <c r="AI32" s="108" t="s">
        <v>170</v>
      </c>
      <c r="AJ32" s="108" t="s">
        <v>170</v>
      </c>
      <c r="AK32" s="108" t="s">
        <v>170</v>
      </c>
      <c r="AL32" s="108" t="s">
        <v>170</v>
      </c>
      <c r="AM32" s="158">
        <v>1</v>
      </c>
      <c r="AN32" s="158">
        <v>1</v>
      </c>
      <c r="AO32" s="108" t="s">
        <v>170</v>
      </c>
      <c r="AP32" s="108" t="s">
        <v>170</v>
      </c>
      <c r="AQ32" s="108" t="s">
        <v>170</v>
      </c>
      <c r="AR32" s="108" t="s">
        <v>170</v>
      </c>
    </row>
    <row r="33" spans="1:44">
      <c r="D33" s="105" t="s">
        <v>156</v>
      </c>
      <c r="E33" s="106">
        <v>16</v>
      </c>
      <c r="F33" s="107">
        <v>7</v>
      </c>
      <c r="G33" s="107">
        <v>9</v>
      </c>
      <c r="H33" s="107">
        <v>1</v>
      </c>
      <c r="I33" s="108" t="s">
        <v>169</v>
      </c>
      <c r="J33" s="107">
        <v>1</v>
      </c>
      <c r="K33" s="108" t="s">
        <v>169</v>
      </c>
      <c r="L33" s="108" t="s">
        <v>169</v>
      </c>
      <c r="M33" s="107">
        <v>5</v>
      </c>
      <c r="N33" s="107">
        <v>6</v>
      </c>
      <c r="O33" s="108" t="s">
        <v>169</v>
      </c>
      <c r="P33" s="108" t="s">
        <v>169</v>
      </c>
      <c r="Q33" s="107">
        <v>1</v>
      </c>
      <c r="R33" s="107">
        <v>1</v>
      </c>
      <c r="S33" s="108" t="s">
        <v>169</v>
      </c>
      <c r="T33" s="107">
        <v>1</v>
      </c>
      <c r="U33" s="107">
        <v>1</v>
      </c>
      <c r="V33" s="107">
        <v>1</v>
      </c>
      <c r="AA33" s="105" t="s">
        <v>156</v>
      </c>
      <c r="AB33" s="108" t="s">
        <v>170</v>
      </c>
      <c r="AC33" s="108" t="s">
        <v>170</v>
      </c>
      <c r="AD33" s="158">
        <v>1</v>
      </c>
      <c r="AE33" s="158">
        <v>3</v>
      </c>
      <c r="AF33" s="158">
        <v>1</v>
      </c>
      <c r="AG33" s="158">
        <v>1</v>
      </c>
      <c r="AH33" s="158">
        <v>1</v>
      </c>
      <c r="AI33" s="108" t="s">
        <v>170</v>
      </c>
      <c r="AJ33" s="108" t="s">
        <v>170</v>
      </c>
      <c r="AK33" s="108" t="s">
        <v>170</v>
      </c>
      <c r="AL33" s="108" t="s">
        <v>170</v>
      </c>
      <c r="AM33" s="158">
        <v>1</v>
      </c>
      <c r="AN33" s="158">
        <v>1</v>
      </c>
      <c r="AO33" s="108" t="s">
        <v>170</v>
      </c>
      <c r="AP33" s="108" t="s">
        <v>170</v>
      </c>
      <c r="AQ33" s="108" t="s">
        <v>170</v>
      </c>
      <c r="AR33" s="108" t="s">
        <v>170</v>
      </c>
    </row>
    <row r="34" spans="1:44">
      <c r="D34" s="105" t="s">
        <v>157</v>
      </c>
      <c r="E34" s="106">
        <v>13</v>
      </c>
      <c r="F34" s="107">
        <v>6</v>
      </c>
      <c r="G34" s="107">
        <v>7</v>
      </c>
      <c r="H34" s="107">
        <v>1</v>
      </c>
      <c r="I34" s="108" t="s">
        <v>169</v>
      </c>
      <c r="J34" s="107">
        <v>1</v>
      </c>
      <c r="K34" s="108" t="s">
        <v>169</v>
      </c>
      <c r="L34" s="108" t="s">
        <v>169</v>
      </c>
      <c r="M34" s="107">
        <v>4</v>
      </c>
      <c r="N34" s="107">
        <v>6</v>
      </c>
      <c r="O34" s="108" t="s">
        <v>169</v>
      </c>
      <c r="P34" s="108" t="s">
        <v>169</v>
      </c>
      <c r="Q34" s="107">
        <v>1</v>
      </c>
      <c r="R34" s="108" t="s">
        <v>169</v>
      </c>
      <c r="S34" s="108" t="s">
        <v>169</v>
      </c>
      <c r="T34" s="108" t="s">
        <v>169</v>
      </c>
      <c r="U34" s="107">
        <v>1</v>
      </c>
      <c r="V34" s="107">
        <v>1</v>
      </c>
      <c r="AA34" s="105" t="s">
        <v>157</v>
      </c>
      <c r="AB34" s="108" t="s">
        <v>170</v>
      </c>
      <c r="AC34" s="108" t="s">
        <v>170</v>
      </c>
      <c r="AD34" s="158">
        <v>1</v>
      </c>
      <c r="AE34" s="158">
        <v>1</v>
      </c>
      <c r="AF34" s="158">
        <v>1</v>
      </c>
      <c r="AG34" s="158">
        <v>1</v>
      </c>
      <c r="AH34" s="158">
        <v>1</v>
      </c>
      <c r="AI34" s="108" t="s">
        <v>170</v>
      </c>
      <c r="AJ34" s="108" t="s">
        <v>170</v>
      </c>
      <c r="AK34" s="108" t="s">
        <v>170</v>
      </c>
      <c r="AL34" s="108" t="s">
        <v>170</v>
      </c>
      <c r="AM34" s="108" t="s">
        <v>170</v>
      </c>
      <c r="AN34" s="108" t="s">
        <v>170</v>
      </c>
      <c r="AO34" s="108" t="s">
        <v>170</v>
      </c>
      <c r="AP34" s="108" t="s">
        <v>170</v>
      </c>
      <c r="AQ34" s="108" t="s">
        <v>170</v>
      </c>
      <c r="AR34" s="108" t="s">
        <v>170</v>
      </c>
    </row>
    <row r="35" spans="1:44">
      <c r="D35" s="105" t="s">
        <v>158</v>
      </c>
      <c r="E35" s="106">
        <v>17</v>
      </c>
      <c r="F35" s="107">
        <v>9</v>
      </c>
      <c r="G35" s="107">
        <v>8</v>
      </c>
      <c r="H35" s="107">
        <v>1</v>
      </c>
      <c r="I35" s="108" t="s">
        <v>169</v>
      </c>
      <c r="J35" s="107">
        <v>1</v>
      </c>
      <c r="K35" s="108" t="s">
        <v>169</v>
      </c>
      <c r="L35" s="108" t="s">
        <v>169</v>
      </c>
      <c r="M35" s="107">
        <v>6</v>
      </c>
      <c r="N35" s="107">
        <v>6</v>
      </c>
      <c r="O35" s="108" t="s">
        <v>169</v>
      </c>
      <c r="P35" s="108" t="s">
        <v>169</v>
      </c>
      <c r="Q35" s="107">
        <v>1</v>
      </c>
      <c r="R35" s="108" t="s">
        <v>169</v>
      </c>
      <c r="S35" s="107">
        <v>1</v>
      </c>
      <c r="T35" s="107">
        <v>1</v>
      </c>
      <c r="U35" s="107">
        <v>1</v>
      </c>
      <c r="V35" s="107">
        <v>1</v>
      </c>
      <c r="AA35" s="105" t="s">
        <v>158</v>
      </c>
      <c r="AB35" s="108" t="s">
        <v>170</v>
      </c>
      <c r="AC35" s="108" t="s">
        <v>170</v>
      </c>
      <c r="AD35" s="158">
        <v>1</v>
      </c>
      <c r="AE35" s="158">
        <v>3</v>
      </c>
      <c r="AF35" s="158">
        <v>1</v>
      </c>
      <c r="AG35" s="158">
        <v>1</v>
      </c>
      <c r="AH35" s="158">
        <v>1</v>
      </c>
      <c r="AI35" s="108" t="s">
        <v>170</v>
      </c>
      <c r="AJ35" s="108" t="s">
        <v>170</v>
      </c>
      <c r="AK35" s="108" t="s">
        <v>170</v>
      </c>
      <c r="AL35" s="108" t="s">
        <v>170</v>
      </c>
      <c r="AM35" s="158">
        <v>1</v>
      </c>
      <c r="AN35" s="158">
        <v>1</v>
      </c>
      <c r="AO35" s="108" t="s">
        <v>169</v>
      </c>
      <c r="AP35" s="108" t="s">
        <v>170</v>
      </c>
      <c r="AQ35" s="108" t="s">
        <v>170</v>
      </c>
      <c r="AR35" s="108" t="s">
        <v>170</v>
      </c>
    </row>
    <row r="36" spans="1:44">
      <c r="D36" s="105" t="s">
        <v>159</v>
      </c>
      <c r="E36" s="106">
        <v>13</v>
      </c>
      <c r="F36" s="107">
        <v>8</v>
      </c>
      <c r="G36" s="107">
        <v>5</v>
      </c>
      <c r="H36" s="107">
        <v>1</v>
      </c>
      <c r="I36" s="108" t="s">
        <v>169</v>
      </c>
      <c r="J36" s="107">
        <v>1</v>
      </c>
      <c r="K36" s="108" t="s">
        <v>169</v>
      </c>
      <c r="L36" s="108" t="s">
        <v>169</v>
      </c>
      <c r="M36" s="107">
        <v>6</v>
      </c>
      <c r="N36" s="107">
        <v>4</v>
      </c>
      <c r="O36" s="108" t="s">
        <v>169</v>
      </c>
      <c r="P36" s="108" t="s">
        <v>169</v>
      </c>
      <c r="Q36" s="107">
        <v>1</v>
      </c>
      <c r="R36" s="108" t="s">
        <v>169</v>
      </c>
      <c r="S36" s="108" t="s">
        <v>169</v>
      </c>
      <c r="T36" s="108" t="s">
        <v>169</v>
      </c>
      <c r="U36" s="107">
        <v>1</v>
      </c>
      <c r="V36" s="107">
        <v>1</v>
      </c>
      <c r="AA36" s="105" t="s">
        <v>159</v>
      </c>
      <c r="AB36" s="108" t="s">
        <v>170</v>
      </c>
      <c r="AC36" s="108" t="s">
        <v>170</v>
      </c>
      <c r="AD36" s="158">
        <v>1</v>
      </c>
      <c r="AE36" s="108" t="s">
        <v>170</v>
      </c>
      <c r="AF36" s="158">
        <v>1</v>
      </c>
      <c r="AG36" s="158">
        <v>1</v>
      </c>
      <c r="AH36" s="158">
        <v>1</v>
      </c>
      <c r="AI36" s="108" t="s">
        <v>170</v>
      </c>
      <c r="AJ36" s="108" t="s">
        <v>170</v>
      </c>
      <c r="AK36" s="108" t="s">
        <v>170</v>
      </c>
      <c r="AL36" s="108" t="s">
        <v>170</v>
      </c>
      <c r="AM36" s="108" t="s">
        <v>170</v>
      </c>
      <c r="AN36" s="108" t="s">
        <v>170</v>
      </c>
      <c r="AO36" s="108" t="s">
        <v>170</v>
      </c>
      <c r="AP36" s="108" t="s">
        <v>170</v>
      </c>
      <c r="AQ36" s="108" t="s">
        <v>170</v>
      </c>
      <c r="AR36" s="108" t="s">
        <v>170</v>
      </c>
    </row>
    <row r="37" spans="1:44">
      <c r="C37" s="100" t="s">
        <v>10</v>
      </c>
      <c r="D37" s="105"/>
      <c r="E37" s="102">
        <v>48</v>
      </c>
      <c r="F37" s="103">
        <v>23</v>
      </c>
      <c r="G37" s="103">
        <v>25</v>
      </c>
      <c r="H37" s="103">
        <v>2</v>
      </c>
      <c r="I37" s="103">
        <v>2</v>
      </c>
      <c r="J37" s="103">
        <v>2</v>
      </c>
      <c r="K37" s="104" t="s">
        <v>169</v>
      </c>
      <c r="L37" s="104" t="s">
        <v>169</v>
      </c>
      <c r="M37" s="103">
        <v>13</v>
      </c>
      <c r="N37" s="103">
        <v>18</v>
      </c>
      <c r="O37" s="104" t="s">
        <v>169</v>
      </c>
      <c r="P37" s="103">
        <v>1</v>
      </c>
      <c r="Q37" s="103">
        <v>2</v>
      </c>
      <c r="R37" s="104" t="s">
        <v>169</v>
      </c>
      <c r="S37" s="103">
        <v>5</v>
      </c>
      <c r="T37" s="103">
        <v>3</v>
      </c>
      <c r="U37" s="103">
        <v>7</v>
      </c>
      <c r="V37" s="103">
        <v>6</v>
      </c>
      <c r="Z37" s="100" t="s">
        <v>10</v>
      </c>
      <c r="AA37" s="105"/>
      <c r="AB37" s="104" t="s">
        <v>170</v>
      </c>
      <c r="AC37" s="103">
        <v>1</v>
      </c>
      <c r="AD37" s="103">
        <v>1</v>
      </c>
      <c r="AE37" s="103">
        <v>3</v>
      </c>
      <c r="AF37" s="104" t="s">
        <v>170</v>
      </c>
      <c r="AG37" s="103">
        <v>1</v>
      </c>
      <c r="AH37" s="103">
        <v>1</v>
      </c>
      <c r="AI37" s="104" t="s">
        <v>170</v>
      </c>
      <c r="AJ37" s="104" t="s">
        <v>170</v>
      </c>
      <c r="AK37" s="104" t="s">
        <v>170</v>
      </c>
      <c r="AL37" s="104" t="s">
        <v>170</v>
      </c>
      <c r="AM37" s="104" t="s">
        <v>170</v>
      </c>
      <c r="AN37" s="104" t="s">
        <v>170</v>
      </c>
      <c r="AO37" s="104" t="s">
        <v>170</v>
      </c>
      <c r="AP37" s="104" t="s">
        <v>170</v>
      </c>
      <c r="AQ37" s="104" t="s">
        <v>170</v>
      </c>
      <c r="AR37" s="104" t="s">
        <v>170</v>
      </c>
    </row>
    <row r="38" spans="1:44">
      <c r="D38" s="105" t="s">
        <v>160</v>
      </c>
      <c r="E38" s="106">
        <v>28</v>
      </c>
      <c r="F38" s="107">
        <v>14</v>
      </c>
      <c r="G38" s="107">
        <v>14</v>
      </c>
      <c r="H38" s="107">
        <v>1</v>
      </c>
      <c r="I38" s="107">
        <v>1</v>
      </c>
      <c r="J38" s="107">
        <v>1</v>
      </c>
      <c r="K38" s="108" t="s">
        <v>169</v>
      </c>
      <c r="L38" s="108" t="s">
        <v>169</v>
      </c>
      <c r="M38" s="107">
        <v>9</v>
      </c>
      <c r="N38" s="107">
        <v>12</v>
      </c>
      <c r="O38" s="108" t="s">
        <v>169</v>
      </c>
      <c r="P38" s="108" t="s">
        <v>169</v>
      </c>
      <c r="Q38" s="107">
        <v>1</v>
      </c>
      <c r="R38" s="108" t="s">
        <v>169</v>
      </c>
      <c r="S38" s="107">
        <v>2</v>
      </c>
      <c r="T38" s="107">
        <v>1</v>
      </c>
      <c r="U38" s="107">
        <v>6</v>
      </c>
      <c r="V38" s="107">
        <v>5</v>
      </c>
      <c r="AA38" s="105" t="s">
        <v>160</v>
      </c>
      <c r="AB38" s="108" t="s">
        <v>170</v>
      </c>
      <c r="AC38" s="160">
        <v>1</v>
      </c>
      <c r="AD38" s="160">
        <v>1</v>
      </c>
      <c r="AE38" s="108" t="s">
        <v>170</v>
      </c>
      <c r="AF38" s="108" t="s">
        <v>170</v>
      </c>
      <c r="AG38" s="108" t="s">
        <v>170</v>
      </c>
      <c r="AH38" s="108" t="s">
        <v>170</v>
      </c>
      <c r="AI38" s="108" t="s">
        <v>170</v>
      </c>
      <c r="AJ38" s="108" t="s">
        <v>170</v>
      </c>
      <c r="AK38" s="108" t="s">
        <v>170</v>
      </c>
      <c r="AL38" s="108" t="s">
        <v>170</v>
      </c>
      <c r="AM38" s="108" t="s">
        <v>170</v>
      </c>
      <c r="AN38" s="108" t="s">
        <v>170</v>
      </c>
      <c r="AO38" s="108" t="s">
        <v>170</v>
      </c>
      <c r="AP38" s="108" t="s">
        <v>170</v>
      </c>
      <c r="AQ38" s="108" t="s">
        <v>170</v>
      </c>
      <c r="AR38" s="108" t="s">
        <v>170</v>
      </c>
    </row>
    <row r="39" spans="1:44">
      <c r="D39" s="105" t="s">
        <v>161</v>
      </c>
      <c r="E39" s="106">
        <v>20</v>
      </c>
      <c r="F39" s="107">
        <v>9</v>
      </c>
      <c r="G39" s="107">
        <v>11</v>
      </c>
      <c r="H39" s="107">
        <v>1</v>
      </c>
      <c r="I39" s="107">
        <v>1</v>
      </c>
      <c r="J39" s="107">
        <v>1</v>
      </c>
      <c r="K39" s="108" t="s">
        <v>169</v>
      </c>
      <c r="L39" s="108" t="s">
        <v>169</v>
      </c>
      <c r="M39" s="107">
        <v>4</v>
      </c>
      <c r="N39" s="107">
        <v>6</v>
      </c>
      <c r="O39" s="108" t="s">
        <v>169</v>
      </c>
      <c r="P39" s="107">
        <v>1</v>
      </c>
      <c r="Q39" s="107">
        <v>1</v>
      </c>
      <c r="R39" s="108" t="s">
        <v>169</v>
      </c>
      <c r="S39" s="107">
        <v>3</v>
      </c>
      <c r="T39" s="107">
        <v>2</v>
      </c>
      <c r="U39" s="107">
        <v>1</v>
      </c>
      <c r="V39" s="107">
        <v>1</v>
      </c>
      <c r="AA39" s="105" t="s">
        <v>161</v>
      </c>
      <c r="AB39" s="108" t="s">
        <v>170</v>
      </c>
      <c r="AC39" s="108" t="s">
        <v>170</v>
      </c>
      <c r="AD39" s="108" t="s">
        <v>170</v>
      </c>
      <c r="AE39" s="160">
        <v>3</v>
      </c>
      <c r="AF39" s="108" t="s">
        <v>170</v>
      </c>
      <c r="AG39" s="160">
        <v>1</v>
      </c>
      <c r="AH39" s="160">
        <v>1</v>
      </c>
      <c r="AI39" s="108" t="s">
        <v>170</v>
      </c>
      <c r="AJ39" s="108" t="s">
        <v>170</v>
      </c>
      <c r="AK39" s="108" t="s">
        <v>170</v>
      </c>
      <c r="AL39" s="108" t="s">
        <v>170</v>
      </c>
      <c r="AM39" s="108" t="s">
        <v>170</v>
      </c>
      <c r="AN39" s="108" t="s">
        <v>170</v>
      </c>
      <c r="AO39" s="108" t="s">
        <v>170</v>
      </c>
      <c r="AP39" s="108" t="s">
        <v>170</v>
      </c>
      <c r="AQ39" s="108" t="s">
        <v>170</v>
      </c>
      <c r="AR39" s="108" t="s">
        <v>170</v>
      </c>
    </row>
    <row r="40" spans="1:44">
      <c r="A40" s="114"/>
      <c r="B40" s="114"/>
      <c r="C40" s="114"/>
      <c r="D40" s="115"/>
      <c r="E40" s="161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X40" s="114"/>
      <c r="Y40" s="114"/>
      <c r="Z40" s="114"/>
      <c r="AA40" s="115"/>
      <c r="AB40" s="163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</row>
    <row r="41" spans="1:44">
      <c r="A41" s="118" t="s">
        <v>162</v>
      </c>
      <c r="X41" s="118" t="s">
        <v>162</v>
      </c>
    </row>
  </sheetData>
  <phoneticPr fontId="33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2"/>
  <sheetViews>
    <sheetView workbookViewId="0"/>
  </sheetViews>
  <sheetFormatPr defaultRowHeight="13"/>
  <cols>
    <col min="1" max="1" width="20" customWidth="1"/>
    <col min="2" max="2" width="6" customWidth="1"/>
    <col min="3" max="3" width="8" customWidth="1"/>
    <col min="4" max="4" width="6" customWidth="1"/>
    <col min="5" max="5" width="7" customWidth="1"/>
    <col min="6" max="8" width="6" customWidth="1"/>
    <col min="9" max="9" width="7" customWidth="1"/>
    <col min="10" max="10" width="10" customWidth="1"/>
    <col min="11" max="11" width="6" customWidth="1"/>
    <col min="12" max="12" width="7" customWidth="1"/>
    <col min="13" max="13" width="10" customWidth="1"/>
  </cols>
  <sheetData>
    <row r="1" spans="1:13" ht="16.5">
      <c r="A1" s="1" t="s">
        <v>0</v>
      </c>
    </row>
    <row r="2" spans="1:13">
      <c r="A2" s="2" t="s">
        <v>1</v>
      </c>
    </row>
    <row r="3" spans="1:13">
      <c r="A3" s="2" t="s">
        <v>171</v>
      </c>
    </row>
    <row r="4" spans="1:13">
      <c r="A4" s="39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>
      <c r="A5" s="41" t="s">
        <v>37</v>
      </c>
      <c r="B5" s="42"/>
      <c r="C5" s="43"/>
      <c r="D5" s="44" t="s">
        <v>38</v>
      </c>
      <c r="E5" s="45"/>
      <c r="F5" s="46"/>
      <c r="G5" s="46"/>
      <c r="H5" s="46"/>
      <c r="I5" s="46"/>
      <c r="J5" s="46"/>
      <c r="K5" s="46"/>
      <c r="L5" s="46"/>
      <c r="M5" s="46"/>
    </row>
    <row r="6" spans="1:13" ht="33">
      <c r="C6" s="47"/>
      <c r="D6" s="48"/>
      <c r="E6" s="49" t="s">
        <v>39</v>
      </c>
      <c r="F6" s="165" t="s">
        <v>172</v>
      </c>
      <c r="G6" s="46"/>
      <c r="H6" s="46"/>
      <c r="I6" s="46"/>
      <c r="J6" s="46"/>
      <c r="K6" s="51"/>
      <c r="L6" s="52" t="s">
        <v>40</v>
      </c>
      <c r="M6" s="49" t="s">
        <v>41</v>
      </c>
    </row>
    <row r="7" spans="1:13">
      <c r="A7" s="40"/>
      <c r="B7" s="40"/>
      <c r="C7" s="53"/>
      <c r="D7" s="54"/>
      <c r="E7" s="54"/>
      <c r="F7" s="55" t="s">
        <v>42</v>
      </c>
      <c r="G7" s="55" t="s">
        <v>43</v>
      </c>
      <c r="H7" s="55" t="s">
        <v>44</v>
      </c>
      <c r="I7" s="55" t="s">
        <v>45</v>
      </c>
      <c r="J7" s="55" t="s">
        <v>46</v>
      </c>
      <c r="K7" s="55" t="s">
        <v>47</v>
      </c>
      <c r="L7" s="56"/>
      <c r="M7" s="54"/>
    </row>
    <row r="8" spans="1:13">
      <c r="C8" s="57"/>
      <c r="D8" s="58" t="s">
        <v>48</v>
      </c>
      <c r="E8" s="59" t="s">
        <v>48</v>
      </c>
      <c r="F8" s="59" t="s">
        <v>48</v>
      </c>
      <c r="G8" s="59" t="s">
        <v>48</v>
      </c>
      <c r="H8" s="59" t="s">
        <v>48</v>
      </c>
      <c r="I8" s="59" t="s">
        <v>48</v>
      </c>
      <c r="J8" s="59" t="s">
        <v>48</v>
      </c>
      <c r="K8" s="59" t="s">
        <v>48</v>
      </c>
      <c r="L8" s="59" t="s">
        <v>48</v>
      </c>
      <c r="M8" s="59" t="s">
        <v>48</v>
      </c>
    </row>
    <row r="9" spans="1:13">
      <c r="B9" s="60" t="s">
        <v>13</v>
      </c>
      <c r="C9" s="61"/>
      <c r="D9" s="68">
        <v>7</v>
      </c>
      <c r="E9" s="69" t="s">
        <v>15</v>
      </c>
      <c r="F9" s="69" t="s">
        <v>15</v>
      </c>
      <c r="G9" s="69" t="s">
        <v>15</v>
      </c>
      <c r="H9" s="69" t="s">
        <v>15</v>
      </c>
      <c r="I9" s="69" t="s">
        <v>15</v>
      </c>
      <c r="J9" s="69" t="s">
        <v>15</v>
      </c>
      <c r="K9" s="69" t="s">
        <v>15</v>
      </c>
      <c r="L9" s="69">
        <v>6</v>
      </c>
      <c r="M9" s="69">
        <v>1</v>
      </c>
    </row>
    <row r="10" spans="1:13">
      <c r="C10" s="64" t="s">
        <v>173</v>
      </c>
      <c r="D10" s="71">
        <v>3</v>
      </c>
      <c r="E10" s="72" t="s">
        <v>15</v>
      </c>
      <c r="F10" s="69" t="s">
        <v>15</v>
      </c>
      <c r="G10" s="69" t="s">
        <v>15</v>
      </c>
      <c r="H10" s="69" t="s">
        <v>15</v>
      </c>
      <c r="I10" s="69" t="s">
        <v>15</v>
      </c>
      <c r="J10" s="69" t="s">
        <v>15</v>
      </c>
      <c r="K10" s="69" t="s">
        <v>15</v>
      </c>
      <c r="L10" s="72">
        <v>3</v>
      </c>
      <c r="M10" s="72" t="s">
        <v>15</v>
      </c>
    </row>
    <row r="11" spans="1:13">
      <c r="C11" s="64" t="s">
        <v>174</v>
      </c>
      <c r="D11" s="71">
        <v>4</v>
      </c>
      <c r="E11" s="72" t="s">
        <v>15</v>
      </c>
      <c r="F11" s="69" t="s">
        <v>15</v>
      </c>
      <c r="G11" s="69" t="s">
        <v>15</v>
      </c>
      <c r="H11" s="69" t="s">
        <v>15</v>
      </c>
      <c r="I11" s="69" t="s">
        <v>15</v>
      </c>
      <c r="J11" s="69" t="s">
        <v>15</v>
      </c>
      <c r="K11" s="69" t="s">
        <v>15</v>
      </c>
      <c r="L11" s="72">
        <v>3</v>
      </c>
      <c r="M11" s="72">
        <v>1</v>
      </c>
    </row>
    <row r="12" spans="1:13">
      <c r="A12" s="73"/>
      <c r="B12" s="73"/>
      <c r="C12" s="74"/>
      <c r="D12" s="75"/>
      <c r="E12" s="76"/>
      <c r="F12" s="76"/>
      <c r="G12" s="76"/>
      <c r="H12" s="76"/>
      <c r="I12" s="76"/>
      <c r="J12" s="76"/>
      <c r="K12" s="76"/>
      <c r="L12" s="76"/>
      <c r="M12" s="76"/>
    </row>
    <row r="13" spans="1:13">
      <c r="A13" s="18"/>
    </row>
    <row r="14" spans="1:13">
      <c r="A14" s="41" t="s">
        <v>37</v>
      </c>
      <c r="B14" s="42"/>
      <c r="C14" s="43"/>
      <c r="D14" s="44" t="s">
        <v>38</v>
      </c>
      <c r="E14" s="45"/>
      <c r="F14" s="46"/>
      <c r="G14" s="46"/>
      <c r="H14" s="46"/>
      <c r="I14" s="46"/>
      <c r="J14" s="46"/>
    </row>
    <row r="15" spans="1:13" ht="33">
      <c r="C15" s="47"/>
      <c r="D15" s="48"/>
      <c r="E15" s="49" t="s">
        <v>39</v>
      </c>
      <c r="F15" s="165" t="s">
        <v>175</v>
      </c>
      <c r="G15" s="46"/>
      <c r="H15" s="51"/>
      <c r="I15" s="52" t="s">
        <v>40</v>
      </c>
      <c r="J15" s="49" t="s">
        <v>41</v>
      </c>
    </row>
    <row r="16" spans="1:13">
      <c r="A16" s="40"/>
      <c r="B16" s="40"/>
      <c r="C16" s="53"/>
      <c r="D16" s="54"/>
      <c r="E16" s="54"/>
      <c r="F16" s="44" t="s">
        <v>42</v>
      </c>
      <c r="G16" s="55" t="s">
        <v>43</v>
      </c>
      <c r="H16" s="45" t="s">
        <v>44</v>
      </c>
      <c r="I16" s="56"/>
      <c r="J16" s="54"/>
    </row>
    <row r="17" spans="1:10">
      <c r="A17" s="166"/>
      <c r="B17" s="166"/>
      <c r="C17" s="167"/>
      <c r="D17" s="59" t="s">
        <v>48</v>
      </c>
      <c r="E17" s="59" t="s">
        <v>48</v>
      </c>
      <c r="F17" s="59" t="s">
        <v>48</v>
      </c>
      <c r="G17" s="59" t="s">
        <v>48</v>
      </c>
      <c r="H17" s="59" t="s">
        <v>48</v>
      </c>
      <c r="I17" s="59" t="s">
        <v>48</v>
      </c>
      <c r="J17" s="59" t="s">
        <v>48</v>
      </c>
    </row>
    <row r="18" spans="1:10">
      <c r="A18" s="60"/>
      <c r="B18" s="60" t="s">
        <v>13</v>
      </c>
      <c r="C18" s="61"/>
      <c r="D18" s="69">
        <v>4</v>
      </c>
      <c r="E18" s="69">
        <v>2</v>
      </c>
      <c r="F18" s="69" t="s">
        <v>15</v>
      </c>
      <c r="G18" s="69" t="s">
        <v>15</v>
      </c>
      <c r="H18" s="69">
        <v>2</v>
      </c>
      <c r="I18" s="69">
        <v>2</v>
      </c>
      <c r="J18" s="69" t="s">
        <v>15</v>
      </c>
    </row>
    <row r="19" spans="1:10">
      <c r="C19" s="64" t="s">
        <v>173</v>
      </c>
      <c r="D19" s="71">
        <v>2</v>
      </c>
      <c r="E19" s="72">
        <v>1</v>
      </c>
      <c r="F19" s="72" t="s">
        <v>15</v>
      </c>
      <c r="G19" s="72" t="s">
        <v>15</v>
      </c>
      <c r="H19" s="72">
        <v>1</v>
      </c>
      <c r="I19" s="72">
        <v>1</v>
      </c>
      <c r="J19" s="72" t="s">
        <v>15</v>
      </c>
    </row>
    <row r="20" spans="1:10">
      <c r="C20" s="64" t="s">
        <v>174</v>
      </c>
      <c r="D20" s="71">
        <v>2</v>
      </c>
      <c r="E20" s="72">
        <v>1</v>
      </c>
      <c r="F20" s="72" t="s">
        <v>15</v>
      </c>
      <c r="G20" s="72" t="s">
        <v>15</v>
      </c>
      <c r="H20" s="72">
        <v>1</v>
      </c>
      <c r="I20" s="72">
        <v>1</v>
      </c>
      <c r="J20" s="72" t="s">
        <v>15</v>
      </c>
    </row>
    <row r="21" spans="1:10">
      <c r="A21" s="73"/>
      <c r="B21" s="73"/>
      <c r="C21" s="74"/>
      <c r="D21" s="73"/>
      <c r="E21" s="73"/>
      <c r="F21" s="73"/>
      <c r="G21" s="73"/>
      <c r="H21" s="73"/>
      <c r="I21" s="73"/>
      <c r="J21" s="73"/>
    </row>
    <row r="22" spans="1:10">
      <c r="A22" s="18" t="s">
        <v>176</v>
      </c>
    </row>
  </sheetData>
  <phoneticPr fontId="33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目次</vt:lpstr>
      <vt:lpstr>15-A-01</vt:lpstr>
      <vt:lpstr>15-A-02</vt:lpstr>
      <vt:lpstr>15-A-03</vt:lpstr>
      <vt:lpstr>15-A-04</vt:lpstr>
      <vt:lpstr>15-A-05</vt:lpstr>
      <vt:lpstr>15-A-06</vt:lpstr>
      <vt:lpstr>15-A-07</vt:lpstr>
      <vt:lpstr>15-A-08</vt:lpstr>
      <vt:lpstr>15-A-09</vt:lpstr>
      <vt:lpstr>15-A-10</vt:lpstr>
      <vt:lpstr>15-A-11</vt:lpstr>
      <vt:lpstr>15-A-12</vt:lpstr>
      <vt:lpstr>15-A-13</vt:lpstr>
      <vt:lpstr>15-A-14</vt:lpstr>
      <vt:lpstr>15-B-15</vt:lpstr>
      <vt:lpstr>15-A-16</vt:lpstr>
      <vt:lpstr>15-B-01</vt:lpstr>
      <vt:lpstr>15-C-02</vt:lpstr>
      <vt:lpstr>15-Ｃ-01</vt:lpstr>
      <vt:lpstr>15-C-021</vt:lpstr>
      <vt:lpstr>15-Ｃ-03</vt:lpstr>
      <vt:lpstr>15-Ｃ-04</vt:lpstr>
      <vt:lpstr>15-Ｃ-05</vt:lpstr>
      <vt:lpstr>15-C-06</vt:lpstr>
      <vt:lpstr>15-Ｄ-01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吉木直人</cp:lastModifiedBy>
  <dcterms:created xsi:type="dcterms:W3CDTF">2024-08-30T04:44:34Z</dcterms:created>
  <dcterms:modified xsi:type="dcterms:W3CDTF">2024-08-30T05:14:18Z</dcterms:modified>
</cp:coreProperties>
</file>