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ers\126571\Desktop\index\"/>
    </mc:Choice>
  </mc:AlternateContent>
  <xr:revisionPtr revIDLastSave="0" documentId="13_ncr:1_{07D9576D-290A-4D84-8339-0D6AE2BE9E7A}" xr6:coauthVersionLast="47" xr6:coauthVersionMax="47" xr10:uidLastSave="{00000000-0000-0000-0000-000000000000}"/>
  <bookViews>
    <workbookView xWindow="255" yWindow="-16320" windowWidth="29040" windowHeight="15840" xr2:uid="{00000000-000D-0000-FFFF-FFFF00000000}"/>
  </bookViews>
  <sheets>
    <sheet name="目次" sheetId="12" r:id="rId1"/>
    <sheet name="18-A-01" sheetId="1" r:id="rId2"/>
    <sheet name="18-A-02" sheetId="2" r:id="rId3"/>
    <sheet name="18-A-03" sheetId="3" r:id="rId4"/>
    <sheet name="18-A-04" sheetId="4" r:id="rId5"/>
    <sheet name="18-B-01" sheetId="5" r:id="rId6"/>
    <sheet name="18-B-02" sheetId="6" r:id="rId7"/>
    <sheet name="18-B-03" sheetId="7" r:id="rId8"/>
    <sheet name="18-B-04" sheetId="8" r:id="rId9"/>
    <sheet name="18-B-05" sheetId="9" r:id="rId10"/>
    <sheet name="18-B-06" sheetId="10" r:id="rId11"/>
    <sheet name="18-B-07"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1" l="1"/>
  <c r="C12" i="10"/>
  <c r="C50" i="9"/>
  <c r="C49" i="9"/>
  <c r="C48" i="9"/>
  <c r="C47" i="9"/>
  <c r="C46" i="9"/>
  <c r="C45" i="9"/>
  <c r="C44" i="9"/>
  <c r="C43" i="9"/>
  <c r="C42" i="9"/>
  <c r="C41" i="9"/>
  <c r="C40" i="9"/>
  <c r="C37" i="9" s="1"/>
  <c r="C39" i="9"/>
  <c r="H37" i="9"/>
  <c r="G37" i="9"/>
  <c r="E37" i="9"/>
  <c r="D37" i="9"/>
  <c r="G13" i="9"/>
  <c r="F13" i="9"/>
  <c r="E13" i="9"/>
  <c r="C13" i="9"/>
  <c r="C26" i="8"/>
  <c r="C25" i="8"/>
  <c r="C24" i="8"/>
  <c r="C23" i="8"/>
  <c r="C22" i="8"/>
  <c r="C21" i="8"/>
  <c r="C20" i="8"/>
  <c r="C19" i="8"/>
  <c r="C18" i="8"/>
  <c r="C13" i="8" s="1"/>
  <c r="C17" i="8"/>
  <c r="C16" i="8"/>
  <c r="C15" i="8"/>
  <c r="L13" i="8"/>
  <c r="K13" i="8"/>
  <c r="J13" i="8"/>
  <c r="I13" i="8"/>
  <c r="H13" i="8"/>
  <c r="G13" i="8"/>
  <c r="F13" i="8"/>
  <c r="E13" i="8"/>
  <c r="D13" i="8"/>
  <c r="D13" i="5"/>
  <c r="D12" i="5"/>
  <c r="D11" i="5"/>
  <c r="D9" i="5" s="1"/>
  <c r="D10" i="5"/>
  <c r="M9" i="5"/>
  <c r="L9" i="5"/>
  <c r="K9" i="5"/>
  <c r="J9" i="5"/>
  <c r="I9" i="5"/>
  <c r="H9" i="5"/>
  <c r="G9" i="5"/>
  <c r="F9" i="5"/>
  <c r="E9" i="5"/>
</calcChain>
</file>

<file path=xl/sharedStrings.xml><?xml version="1.0" encoding="utf-8"?>
<sst xmlns="http://schemas.openxmlformats.org/spreadsheetml/2006/main" count="782" uniqueCount="222">
  <si>
    <t>１８．治安及び消防</t>
  </si>
  <si>
    <t>　Ａ．警察</t>
  </si>
  <si>
    <t>　　１．警察庁舎及び職員数</t>
  </si>
  <si>
    <t>令和5年4月1日現在</t>
  </si>
  <si>
    <t>項目</t>
  </si>
  <si>
    <t>職員数</t>
  </si>
  <si>
    <t>庁舎数</t>
  </si>
  <si>
    <t>本署</t>
  </si>
  <si>
    <t>交番</t>
  </si>
  <si>
    <t>警察官
駐在所</t>
  </si>
  <si>
    <t>その他</t>
  </si>
  <si>
    <t>人</t>
  </si>
  <si>
    <t>総数</t>
  </si>
  <si>
    <t>佐世保警察署</t>
  </si>
  <si>
    <t>相浦警察署</t>
  </si>
  <si>
    <t xml:space="preserve">- </t>
  </si>
  <si>
    <t>早岐警察署</t>
  </si>
  <si>
    <t>江迎警察署</t>
  </si>
  <si>
    <t>新上五島警察署</t>
  </si>
  <si>
    <t>資料：市民生活部市民安全安心課</t>
  </si>
  <si>
    <t>　　２．刑法犯の発生、検挙状況</t>
  </si>
  <si>
    <t>罪種別</t>
  </si>
  <si>
    <t>平成30年</t>
  </si>
  <si>
    <t>令和元年</t>
  </si>
  <si>
    <t>令和2年</t>
  </si>
  <si>
    <t>令和3年</t>
  </si>
  <si>
    <t>令和4年</t>
  </si>
  <si>
    <t>認知
件数</t>
  </si>
  <si>
    <t>検挙
件数</t>
  </si>
  <si>
    <t>件</t>
  </si>
  <si>
    <t>殺人</t>
  </si>
  <si>
    <t xml:space="preserve">            - </t>
  </si>
  <si>
    <t>強盗</t>
  </si>
  <si>
    <t>放火</t>
  </si>
  <si>
    <t>強制性交等</t>
  </si>
  <si>
    <t>窃盗</t>
  </si>
  <si>
    <t>盗品等</t>
  </si>
  <si>
    <t>恐喝</t>
  </si>
  <si>
    <t>傷害</t>
  </si>
  <si>
    <t>暴行</t>
  </si>
  <si>
    <t>脅迫</t>
  </si>
  <si>
    <t>詐欺</t>
  </si>
  <si>
    <t>横領</t>
  </si>
  <si>
    <t>偽造</t>
  </si>
  <si>
    <t>汚職</t>
  </si>
  <si>
    <t>背任</t>
  </si>
  <si>
    <t>とばく</t>
  </si>
  <si>
    <t>わいせつ</t>
  </si>
  <si>
    <t>業務上等過失致死傷</t>
  </si>
  <si>
    <t>その他の刑法犯</t>
  </si>
  <si>
    <t>資料：市民生活部市民安全安心課　</t>
  </si>
  <si>
    <t>　　</t>
  </si>
  <si>
    <t>　　３．月別交通事故発生状況</t>
  </si>
  <si>
    <t>区分</t>
  </si>
  <si>
    <t>件数</t>
  </si>
  <si>
    <t>傷者</t>
  </si>
  <si>
    <t>死者</t>
  </si>
  <si>
    <t xml:space="preserve"> 1月</t>
  </si>
  <si>
    <t xml:space="preserve"> 2月</t>
  </si>
  <si>
    <t xml:space="preserve"> 3月</t>
  </si>
  <si>
    <t xml:space="preserve"> 4月</t>
  </si>
  <si>
    <t xml:space="preserve"> 5月</t>
  </si>
  <si>
    <t xml:space="preserve"> 6月</t>
  </si>
  <si>
    <t xml:space="preserve"> 7月</t>
  </si>
  <si>
    <t xml:space="preserve"> 8月</t>
  </si>
  <si>
    <t xml:space="preserve"> 9月</t>
  </si>
  <si>
    <t>10月</t>
  </si>
  <si>
    <t>11月</t>
  </si>
  <si>
    <t>12月</t>
  </si>
  <si>
    <t>（注）件数等は各警察署が管轄する区域のうち、本市で生じた件数を合算したものを掲載しています。</t>
  </si>
  <si>
    <t>　　４．風俗営業等の許可状況</t>
  </si>
  <si>
    <t>営業種別</t>
  </si>
  <si>
    <t>１号 キャバレー等</t>
  </si>
  <si>
    <t>２号 低照度飲食店</t>
  </si>
  <si>
    <t>３号 区画席飲食店</t>
  </si>
  <si>
    <t>４号 ぱちんこ屋等</t>
  </si>
  <si>
    <t>５号 ゲームセンター</t>
  </si>
  <si>
    <t>（注）店舗をかまえている業者を示し、行商を除きます。</t>
  </si>
  <si>
    <t>　　　各警察署が管轄する区域のうち、本市で生じた件数を合算したものを掲載しています。</t>
  </si>
  <si>
    <t>（注）H28.6.23改正風営法の施行により、営業区分が変更となっています。</t>
  </si>
  <si>
    <t>　Ｂ．消防</t>
  </si>
  <si>
    <t>　　１．消防職員数</t>
  </si>
  <si>
    <t>消防吏員</t>
  </si>
  <si>
    <t>その他
職員</t>
  </si>
  <si>
    <t>消防正監</t>
  </si>
  <si>
    <t>消防監</t>
  </si>
  <si>
    <t>消防
司令長</t>
  </si>
  <si>
    <t>消防司令</t>
  </si>
  <si>
    <t>消防
司令補</t>
  </si>
  <si>
    <t>消防士長</t>
  </si>
  <si>
    <t>消防
副士長</t>
  </si>
  <si>
    <t>消防士</t>
  </si>
  <si>
    <t>消防局</t>
  </si>
  <si>
    <t>中央消防署</t>
  </si>
  <si>
    <t>東消防署</t>
  </si>
  <si>
    <t>西消防署</t>
  </si>
  <si>
    <t>（注）佐世保広域圏２市５町：佐世保市、西海市、東彼杵町、川棚町、波佐見町、佐々町、小値賀町</t>
  </si>
  <si>
    <t>（注）その他職員には、再任用職員を含みます。</t>
  </si>
  <si>
    <t>資料：消防局総務課</t>
  </si>
  <si>
    <t>　　２．消防機動力</t>
  </si>
  <si>
    <t>各年4月1日現在</t>
  </si>
  <si>
    <t>年次</t>
  </si>
  <si>
    <t>消防ポンプ
自動車</t>
  </si>
  <si>
    <t>動力消防
ポンプ</t>
  </si>
  <si>
    <t>はしご
自動車</t>
  </si>
  <si>
    <t>化学
消防車</t>
  </si>
  <si>
    <t>救助
工作車</t>
  </si>
  <si>
    <t>指揮車</t>
  </si>
  <si>
    <t>救急車</t>
  </si>
  <si>
    <t>消火栓</t>
  </si>
  <si>
    <t>防火
水槽</t>
  </si>
  <si>
    <t>台</t>
  </si>
  <si>
    <t>口</t>
  </si>
  <si>
    <t>基</t>
  </si>
  <si>
    <t>令和 2年</t>
  </si>
  <si>
    <t>令和 3年</t>
  </si>
  <si>
    <t>令和 4年</t>
  </si>
  <si>
    <t>（注）車両は、３年毎に実施される消防施設整備計画実態調査を基に計上しています。</t>
  </si>
  <si>
    <t>（注）消防水利は、毎年実施される現況調査を基に計上しています。</t>
  </si>
  <si>
    <t>資料：消防局警防課</t>
  </si>
  <si>
    <t>　　３．事故種別救急活動状況</t>
  </si>
  <si>
    <t>出動件数</t>
  </si>
  <si>
    <t>火災</t>
  </si>
  <si>
    <t>交通事故</t>
  </si>
  <si>
    <t>水難事故</t>
  </si>
  <si>
    <t>急病</t>
  </si>
  <si>
    <t>運動競技</t>
  </si>
  <si>
    <t>風水害等
自然災害</t>
  </si>
  <si>
    <t>機械労災</t>
  </si>
  <si>
    <t>令和 4年 1月</t>
  </si>
  <si>
    <t>　　　　 2月</t>
  </si>
  <si>
    <t>　　　　 3月</t>
  </si>
  <si>
    <t>　　　　 4月</t>
  </si>
  <si>
    <t>　　　　 5月</t>
  </si>
  <si>
    <t>　　　　 6月</t>
  </si>
  <si>
    <t>　　　　 7月</t>
  </si>
  <si>
    <t>　　　　 8月</t>
  </si>
  <si>
    <t>　　　　 9月</t>
  </si>
  <si>
    <t>　　　　10月</t>
  </si>
  <si>
    <t>　　　　11月</t>
  </si>
  <si>
    <t>　　　　12月</t>
  </si>
  <si>
    <t>搬送人員</t>
  </si>
  <si>
    <t>自損行為</t>
  </si>
  <si>
    <t>加害</t>
  </si>
  <si>
    <t>一般負傷</t>
  </si>
  <si>
    <t>　　４．火災発生件数</t>
  </si>
  <si>
    <t>出火件数</t>
  </si>
  <si>
    <t>建物火災</t>
  </si>
  <si>
    <t>焼失面積</t>
  </si>
  <si>
    <t>建物</t>
  </si>
  <si>
    <t>林野</t>
  </si>
  <si>
    <t>船舶
車両</t>
  </si>
  <si>
    <t>り災棟数</t>
  </si>
  <si>
    <t>全焼</t>
  </si>
  <si>
    <t>半焼</t>
  </si>
  <si>
    <t>部分焼</t>
  </si>
  <si>
    <t>棟</t>
  </si>
  <si>
    <t>㎡</t>
  </si>
  <si>
    <t>ａ</t>
  </si>
  <si>
    <t xml:space="preserve">      -</t>
  </si>
  <si>
    <t>資料：消防局予防課</t>
  </si>
  <si>
    <t>　　５．り災世帯及び損害見積額</t>
  </si>
  <si>
    <t>り災世帯</t>
  </si>
  <si>
    <t>死傷者</t>
  </si>
  <si>
    <t>全損</t>
  </si>
  <si>
    <t>半損</t>
  </si>
  <si>
    <t>小損</t>
  </si>
  <si>
    <t>世帯</t>
  </si>
  <si>
    <t xml:space="preserve">      - </t>
  </si>
  <si>
    <t>損害見積額</t>
  </si>
  <si>
    <t>屋外</t>
  </si>
  <si>
    <t>収容物</t>
  </si>
  <si>
    <t>車両・船舶</t>
  </si>
  <si>
    <t>千円</t>
  </si>
  <si>
    <t>　　６．火災出火時刻別発生件数</t>
  </si>
  <si>
    <t>0～3時</t>
  </si>
  <si>
    <t>3～6時</t>
  </si>
  <si>
    <t>6～9時</t>
  </si>
  <si>
    <t>9～12時</t>
  </si>
  <si>
    <t>12～15時</t>
  </si>
  <si>
    <t>15～18時</t>
  </si>
  <si>
    <t>18～21時</t>
  </si>
  <si>
    <t>21～24時</t>
  </si>
  <si>
    <t>不明</t>
  </si>
  <si>
    <t>　　７．原因別火災発生件数</t>
  </si>
  <si>
    <t>たばこ</t>
  </si>
  <si>
    <t>こんろ</t>
  </si>
  <si>
    <t>放 火</t>
  </si>
  <si>
    <t>放火の
疑い</t>
  </si>
  <si>
    <t>火遊び</t>
  </si>
  <si>
    <t>たき火</t>
  </si>
  <si>
    <t>ｽﾄｰﾌﾞ</t>
  </si>
  <si>
    <t>灯火</t>
  </si>
  <si>
    <t>電灯・電話等の配線</t>
  </si>
  <si>
    <t>排気管</t>
  </si>
  <si>
    <t>シート名</t>
    <rPh sb="3" eb="4">
      <t>メイ</t>
    </rPh>
    <phoneticPr fontId="19"/>
  </si>
  <si>
    <t>分類</t>
    <rPh sb="0" eb="2">
      <t>ブンルイ</t>
    </rPh>
    <phoneticPr fontId="19"/>
  </si>
  <si>
    <t>内容</t>
    <rPh sb="0" eb="2">
      <t>ナイヨウ</t>
    </rPh>
    <phoneticPr fontId="19"/>
  </si>
  <si>
    <t>18-A-01</t>
  </si>
  <si>
    <t>Ａ．警察</t>
  </si>
  <si>
    <t>１．警察庁舎及び職員数</t>
  </si>
  <si>
    <t>18-A-02</t>
  </si>
  <si>
    <t>２．刑法犯の発生、検挙状況</t>
  </si>
  <si>
    <t>18-A-03</t>
  </si>
  <si>
    <t>３．月別交通事故発生状況</t>
  </si>
  <si>
    <t>18-A-04</t>
  </si>
  <si>
    <t>４．風俗営業等の許可状況</t>
  </si>
  <si>
    <t>18-B-01</t>
  </si>
  <si>
    <t>Ｂ．消防</t>
  </si>
  <si>
    <t>１．消防職員数</t>
  </si>
  <si>
    <t>18-B-02</t>
  </si>
  <si>
    <t>２．消防機動力</t>
  </si>
  <si>
    <t>18-B-03</t>
  </si>
  <si>
    <t>３．事故種別救急活動状況</t>
  </si>
  <si>
    <t>18-B-04</t>
  </si>
  <si>
    <t>４．火災発生件数</t>
  </si>
  <si>
    <t>18-B-05</t>
  </si>
  <si>
    <t>５．り災世帯及び損害見積額</t>
  </si>
  <si>
    <t>18-B-06</t>
  </si>
  <si>
    <t>６．火災出火時刻別発生件数</t>
  </si>
  <si>
    <t>18-B-07</t>
  </si>
  <si>
    <t>７．原因別火災発生件数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</si>
</sst>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0_ "/>
    <numFmt numFmtId="177" formatCode="0_);[Red]\(0\)"/>
    <numFmt numFmtId="178" formatCode="#,##0_);[Red]\(#,##0\)"/>
    <numFmt numFmtId="179" formatCode="m&quot;月&quot;"/>
    <numFmt numFmtId="180" formatCode="#,##0;&quot;△ &quot;#,##0"/>
    <numFmt numFmtId="181" formatCode="0\ 0\ 0\ 0\ 0\ 0\ 0\ 0\ 000\ 0"/>
  </numFmts>
  <fonts count="20" x14ac:knownFonts="1">
    <font>
      <sz val="11"/>
      <color theme="1"/>
      <name val="ＭＳ Ｐゴシック"/>
      <family val="2"/>
      <scheme val="minor"/>
    </font>
    <font>
      <sz val="14"/>
      <color theme="1"/>
      <name val="ＭＳ ゴシック"/>
      <family val="3"/>
      <charset val="128"/>
    </font>
    <font>
      <sz val="10"/>
      <color theme="1"/>
      <name val="ＭＳ ゴシック"/>
      <family val="3"/>
      <charset val="128"/>
    </font>
    <font>
      <sz val="9"/>
      <name val="ＭＳ ゴシック"/>
      <family val="3"/>
      <charset val="128"/>
    </font>
    <font>
      <sz val="9"/>
      <color theme="1"/>
      <name val="ＭＳ 明朝"/>
      <family val="1"/>
      <charset val="128"/>
    </font>
    <font>
      <sz val="7"/>
      <color theme="1"/>
      <name val="ＭＳ ゴシック"/>
      <family val="3"/>
      <charset val="128"/>
    </font>
    <font>
      <sz val="9"/>
      <color theme="1"/>
      <name val="ＭＳ ゴシック"/>
      <family val="3"/>
      <charset val="128"/>
    </font>
    <font>
      <sz val="9"/>
      <name val="HG明朝B"/>
      <family val="1"/>
      <charset val="128"/>
    </font>
    <font>
      <sz val="9"/>
      <name val="ＭＳ 明朝"/>
      <family val="1"/>
      <charset val="128"/>
    </font>
    <font>
      <sz val="9"/>
      <name val="SimSun-ExtB"/>
      <family val="3"/>
      <charset val="134"/>
    </font>
    <font>
      <sz val="14"/>
      <name val="ＭＳ ゴシック"/>
      <family val="3"/>
      <charset val="128"/>
    </font>
    <font>
      <sz val="10"/>
      <name val="ＭＳ ゴシック"/>
      <family val="3"/>
      <charset val="128"/>
    </font>
    <font>
      <sz val="7"/>
      <name val="ＭＳ ゴシック"/>
      <family val="3"/>
      <charset val="128"/>
    </font>
    <font>
      <sz val="10"/>
      <name val="Calibri Light"/>
      <family val="2"/>
    </font>
    <font>
      <sz val="9"/>
      <color theme="1"/>
      <name val="HG明朝B"/>
      <family val="1"/>
      <charset val="128"/>
    </font>
    <font>
      <sz val="9"/>
      <color theme="1"/>
      <name val="SimSun-ExtB"/>
      <family val="3"/>
      <charset val="134"/>
    </font>
    <font>
      <sz val="8"/>
      <color theme="1"/>
      <name val="ＭＳ 明朝"/>
      <family val="1"/>
      <charset val="128"/>
    </font>
    <font>
      <sz val="6"/>
      <color theme="1"/>
      <name val="ＭＳ 明朝"/>
      <family val="1"/>
      <charset val="128"/>
    </font>
    <font>
      <sz val="6"/>
      <name val="ＭＳ Ｐゴシック"/>
      <family val="3"/>
      <charset val="128"/>
      <scheme val="minor"/>
    </font>
    <font>
      <sz val="6"/>
      <name val="ＭＳ 明朝"/>
      <family val="1"/>
      <charset val="128"/>
    </font>
  </fonts>
  <fills count="2">
    <fill>
      <patternFill patternType="none"/>
    </fill>
    <fill>
      <patternFill patternType="gray125"/>
    </fill>
  </fills>
  <borders count="33">
    <border>
      <left/>
      <right/>
      <top/>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4" fillId="0" borderId="0">
      <alignment vertical="center"/>
    </xf>
  </cellStyleXfs>
  <cellXfs count="161">
    <xf numFmtId="0" fontId="0" fillId="0" borderId="0" xfId="0"/>
    <xf numFmtId="49" fontId="1" fillId="0" borderId="0" xfId="0" applyNumberFormat="1" applyFont="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3" fillId="0" borderId="1" xfId="0" applyFont="1" applyBorder="1" applyAlignment="1">
      <alignment horizontal="right" vertical="center"/>
    </xf>
    <xf numFmtId="0" fontId="4" fillId="0" borderId="1" xfId="0" applyFont="1" applyBorder="1"/>
    <xf numFmtId="0" fontId="4" fillId="0" borderId="2" xfId="0" applyFont="1" applyBorder="1" applyAlignment="1">
      <alignment horizontal="center" vertical="center"/>
    </xf>
    <xf numFmtId="0" fontId="4" fillId="0" borderId="3" xfId="0" applyFont="1" applyBorder="1"/>
    <xf numFmtId="0" fontId="4" fillId="0" borderId="4" xfId="0" applyFont="1" applyBorder="1"/>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5" fillId="0" borderId="0" xfId="0" applyFont="1" applyAlignment="1">
      <alignment horizontal="right" vertical="center"/>
    </xf>
    <xf numFmtId="0" fontId="6" fillId="0" borderId="0" xfId="0" applyFont="1" applyAlignment="1">
      <alignment horizontal="left" vertical="center"/>
    </xf>
    <xf numFmtId="0" fontId="6" fillId="0" borderId="14" xfId="0" applyFont="1" applyBorder="1" applyAlignment="1">
      <alignment horizontal="left" vertical="center"/>
    </xf>
    <xf numFmtId="176" fontId="7" fillId="0" borderId="0" xfId="0" applyNumberFormat="1" applyFont="1" applyAlignment="1">
      <alignment horizontal="right" vertical="center"/>
    </xf>
    <xf numFmtId="0" fontId="8" fillId="0" borderId="14" xfId="0" applyFont="1" applyBorder="1" applyAlignment="1">
      <alignment horizontal="left" vertical="center"/>
    </xf>
    <xf numFmtId="176" fontId="9" fillId="0" borderId="0" xfId="0" applyNumberFormat="1" applyFont="1" applyAlignment="1">
      <alignment horizontal="right" vertical="center"/>
    </xf>
    <xf numFmtId="0" fontId="4" fillId="0" borderId="14" xfId="0" applyFont="1" applyBorder="1" applyAlignment="1">
      <alignment horizontal="left" vertical="center"/>
    </xf>
    <xf numFmtId="0" fontId="8" fillId="0" borderId="1" xfId="0" applyFont="1" applyBorder="1" applyAlignment="1">
      <alignment horizontal="left" vertical="center"/>
    </xf>
    <xf numFmtId="0" fontId="8" fillId="0" borderId="15" xfId="0" applyFont="1" applyBorder="1" applyAlignment="1">
      <alignment horizontal="left" vertical="center"/>
    </xf>
    <xf numFmtId="176" fontId="9" fillId="0" borderId="1" xfId="0" applyNumberFormat="1" applyFont="1" applyBorder="1" applyAlignment="1">
      <alignment horizontal="right" vertical="center"/>
    </xf>
    <xf numFmtId="0" fontId="8" fillId="0" borderId="3" xfId="0" applyFont="1" applyBorder="1" applyAlignment="1">
      <alignment horizontal="left" vertical="center"/>
    </xf>
    <xf numFmtId="49" fontId="10" fillId="0" borderId="0" xfId="0" applyNumberFormat="1" applyFont="1" applyAlignment="1">
      <alignment horizontal="left" vertical="center"/>
    </xf>
    <xf numFmtId="49" fontId="11" fillId="0" borderId="0" xfId="0" applyNumberFormat="1" applyFont="1" applyAlignment="1">
      <alignment horizontal="left" vertical="center"/>
    </xf>
    <xf numFmtId="0" fontId="11" fillId="0" borderId="0" xfId="0" applyFont="1" applyAlignment="1">
      <alignment horizontal="left" vertical="center"/>
    </xf>
    <xf numFmtId="0" fontId="8" fillId="0" borderId="1" xfId="0" applyFont="1" applyBorder="1" applyAlignment="1">
      <alignment horizontal="right" vertical="center"/>
    </xf>
    <xf numFmtId="0" fontId="8" fillId="0" borderId="2" xfId="0" applyFont="1" applyBorder="1" applyAlignment="1">
      <alignment horizontal="center" vertical="center"/>
    </xf>
    <xf numFmtId="0" fontId="8" fillId="0" borderId="6" xfId="0" applyFont="1" applyBorder="1" applyAlignment="1">
      <alignment horizontal="centerContinuous" vertical="center"/>
    </xf>
    <xf numFmtId="0" fontId="8" fillId="0" borderId="2" xfId="0" applyFont="1" applyBorder="1" applyAlignment="1">
      <alignment horizontal="centerContinuous" vertical="center"/>
    </xf>
    <xf numFmtId="0" fontId="8" fillId="0" borderId="7" xfId="0" applyFont="1" applyBorder="1" applyAlignment="1">
      <alignment horizontal="centerContinuous"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2" fillId="0" borderId="16" xfId="0" applyFont="1" applyBorder="1" applyAlignment="1">
      <alignment horizontal="right" vertical="center"/>
    </xf>
    <xf numFmtId="0" fontId="12" fillId="0" borderId="17" xfId="0" applyFont="1" applyBorder="1" applyAlignment="1">
      <alignment horizontal="right" vertical="center"/>
    </xf>
    <xf numFmtId="0" fontId="12" fillId="0" borderId="18" xfId="0" applyFont="1" applyBorder="1" applyAlignment="1">
      <alignment horizontal="right" vertical="center"/>
    </xf>
    <xf numFmtId="0" fontId="3" fillId="0" borderId="0" xfId="0" applyFont="1" applyAlignment="1">
      <alignment horizontal="left" vertical="center"/>
    </xf>
    <xf numFmtId="176" fontId="7" fillId="0" borderId="19" xfId="0" applyNumberFormat="1" applyFont="1" applyBorder="1" applyAlignment="1">
      <alignment horizontal="right" vertical="center"/>
    </xf>
    <xf numFmtId="0" fontId="8" fillId="0" borderId="14" xfId="0" applyFont="1" applyBorder="1" applyAlignment="1">
      <alignment horizontal="distributed" vertical="center" justifyLastLine="1"/>
    </xf>
    <xf numFmtId="176" fontId="9" fillId="0" borderId="19" xfId="0" applyNumberFormat="1" applyFont="1" applyBorder="1" applyAlignment="1">
      <alignment horizontal="right" vertical="center"/>
    </xf>
    <xf numFmtId="176" fontId="9" fillId="0" borderId="20" xfId="0" applyNumberFormat="1" applyFont="1" applyBorder="1" applyAlignment="1">
      <alignment horizontal="right" vertical="center"/>
    </xf>
    <xf numFmtId="0" fontId="8" fillId="0" borderId="0" xfId="0" applyFont="1" applyAlignment="1">
      <alignment horizontal="left" vertical="center"/>
    </xf>
    <xf numFmtId="0" fontId="8" fillId="0" borderId="5" xfId="0" applyFont="1" applyBorder="1" applyAlignment="1">
      <alignment horizontal="center" vertical="center"/>
    </xf>
    <xf numFmtId="0" fontId="4" fillId="0" borderId="2" xfId="0" applyFont="1" applyBorder="1"/>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12" fillId="0" borderId="14" xfId="0" applyFont="1" applyBorder="1" applyAlignment="1">
      <alignment horizontal="right" vertical="center"/>
    </xf>
    <xf numFmtId="0" fontId="3" fillId="0" borderId="14" xfId="0" applyFont="1" applyBorder="1" applyAlignment="1">
      <alignment horizontal="left" vertical="center"/>
    </xf>
    <xf numFmtId="177" fontId="7" fillId="0" borderId="19" xfId="0" applyNumberFormat="1" applyFont="1" applyBorder="1" applyAlignment="1">
      <alignment horizontal="right" vertical="center" shrinkToFit="1"/>
    </xf>
    <xf numFmtId="178" fontId="7" fillId="0" borderId="0" xfId="0" applyNumberFormat="1" applyFont="1" applyAlignment="1">
      <alignment horizontal="right" vertical="center" shrinkToFit="1"/>
    </xf>
    <xf numFmtId="177" fontId="7" fillId="0" borderId="0" xfId="0" applyNumberFormat="1" applyFont="1" applyAlignment="1">
      <alignment horizontal="right" vertical="center" shrinkToFit="1"/>
    </xf>
    <xf numFmtId="49" fontId="8" fillId="0" borderId="14" xfId="0" applyNumberFormat="1" applyFont="1" applyBorder="1" applyAlignment="1">
      <alignment horizontal="center" vertical="center"/>
    </xf>
    <xf numFmtId="177" fontId="9" fillId="0" borderId="19" xfId="0" applyNumberFormat="1" applyFont="1" applyBorder="1" applyAlignment="1">
      <alignment horizontal="right" vertical="center"/>
    </xf>
    <xf numFmtId="177" fontId="9" fillId="0" borderId="0" xfId="0" applyNumberFormat="1" applyFont="1" applyAlignment="1">
      <alignment horizontal="right" vertical="center"/>
    </xf>
    <xf numFmtId="179" fontId="8" fillId="0" borderId="15" xfId="0" applyNumberFormat="1" applyFont="1" applyBorder="1" applyAlignment="1">
      <alignment horizontal="center" vertical="center"/>
    </xf>
    <xf numFmtId="176" fontId="13" fillId="0" borderId="20" xfId="0" applyNumberFormat="1" applyFont="1" applyBorder="1" applyAlignment="1">
      <alignment horizontal="right" vertical="center"/>
    </xf>
    <xf numFmtId="176" fontId="13" fillId="0" borderId="1" xfId="0" applyNumberFormat="1" applyFont="1" applyBorder="1" applyAlignment="1">
      <alignment horizontal="right" vertical="center"/>
    </xf>
    <xf numFmtId="0" fontId="4" fillId="0" borderId="1" xfId="0" applyFont="1" applyBorder="1" applyAlignment="1">
      <alignment horizontal="right" vertical="center"/>
    </xf>
    <xf numFmtId="0" fontId="5" fillId="0" borderId="14" xfId="0" applyFont="1" applyBorder="1" applyAlignment="1">
      <alignment horizontal="right" vertical="center"/>
    </xf>
    <xf numFmtId="176" fontId="5" fillId="0" borderId="0" xfId="0" applyNumberFormat="1" applyFont="1" applyAlignment="1">
      <alignment horizontal="right" vertical="center"/>
    </xf>
    <xf numFmtId="177" fontId="14" fillId="0" borderId="0" xfId="0" applyNumberFormat="1" applyFont="1" applyAlignment="1">
      <alignment horizontal="right" vertical="center"/>
    </xf>
    <xf numFmtId="177" fontId="15" fillId="0" borderId="0" xfId="0" applyNumberFormat="1" applyFont="1" applyAlignment="1">
      <alignment horizontal="righ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49" fontId="15" fillId="0" borderId="1" xfId="0" applyNumberFormat="1" applyFont="1" applyBorder="1" applyAlignment="1">
      <alignment horizontal="right" vertical="center"/>
    </xf>
    <xf numFmtId="176" fontId="15" fillId="0" borderId="1" xfId="0" applyNumberFormat="1" applyFont="1" applyBorder="1" applyAlignment="1">
      <alignment horizontal="right" vertical="center"/>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0" fontId="8" fillId="0" borderId="2" xfId="0" applyFont="1" applyBorder="1" applyAlignment="1">
      <alignment horizontal="right" vertical="center"/>
    </xf>
    <xf numFmtId="0" fontId="8" fillId="0" borderId="7" xfId="0" applyFont="1" applyBorder="1" applyAlignment="1">
      <alignment horizontal="right" vertical="center"/>
    </xf>
    <xf numFmtId="0" fontId="4" fillId="0" borderId="14" xfId="0" applyFont="1" applyBorder="1"/>
    <xf numFmtId="0" fontId="4" fillId="0" borderId="19" xfId="0" applyFont="1" applyBorder="1"/>
    <xf numFmtId="0" fontId="4" fillId="0" borderId="21" xfId="0" applyFont="1" applyBorder="1"/>
    <xf numFmtId="0" fontId="4" fillId="0" borderId="22" xfId="0" applyFont="1" applyBorder="1"/>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6" fillId="0" borderId="1" xfId="0" applyFont="1" applyBorder="1" applyAlignment="1">
      <alignment horizontal="right" vertical="center"/>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4" fillId="0" borderId="5" xfId="0" applyFont="1" applyBorder="1" applyAlignment="1">
      <alignment horizontal="center" vertical="center" wrapText="1"/>
    </xf>
    <xf numFmtId="180" fontId="4" fillId="0" borderId="6" xfId="0" applyNumberFormat="1" applyFont="1" applyBorder="1" applyAlignment="1">
      <alignment horizontal="center" vertical="center" wrapText="1"/>
    </xf>
    <xf numFmtId="176" fontId="15" fillId="0" borderId="0" xfId="0" applyNumberFormat="1" applyFont="1" applyAlignment="1">
      <alignment horizontal="righ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xf>
    <xf numFmtId="0" fontId="12" fillId="0" borderId="23" xfId="0" applyFont="1" applyBorder="1" applyAlignment="1">
      <alignment horizontal="right" vertical="center"/>
    </xf>
    <xf numFmtId="0" fontId="12" fillId="0" borderId="0" xfId="0" applyFont="1" applyAlignment="1">
      <alignment horizontal="right" vertical="center"/>
    </xf>
    <xf numFmtId="176" fontId="9" fillId="0" borderId="24" xfId="0" applyNumberFormat="1" applyFont="1" applyBorder="1" applyAlignment="1">
      <alignment horizontal="right" vertical="center"/>
    </xf>
    <xf numFmtId="49" fontId="8" fillId="0" borderId="0" xfId="0" applyNumberFormat="1" applyFont="1" applyAlignment="1">
      <alignment horizontal="left" vertical="center"/>
    </xf>
    <xf numFmtId="49" fontId="8" fillId="0" borderId="14" xfId="0" applyNumberFormat="1" applyFont="1" applyBorder="1" applyAlignment="1">
      <alignment horizontal="left" vertical="center"/>
    </xf>
    <xf numFmtId="176" fontId="9" fillId="0" borderId="25" xfId="0" applyNumberFormat="1" applyFont="1" applyBorder="1" applyAlignment="1">
      <alignment horizontal="right" vertical="center"/>
    </xf>
    <xf numFmtId="0" fontId="8" fillId="0" borderId="0" xfId="0" applyFont="1" applyAlignment="1">
      <alignment vertical="center"/>
    </xf>
    <xf numFmtId="0" fontId="8" fillId="0" borderId="0" xfId="0" applyFont="1" applyAlignment="1">
      <alignment horizontal="center" vertical="center"/>
    </xf>
    <xf numFmtId="0" fontId="5" fillId="0" borderId="23" xfId="0" applyFont="1" applyBorder="1" applyAlignment="1">
      <alignment horizontal="right" vertical="center"/>
    </xf>
    <xf numFmtId="0" fontId="5" fillId="0" borderId="16" xfId="0" applyFont="1" applyBorder="1" applyAlignment="1">
      <alignment horizontal="right" vertical="center"/>
    </xf>
    <xf numFmtId="176" fontId="15" fillId="0" borderId="24" xfId="0" applyNumberFormat="1" applyFont="1" applyBorder="1" applyAlignment="1">
      <alignment horizontal="right" vertical="center"/>
    </xf>
    <xf numFmtId="49" fontId="4" fillId="0" borderId="0" xfId="0" applyNumberFormat="1" applyFont="1" applyAlignment="1">
      <alignment horizontal="left" vertical="center"/>
    </xf>
    <xf numFmtId="49" fontId="4" fillId="0" borderId="14" xfId="0" applyNumberFormat="1" applyFont="1" applyBorder="1" applyAlignment="1">
      <alignment horizontal="left" vertical="center"/>
    </xf>
    <xf numFmtId="177" fontId="9" fillId="0" borderId="0" xfId="0" applyNumberFormat="1" applyFont="1" applyAlignment="1">
      <alignment vertical="center"/>
    </xf>
    <xf numFmtId="177" fontId="9" fillId="0" borderId="24" xfId="0" applyNumberFormat="1" applyFont="1" applyBorder="1" applyAlignment="1">
      <alignment vertical="center"/>
    </xf>
    <xf numFmtId="181" fontId="4" fillId="0" borderId="1" xfId="0" applyNumberFormat="1" applyFont="1" applyBorder="1" applyAlignment="1">
      <alignment horizontal="left" vertical="center"/>
    </xf>
    <xf numFmtId="0" fontId="4" fillId="0" borderId="25" xfId="0" applyFont="1" applyBorder="1" applyAlignment="1">
      <alignment horizontal="left" vertical="center"/>
    </xf>
    <xf numFmtId="0" fontId="8" fillId="0" borderId="0" xfId="0" applyFont="1" applyAlignment="1">
      <alignment horizontal="right" vertical="center"/>
    </xf>
    <xf numFmtId="0" fontId="12" fillId="0" borderId="19" xfId="0" applyFont="1" applyBorder="1" applyAlignment="1">
      <alignment horizontal="right" vertical="center"/>
    </xf>
    <xf numFmtId="177" fontId="9" fillId="0" borderId="24" xfId="0" applyNumberFormat="1" applyFont="1" applyBorder="1" applyAlignment="1">
      <alignment horizontal="right" vertical="center"/>
    </xf>
    <xf numFmtId="0" fontId="8" fillId="0" borderId="2" xfId="0" applyFont="1" applyBorder="1" applyAlignment="1" applyProtection="1">
      <alignment horizontal="center" vertical="center"/>
      <protection locked="0"/>
    </xf>
    <xf numFmtId="0" fontId="4" fillId="0" borderId="4" xfId="0" applyFont="1" applyBorder="1" applyProtection="1">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4" fillId="0" borderId="7" xfId="0" applyFont="1" applyBorder="1" applyProtection="1">
      <protection locked="0"/>
    </xf>
    <xf numFmtId="0" fontId="4" fillId="0" borderId="8" xfId="0" applyFont="1" applyBorder="1" applyProtection="1">
      <protection locked="0"/>
    </xf>
    <xf numFmtId="0" fontId="4" fillId="0" borderId="9" xfId="0" applyFont="1" applyBorder="1" applyProtection="1">
      <protection locked="0"/>
    </xf>
    <xf numFmtId="0" fontId="4" fillId="0" borderId="11" xfId="0" applyFont="1" applyBorder="1" applyProtection="1">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12" fillId="0" borderId="14" xfId="0" applyFont="1" applyBorder="1" applyAlignment="1" applyProtection="1">
      <alignment horizontal="right" vertical="center"/>
      <protection locked="0"/>
    </xf>
    <xf numFmtId="0" fontId="12" fillId="0" borderId="0" xfId="0" applyFont="1" applyAlignment="1" applyProtection="1">
      <alignment horizontal="right" vertical="center"/>
      <protection locked="0"/>
    </xf>
    <xf numFmtId="0" fontId="12" fillId="0" borderId="23" xfId="0" applyFont="1" applyBorder="1" applyAlignment="1" applyProtection="1">
      <alignment horizontal="right" vertical="center"/>
      <protection locked="0"/>
    </xf>
    <xf numFmtId="0" fontId="8" fillId="0" borderId="14" xfId="0" applyFont="1" applyBorder="1" applyAlignment="1" applyProtection="1">
      <alignment horizontal="left" vertical="center"/>
      <protection locked="0"/>
    </xf>
    <xf numFmtId="176" fontId="9" fillId="0" borderId="24" xfId="0" applyNumberFormat="1" applyFont="1" applyBorder="1" applyAlignment="1" applyProtection="1">
      <alignment horizontal="right" vertical="center"/>
      <protection locked="0"/>
    </xf>
    <xf numFmtId="176" fontId="9" fillId="0" borderId="0" xfId="0" applyNumberFormat="1" applyFont="1" applyAlignment="1" applyProtection="1">
      <alignment horizontal="right" vertical="center"/>
      <protection locked="0"/>
    </xf>
    <xf numFmtId="0" fontId="8" fillId="0" borderId="1"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176" fontId="9" fillId="0" borderId="1" xfId="0" applyNumberFormat="1" applyFont="1" applyBorder="1" applyAlignment="1" applyProtection="1">
      <alignment horizontal="right" vertical="center"/>
      <protection locked="0"/>
    </xf>
    <xf numFmtId="176" fontId="9" fillId="0" borderId="25" xfId="0" applyNumberFormat="1" applyFont="1" applyBorder="1" applyAlignment="1" applyProtection="1">
      <alignment horizontal="right" vertical="center"/>
      <protection locked="0"/>
    </xf>
    <xf numFmtId="0" fontId="4" fillId="0" borderId="2"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17"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5" fillId="0" borderId="14" xfId="0"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23" xfId="0" applyFont="1" applyBorder="1" applyAlignment="1" applyProtection="1">
      <alignment horizontal="right" vertical="center"/>
      <protection locked="0"/>
    </xf>
    <xf numFmtId="0" fontId="4" fillId="0" borderId="14" xfId="0" applyFont="1" applyBorder="1" applyAlignment="1" applyProtection="1">
      <alignment horizontal="left" vertical="center"/>
      <protection locked="0"/>
    </xf>
    <xf numFmtId="176" fontId="15" fillId="0" borderId="24" xfId="0" applyNumberFormat="1" applyFont="1" applyBorder="1" applyAlignment="1" applyProtection="1">
      <alignment horizontal="right" vertical="center"/>
      <protection locked="0"/>
    </xf>
    <xf numFmtId="176" fontId="15" fillId="0" borderId="0" xfId="0" applyNumberFormat="1" applyFont="1" applyAlignment="1" applyProtection="1">
      <alignment horizontal="right" vertical="center"/>
      <protection locked="0"/>
    </xf>
    <xf numFmtId="0" fontId="4" fillId="0" borderId="1"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6" fontId="15" fillId="0" borderId="1" xfId="0" applyNumberFormat="1" applyFont="1" applyBorder="1" applyAlignment="1" applyProtection="1">
      <alignment horizontal="right" vertical="center"/>
      <protection locked="0"/>
    </xf>
    <xf numFmtId="176" fontId="15" fillId="0" borderId="25" xfId="0" applyNumberFormat="1" applyFont="1" applyBorder="1" applyAlignment="1" applyProtection="1">
      <alignment horizontal="right" vertical="center"/>
      <protection locked="0"/>
    </xf>
    <xf numFmtId="0" fontId="4" fillId="0" borderId="26" xfId="1" applyBorder="1" applyAlignment="1">
      <alignment horizontal="center" vertical="center"/>
    </xf>
    <xf numFmtId="0" fontId="4" fillId="0" borderId="5" xfId="1" applyBorder="1" applyAlignment="1">
      <alignment horizontal="center" vertical="center"/>
    </xf>
    <xf numFmtId="0" fontId="4" fillId="0" borderId="27" xfId="1" applyBorder="1" applyAlignment="1">
      <alignment horizontal="center" vertical="center"/>
    </xf>
    <xf numFmtId="0" fontId="4" fillId="0" borderId="0" xfId="1">
      <alignment vertical="center"/>
    </xf>
    <xf numFmtId="0" fontId="4" fillId="0" borderId="28" xfId="1" applyBorder="1">
      <alignment vertical="center"/>
    </xf>
    <xf numFmtId="0" fontId="4" fillId="0" borderId="12" xfId="1" applyBorder="1">
      <alignment vertical="center"/>
    </xf>
    <xf numFmtId="0" fontId="4" fillId="0" borderId="29" xfId="1" applyBorder="1">
      <alignment vertical="center"/>
    </xf>
    <xf numFmtId="0" fontId="4" fillId="0" borderId="30" xfId="1" applyBorder="1">
      <alignment vertical="center"/>
    </xf>
    <xf numFmtId="0" fontId="4" fillId="0" borderId="31" xfId="1" applyBorder="1">
      <alignment vertical="center"/>
    </xf>
    <xf numFmtId="0" fontId="4" fillId="0" borderId="32" xfId="1" applyBorder="1">
      <alignment vertical="center"/>
    </xf>
  </cellXfs>
  <cellStyles count="2">
    <cellStyle name="標準" xfId="0" builtinId="0"/>
    <cellStyle name="標準 3 2" xfId="1" xr:uid="{98A1C913-23ED-4FF2-BC7A-8D3CA8431CC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D624-0533-40CD-92D5-BEE96632BCCE}">
  <dimension ref="A1:C12"/>
  <sheetViews>
    <sheetView tabSelected="1" zoomScale="130" zoomScaleNormal="130" workbookViewId="0"/>
  </sheetViews>
  <sheetFormatPr defaultColWidth="8.1796875" defaultRowHeight="11" x14ac:dyDescent="0.2"/>
  <cols>
    <col min="1" max="1" width="8" style="154" bestFit="1" customWidth="1"/>
    <col min="2" max="2" width="27.90625" style="154" bestFit="1" customWidth="1"/>
    <col min="3" max="3" width="44.26953125" style="154" bestFit="1" customWidth="1"/>
    <col min="4" max="16384" width="8.1796875" style="154"/>
  </cols>
  <sheetData>
    <row r="1" spans="1:3" x14ac:dyDescent="0.2">
      <c r="A1" s="151" t="s">
        <v>195</v>
      </c>
      <c r="B1" s="152" t="s">
        <v>196</v>
      </c>
      <c r="C1" s="153" t="s">
        <v>197</v>
      </c>
    </row>
    <row r="2" spans="1:3" x14ac:dyDescent="0.2">
      <c r="A2" s="155" t="s">
        <v>198</v>
      </c>
      <c r="B2" s="156" t="s">
        <v>199</v>
      </c>
      <c r="C2" s="157" t="s">
        <v>200</v>
      </c>
    </row>
    <row r="3" spans="1:3" x14ac:dyDescent="0.2">
      <c r="A3" s="155" t="s">
        <v>201</v>
      </c>
      <c r="B3" s="156" t="s">
        <v>199</v>
      </c>
      <c r="C3" s="157" t="s">
        <v>202</v>
      </c>
    </row>
    <row r="4" spans="1:3" x14ac:dyDescent="0.2">
      <c r="A4" s="155" t="s">
        <v>203</v>
      </c>
      <c r="B4" s="156" t="s">
        <v>199</v>
      </c>
      <c r="C4" s="157" t="s">
        <v>204</v>
      </c>
    </row>
    <row r="5" spans="1:3" x14ac:dyDescent="0.2">
      <c r="A5" s="155" t="s">
        <v>205</v>
      </c>
      <c r="B5" s="156" t="s">
        <v>199</v>
      </c>
      <c r="C5" s="157" t="s">
        <v>206</v>
      </c>
    </row>
    <row r="6" spans="1:3" x14ac:dyDescent="0.2">
      <c r="A6" s="155" t="s">
        <v>207</v>
      </c>
      <c r="B6" s="156" t="s">
        <v>208</v>
      </c>
      <c r="C6" s="157" t="s">
        <v>209</v>
      </c>
    </row>
    <row r="7" spans="1:3" x14ac:dyDescent="0.2">
      <c r="A7" s="155" t="s">
        <v>210</v>
      </c>
      <c r="B7" s="156" t="s">
        <v>208</v>
      </c>
      <c r="C7" s="157" t="s">
        <v>211</v>
      </c>
    </row>
    <row r="8" spans="1:3" x14ac:dyDescent="0.2">
      <c r="A8" s="155" t="s">
        <v>212</v>
      </c>
      <c r="B8" s="156" t="s">
        <v>208</v>
      </c>
      <c r="C8" s="157" t="s">
        <v>213</v>
      </c>
    </row>
    <row r="9" spans="1:3" x14ac:dyDescent="0.2">
      <c r="A9" s="155" t="s">
        <v>214</v>
      </c>
      <c r="B9" s="156" t="s">
        <v>208</v>
      </c>
      <c r="C9" s="157" t="s">
        <v>215</v>
      </c>
    </row>
    <row r="10" spans="1:3" x14ac:dyDescent="0.2">
      <c r="A10" s="155" t="s">
        <v>216</v>
      </c>
      <c r="B10" s="156" t="s">
        <v>208</v>
      </c>
      <c r="C10" s="157" t="s">
        <v>217</v>
      </c>
    </row>
    <row r="11" spans="1:3" x14ac:dyDescent="0.2">
      <c r="A11" s="155" t="s">
        <v>218</v>
      </c>
      <c r="B11" s="156" t="s">
        <v>208</v>
      </c>
      <c r="C11" s="157" t="s">
        <v>219</v>
      </c>
    </row>
    <row r="12" spans="1:3" ht="11.5" thickBot="1" x14ac:dyDescent="0.25">
      <c r="A12" s="158" t="s">
        <v>220</v>
      </c>
      <c r="B12" s="159" t="s">
        <v>208</v>
      </c>
      <c r="C12" s="160" t="s">
        <v>221</v>
      </c>
    </row>
  </sheetData>
  <phoneticPr fontId="18"/>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2"/>
  <sheetViews>
    <sheetView workbookViewId="0"/>
  </sheetViews>
  <sheetFormatPr defaultRowHeight="13" x14ac:dyDescent="0.2"/>
  <cols>
    <col min="1" max="1" width="17" customWidth="1"/>
    <col min="2" max="2" width="10" customWidth="1"/>
    <col min="3" max="8" width="15" customWidth="1"/>
  </cols>
  <sheetData>
    <row r="1" spans="1:7" ht="16.5" x14ac:dyDescent="0.2">
      <c r="A1" s="31" t="s">
        <v>0</v>
      </c>
    </row>
    <row r="2" spans="1:7" x14ac:dyDescent="0.2">
      <c r="A2" s="32" t="s">
        <v>80</v>
      </c>
    </row>
    <row r="3" spans="1:7" x14ac:dyDescent="0.2">
      <c r="A3" s="33" t="s">
        <v>161</v>
      </c>
    </row>
    <row r="4" spans="1:7" x14ac:dyDescent="0.2">
      <c r="A4" s="111"/>
    </row>
    <row r="5" spans="1:7" x14ac:dyDescent="0.2">
      <c r="A5" s="35" t="s">
        <v>101</v>
      </c>
      <c r="B5" s="8"/>
      <c r="C5" s="50" t="s">
        <v>162</v>
      </c>
      <c r="D5" s="12"/>
      <c r="E5" s="51"/>
      <c r="F5" s="52" t="s">
        <v>163</v>
      </c>
      <c r="G5" s="12"/>
    </row>
    <row r="6" spans="1:7" x14ac:dyDescent="0.2">
      <c r="B6" s="80"/>
      <c r="C6" s="53" t="s">
        <v>164</v>
      </c>
      <c r="D6" s="53" t="s">
        <v>165</v>
      </c>
      <c r="E6" s="53" t="s">
        <v>166</v>
      </c>
      <c r="F6" s="53" t="s">
        <v>56</v>
      </c>
      <c r="G6" s="54" t="s">
        <v>55</v>
      </c>
    </row>
    <row r="7" spans="1:7" x14ac:dyDescent="0.2">
      <c r="A7" s="13"/>
      <c r="B7" s="14"/>
      <c r="C7" s="15"/>
      <c r="D7" s="15"/>
      <c r="E7" s="15"/>
      <c r="F7" s="15"/>
      <c r="G7" s="16"/>
    </row>
    <row r="8" spans="1:7" x14ac:dyDescent="0.2">
      <c r="B8" s="55"/>
      <c r="C8" s="112" t="s">
        <v>167</v>
      </c>
      <c r="D8" s="95" t="s">
        <v>167</v>
      </c>
      <c r="E8" s="95" t="s">
        <v>167</v>
      </c>
      <c r="F8" s="94" t="s">
        <v>11</v>
      </c>
      <c r="G8" s="41" t="s">
        <v>11</v>
      </c>
    </row>
    <row r="9" spans="1:7" x14ac:dyDescent="0.2">
      <c r="B9" s="24" t="s">
        <v>22</v>
      </c>
      <c r="C9" s="47">
        <v>11</v>
      </c>
      <c r="D9" s="25">
        <v>2</v>
      </c>
      <c r="E9" s="25">
        <v>38</v>
      </c>
      <c r="F9" s="96">
        <v>2</v>
      </c>
      <c r="G9" s="25">
        <v>10</v>
      </c>
    </row>
    <row r="10" spans="1:7" x14ac:dyDescent="0.2">
      <c r="B10" s="24" t="s">
        <v>23</v>
      </c>
      <c r="C10" s="47">
        <v>13</v>
      </c>
      <c r="D10" s="25">
        <v>1</v>
      </c>
      <c r="E10" s="25">
        <v>27</v>
      </c>
      <c r="F10" s="96">
        <v>4</v>
      </c>
      <c r="G10" s="25">
        <v>10</v>
      </c>
    </row>
    <row r="11" spans="1:7" x14ac:dyDescent="0.2">
      <c r="B11" s="24" t="s">
        <v>114</v>
      </c>
      <c r="C11" s="47">
        <v>15</v>
      </c>
      <c r="D11" s="62" t="s">
        <v>168</v>
      </c>
      <c r="E11" s="25">
        <v>47</v>
      </c>
      <c r="F11" s="96">
        <v>5</v>
      </c>
      <c r="G11" s="25">
        <v>13</v>
      </c>
    </row>
    <row r="12" spans="1:7" x14ac:dyDescent="0.2">
      <c r="B12" s="24" t="s">
        <v>115</v>
      </c>
      <c r="C12" s="47">
        <v>19</v>
      </c>
      <c r="D12" s="25">
        <v>7</v>
      </c>
      <c r="E12" s="25">
        <v>17</v>
      </c>
      <c r="F12" s="96">
        <v>2</v>
      </c>
      <c r="G12" s="25">
        <v>12</v>
      </c>
    </row>
    <row r="13" spans="1:7" x14ac:dyDescent="0.2">
      <c r="B13" s="24" t="s">
        <v>116</v>
      </c>
      <c r="C13" s="47">
        <f>SUM(C15:C26)</f>
        <v>10</v>
      </c>
      <c r="D13" s="62" t="s">
        <v>168</v>
      </c>
      <c r="E13" s="25">
        <f>SUM(E15:E26)</f>
        <v>26</v>
      </c>
      <c r="F13" s="96">
        <f>SUM(F15:F26)</f>
        <v>1</v>
      </c>
      <c r="G13" s="25">
        <f>SUM(G15:G26)</f>
        <v>7</v>
      </c>
    </row>
    <row r="14" spans="1:7" x14ac:dyDescent="0.2">
      <c r="A14" s="97"/>
      <c r="B14" s="98"/>
      <c r="C14" s="47"/>
      <c r="D14" s="25"/>
      <c r="E14" s="25"/>
      <c r="F14" s="96"/>
      <c r="G14" s="25"/>
    </row>
    <row r="15" spans="1:7" x14ac:dyDescent="0.2">
      <c r="A15" s="97"/>
      <c r="B15" s="98" t="s">
        <v>129</v>
      </c>
      <c r="C15" s="25">
        <v>3</v>
      </c>
      <c r="D15" s="62" t="s">
        <v>168</v>
      </c>
      <c r="E15" s="25">
        <v>6</v>
      </c>
      <c r="F15" s="96">
        <v>1</v>
      </c>
      <c r="G15" s="25">
        <v>1</v>
      </c>
    </row>
    <row r="16" spans="1:7" x14ac:dyDescent="0.2">
      <c r="A16" s="97"/>
      <c r="B16" s="98" t="s">
        <v>130</v>
      </c>
      <c r="C16" s="62" t="s">
        <v>168</v>
      </c>
      <c r="D16" s="62" t="s">
        <v>168</v>
      </c>
      <c r="E16" s="25">
        <v>1</v>
      </c>
      <c r="F16" s="113" t="s">
        <v>168</v>
      </c>
      <c r="G16" s="62" t="s">
        <v>168</v>
      </c>
    </row>
    <row r="17" spans="1:8" x14ac:dyDescent="0.2">
      <c r="A17" s="97"/>
      <c r="B17" s="98" t="s">
        <v>131</v>
      </c>
      <c r="C17" s="47">
        <v>1</v>
      </c>
      <c r="D17" s="62" t="s">
        <v>168</v>
      </c>
      <c r="E17" s="25">
        <v>1</v>
      </c>
      <c r="F17" s="113" t="s">
        <v>168</v>
      </c>
      <c r="G17" s="62" t="s">
        <v>168</v>
      </c>
    </row>
    <row r="18" spans="1:8" x14ac:dyDescent="0.2">
      <c r="A18" s="97"/>
      <c r="B18" s="98" t="s">
        <v>132</v>
      </c>
      <c r="C18" s="62" t="s">
        <v>168</v>
      </c>
      <c r="D18" s="62" t="s">
        <v>168</v>
      </c>
      <c r="E18" s="25">
        <v>3</v>
      </c>
      <c r="F18" s="113" t="s">
        <v>168</v>
      </c>
      <c r="G18" s="25">
        <v>1</v>
      </c>
    </row>
    <row r="19" spans="1:8" x14ac:dyDescent="0.2">
      <c r="A19" s="97"/>
      <c r="B19" s="98" t="s">
        <v>133</v>
      </c>
      <c r="C19" s="47">
        <v>1</v>
      </c>
      <c r="D19" s="62" t="s">
        <v>168</v>
      </c>
      <c r="E19" s="25">
        <v>1</v>
      </c>
      <c r="F19" s="113" t="s">
        <v>168</v>
      </c>
      <c r="G19" s="25">
        <v>2</v>
      </c>
    </row>
    <row r="20" spans="1:8" x14ac:dyDescent="0.2">
      <c r="A20" s="97"/>
      <c r="B20" s="98" t="s">
        <v>134</v>
      </c>
      <c r="C20" s="62" t="s">
        <v>168</v>
      </c>
      <c r="D20" s="62" t="s">
        <v>168</v>
      </c>
      <c r="E20" s="62" t="s">
        <v>168</v>
      </c>
      <c r="F20" s="113" t="s">
        <v>168</v>
      </c>
      <c r="G20" s="62" t="s">
        <v>168</v>
      </c>
    </row>
    <row r="21" spans="1:8" x14ac:dyDescent="0.2">
      <c r="A21" s="97"/>
      <c r="B21" s="98" t="s">
        <v>135</v>
      </c>
      <c r="C21" s="62" t="s">
        <v>168</v>
      </c>
      <c r="D21" s="62" t="s">
        <v>168</v>
      </c>
      <c r="E21" s="62" t="s">
        <v>168</v>
      </c>
      <c r="F21" s="113" t="s">
        <v>168</v>
      </c>
      <c r="G21" s="62" t="s">
        <v>168</v>
      </c>
    </row>
    <row r="22" spans="1:8" x14ac:dyDescent="0.2">
      <c r="A22" s="97"/>
      <c r="B22" s="98" t="s">
        <v>136</v>
      </c>
      <c r="C22" s="62" t="s">
        <v>168</v>
      </c>
      <c r="D22" s="62" t="s">
        <v>168</v>
      </c>
      <c r="E22" s="25">
        <v>1</v>
      </c>
      <c r="F22" s="113" t="s">
        <v>168</v>
      </c>
      <c r="G22" s="62" t="s">
        <v>168</v>
      </c>
    </row>
    <row r="23" spans="1:8" x14ac:dyDescent="0.2">
      <c r="A23" s="97"/>
      <c r="B23" s="98" t="s">
        <v>137</v>
      </c>
      <c r="C23" s="62" t="s">
        <v>168</v>
      </c>
      <c r="D23" s="62" t="s">
        <v>168</v>
      </c>
      <c r="E23" s="25">
        <v>1</v>
      </c>
      <c r="F23" s="113" t="s">
        <v>168</v>
      </c>
      <c r="G23" s="62" t="s">
        <v>168</v>
      </c>
    </row>
    <row r="24" spans="1:8" x14ac:dyDescent="0.2">
      <c r="A24" s="97"/>
      <c r="B24" s="98" t="s">
        <v>138</v>
      </c>
      <c r="C24" s="25">
        <v>4</v>
      </c>
      <c r="D24" s="62" t="s">
        <v>168</v>
      </c>
      <c r="E24" s="25">
        <v>8</v>
      </c>
      <c r="F24" s="113" t="s">
        <v>168</v>
      </c>
      <c r="G24" s="25">
        <v>1</v>
      </c>
    </row>
    <row r="25" spans="1:8" x14ac:dyDescent="0.2">
      <c r="A25" s="97"/>
      <c r="B25" s="98" t="s">
        <v>139</v>
      </c>
      <c r="C25" s="47">
        <v>1</v>
      </c>
      <c r="D25" s="62" t="s">
        <v>168</v>
      </c>
      <c r="E25" s="25">
        <v>3</v>
      </c>
      <c r="F25" s="113" t="s">
        <v>168</v>
      </c>
      <c r="G25" s="25">
        <v>2</v>
      </c>
    </row>
    <row r="26" spans="1:8" x14ac:dyDescent="0.2">
      <c r="A26" s="97"/>
      <c r="B26" s="98" t="s">
        <v>140</v>
      </c>
      <c r="C26" s="62" t="s">
        <v>168</v>
      </c>
      <c r="D26" s="62" t="s">
        <v>168</v>
      </c>
      <c r="E26" s="25">
        <v>1</v>
      </c>
      <c r="F26" s="113" t="s">
        <v>168</v>
      </c>
      <c r="G26" s="62" t="s">
        <v>168</v>
      </c>
    </row>
    <row r="27" spans="1:8" x14ac:dyDescent="0.2">
      <c r="A27" s="27"/>
      <c r="B27" s="28"/>
      <c r="C27" s="48"/>
      <c r="D27" s="29"/>
      <c r="E27" s="29"/>
      <c r="F27" s="99"/>
      <c r="G27" s="29"/>
    </row>
    <row r="29" spans="1:8" x14ac:dyDescent="0.2">
      <c r="A29" s="35" t="s">
        <v>101</v>
      </c>
      <c r="B29" s="8"/>
      <c r="C29" s="52" t="s">
        <v>169</v>
      </c>
      <c r="D29" s="93"/>
      <c r="E29" s="12"/>
      <c r="F29" s="12"/>
      <c r="G29" s="12"/>
      <c r="H29" s="12"/>
    </row>
    <row r="30" spans="1:8" x14ac:dyDescent="0.2">
      <c r="B30" s="80"/>
      <c r="C30" s="81"/>
      <c r="D30" s="53" t="s">
        <v>149</v>
      </c>
      <c r="E30" s="83"/>
      <c r="F30" s="54" t="s">
        <v>170</v>
      </c>
      <c r="G30" s="82"/>
      <c r="H30" s="82"/>
    </row>
    <row r="31" spans="1:8" x14ac:dyDescent="0.2">
      <c r="A31" s="13"/>
      <c r="B31" s="14"/>
      <c r="C31" s="16"/>
      <c r="D31" s="53" t="s">
        <v>149</v>
      </c>
      <c r="E31" s="53" t="s">
        <v>171</v>
      </c>
      <c r="F31" s="53" t="s">
        <v>150</v>
      </c>
      <c r="G31" s="39" t="s">
        <v>172</v>
      </c>
      <c r="H31" s="54" t="s">
        <v>10</v>
      </c>
    </row>
    <row r="32" spans="1:8" x14ac:dyDescent="0.2">
      <c r="A32" s="95"/>
      <c r="B32" s="55"/>
      <c r="C32" s="95" t="s">
        <v>173</v>
      </c>
      <c r="D32" s="94" t="s">
        <v>173</v>
      </c>
      <c r="E32" s="95" t="s">
        <v>173</v>
      </c>
      <c r="F32" s="95" t="s">
        <v>173</v>
      </c>
      <c r="G32" s="95" t="s">
        <v>173</v>
      </c>
      <c r="H32" s="95" t="s">
        <v>173</v>
      </c>
    </row>
    <row r="33" spans="1:8" x14ac:dyDescent="0.2">
      <c r="B33" s="24" t="s">
        <v>22</v>
      </c>
      <c r="C33" s="25">
        <v>83724</v>
      </c>
      <c r="D33" s="96">
        <v>57364</v>
      </c>
      <c r="E33" s="25">
        <v>22627</v>
      </c>
      <c r="F33" s="62" t="s">
        <v>168</v>
      </c>
      <c r="G33" s="25">
        <v>3388</v>
      </c>
      <c r="H33" s="25">
        <v>345</v>
      </c>
    </row>
    <row r="34" spans="1:8" x14ac:dyDescent="0.2">
      <c r="B34" s="24" t="s">
        <v>23</v>
      </c>
      <c r="C34" s="25">
        <v>134626</v>
      </c>
      <c r="D34" s="96">
        <v>115323</v>
      </c>
      <c r="E34" s="25">
        <v>17152</v>
      </c>
      <c r="F34" s="25">
        <v>6</v>
      </c>
      <c r="G34" s="25">
        <v>1905</v>
      </c>
      <c r="H34" s="25">
        <v>240</v>
      </c>
    </row>
    <row r="35" spans="1:8" x14ac:dyDescent="0.2">
      <c r="B35" s="24" t="s">
        <v>114</v>
      </c>
      <c r="C35" s="25">
        <v>128903</v>
      </c>
      <c r="D35" s="96">
        <v>117082</v>
      </c>
      <c r="E35" s="25">
        <v>5805</v>
      </c>
      <c r="F35" s="62" t="s">
        <v>168</v>
      </c>
      <c r="G35" s="25">
        <v>6000</v>
      </c>
      <c r="H35" s="25">
        <v>16</v>
      </c>
    </row>
    <row r="36" spans="1:8" x14ac:dyDescent="0.2">
      <c r="B36" s="24" t="s">
        <v>115</v>
      </c>
      <c r="C36" s="25">
        <v>124972</v>
      </c>
      <c r="D36" s="96">
        <v>95456</v>
      </c>
      <c r="E36" s="25">
        <v>20839</v>
      </c>
      <c r="F36" s="62" t="s">
        <v>168</v>
      </c>
      <c r="G36" s="25">
        <v>8087</v>
      </c>
      <c r="H36" s="25">
        <v>590</v>
      </c>
    </row>
    <row r="37" spans="1:8" x14ac:dyDescent="0.2">
      <c r="B37" s="24" t="s">
        <v>116</v>
      </c>
      <c r="C37" s="25">
        <f>SUM(C39:C50)</f>
        <v>64987</v>
      </c>
      <c r="D37" s="96">
        <f>SUM(D39:D50)</f>
        <v>43583</v>
      </c>
      <c r="E37" s="25">
        <f>SUM(E39:E50)</f>
        <v>18243</v>
      </c>
      <c r="F37" s="62" t="s">
        <v>168</v>
      </c>
      <c r="G37" s="25">
        <f>SUM(G39:G50)</f>
        <v>2861</v>
      </c>
      <c r="H37" s="25">
        <f>SUM(H39:H50)</f>
        <v>300</v>
      </c>
    </row>
    <row r="38" spans="1:8" x14ac:dyDescent="0.2">
      <c r="A38" s="97"/>
      <c r="B38" s="98"/>
      <c r="C38" s="25"/>
      <c r="D38" s="96"/>
      <c r="E38" s="25"/>
      <c r="F38" s="25"/>
      <c r="G38" s="25"/>
      <c r="H38" s="25"/>
    </row>
    <row r="39" spans="1:8" x14ac:dyDescent="0.2">
      <c r="A39" s="97"/>
      <c r="B39" s="98" t="s">
        <v>129</v>
      </c>
      <c r="C39" s="25">
        <f t="shared" ref="C39:C50" si="0">SUM(D39:H39)</f>
        <v>11860</v>
      </c>
      <c r="D39" s="96">
        <v>10073</v>
      </c>
      <c r="E39" s="25">
        <v>722</v>
      </c>
      <c r="F39" s="62" t="s">
        <v>168</v>
      </c>
      <c r="G39" s="25">
        <v>970</v>
      </c>
      <c r="H39" s="25">
        <v>95</v>
      </c>
    </row>
    <row r="40" spans="1:8" x14ac:dyDescent="0.2">
      <c r="A40" s="97"/>
      <c r="B40" s="98" t="s">
        <v>130</v>
      </c>
      <c r="C40" s="25">
        <f t="shared" si="0"/>
        <v>13</v>
      </c>
      <c r="D40" s="113" t="s">
        <v>168</v>
      </c>
      <c r="E40" s="25">
        <v>13</v>
      </c>
      <c r="F40" s="62" t="s">
        <v>168</v>
      </c>
      <c r="G40" s="62" t="s">
        <v>168</v>
      </c>
      <c r="H40" s="62" t="s">
        <v>168</v>
      </c>
    </row>
    <row r="41" spans="1:8" x14ac:dyDescent="0.2">
      <c r="A41" s="97"/>
      <c r="B41" s="98" t="s">
        <v>131</v>
      </c>
      <c r="C41" s="25">
        <f t="shared" si="0"/>
        <v>10824</v>
      </c>
      <c r="D41" s="96">
        <v>3452</v>
      </c>
      <c r="E41" s="25">
        <v>7329</v>
      </c>
      <c r="F41" s="62" t="s">
        <v>168</v>
      </c>
      <c r="G41" s="62" t="s">
        <v>168</v>
      </c>
      <c r="H41" s="25">
        <v>43</v>
      </c>
    </row>
    <row r="42" spans="1:8" x14ac:dyDescent="0.2">
      <c r="A42" s="97"/>
      <c r="B42" s="98" t="s">
        <v>132</v>
      </c>
      <c r="C42" s="25">
        <f t="shared" si="0"/>
        <v>7515</v>
      </c>
      <c r="D42" s="96">
        <v>5992</v>
      </c>
      <c r="E42" s="25">
        <v>1523</v>
      </c>
      <c r="F42" s="62" t="s">
        <v>168</v>
      </c>
      <c r="G42" s="62" t="s">
        <v>168</v>
      </c>
      <c r="H42" s="62" t="s">
        <v>168</v>
      </c>
    </row>
    <row r="43" spans="1:8" x14ac:dyDescent="0.2">
      <c r="A43" s="97"/>
      <c r="B43" s="98" t="s">
        <v>133</v>
      </c>
      <c r="C43" s="25">
        <f t="shared" si="0"/>
        <v>4215</v>
      </c>
      <c r="D43" s="96">
        <v>3091</v>
      </c>
      <c r="E43" s="25">
        <v>1124</v>
      </c>
      <c r="F43" s="62" t="s">
        <v>168</v>
      </c>
      <c r="G43" s="62" t="s">
        <v>168</v>
      </c>
      <c r="H43" s="62" t="s">
        <v>168</v>
      </c>
    </row>
    <row r="44" spans="1:8" x14ac:dyDescent="0.2">
      <c r="A44" s="97"/>
      <c r="B44" s="98" t="s">
        <v>134</v>
      </c>
      <c r="C44" s="25">
        <f t="shared" si="0"/>
        <v>2372</v>
      </c>
      <c r="D44" s="96">
        <v>2068</v>
      </c>
      <c r="E44" s="25">
        <v>304</v>
      </c>
      <c r="F44" s="62" t="s">
        <v>168</v>
      </c>
      <c r="G44" s="62" t="s">
        <v>168</v>
      </c>
      <c r="H44" s="62" t="s">
        <v>168</v>
      </c>
    </row>
    <row r="45" spans="1:8" x14ac:dyDescent="0.2">
      <c r="A45" s="97"/>
      <c r="B45" s="98" t="s">
        <v>135</v>
      </c>
      <c r="C45" s="25">
        <f t="shared" si="0"/>
        <v>1280</v>
      </c>
      <c r="D45" s="113" t="s">
        <v>168</v>
      </c>
      <c r="E45" s="62" t="s">
        <v>168</v>
      </c>
      <c r="F45" s="62" t="s">
        <v>168</v>
      </c>
      <c r="G45" s="25">
        <v>1280</v>
      </c>
      <c r="H45" s="62" t="s">
        <v>168</v>
      </c>
    </row>
    <row r="46" spans="1:8" x14ac:dyDescent="0.2">
      <c r="A46" s="97"/>
      <c r="B46" s="98" t="s">
        <v>136</v>
      </c>
      <c r="C46" s="25">
        <f t="shared" si="0"/>
        <v>5616</v>
      </c>
      <c r="D46" s="96">
        <v>1201</v>
      </c>
      <c r="E46" s="25">
        <v>4203</v>
      </c>
      <c r="F46" s="62" t="s">
        <v>168</v>
      </c>
      <c r="G46" s="25">
        <v>208</v>
      </c>
      <c r="H46" s="25">
        <v>4</v>
      </c>
    </row>
    <row r="47" spans="1:8" x14ac:dyDescent="0.2">
      <c r="A47" s="97"/>
      <c r="B47" s="98" t="s">
        <v>137</v>
      </c>
      <c r="C47" s="25">
        <f t="shared" si="0"/>
        <v>545</v>
      </c>
      <c r="D47" s="96">
        <v>142</v>
      </c>
      <c r="E47" s="62" t="s">
        <v>168</v>
      </c>
      <c r="F47" s="62" t="s">
        <v>168</v>
      </c>
      <c r="G47" s="25">
        <v>403</v>
      </c>
      <c r="H47" s="62" t="s">
        <v>168</v>
      </c>
    </row>
    <row r="48" spans="1:8" x14ac:dyDescent="0.2">
      <c r="A48" s="97"/>
      <c r="B48" s="98" t="s">
        <v>138</v>
      </c>
      <c r="C48" s="25">
        <f t="shared" si="0"/>
        <v>19038</v>
      </c>
      <c r="D48" s="96">
        <v>16163</v>
      </c>
      <c r="E48" s="25">
        <v>2869</v>
      </c>
      <c r="F48" s="62" t="s">
        <v>168</v>
      </c>
      <c r="G48" s="62" t="s">
        <v>168</v>
      </c>
      <c r="H48" s="25">
        <v>6</v>
      </c>
    </row>
    <row r="49" spans="1:8" x14ac:dyDescent="0.2">
      <c r="A49" s="97"/>
      <c r="B49" s="98" t="s">
        <v>139</v>
      </c>
      <c r="C49" s="25">
        <f t="shared" si="0"/>
        <v>1648</v>
      </c>
      <c r="D49" s="96">
        <v>1401</v>
      </c>
      <c r="E49" s="25">
        <v>143</v>
      </c>
      <c r="F49" s="62" t="s">
        <v>168</v>
      </c>
      <c r="G49" s="62" t="s">
        <v>168</v>
      </c>
      <c r="H49" s="25">
        <v>104</v>
      </c>
    </row>
    <row r="50" spans="1:8" x14ac:dyDescent="0.2">
      <c r="A50" s="97"/>
      <c r="B50" s="98" t="s">
        <v>140</v>
      </c>
      <c r="C50" s="25">
        <f t="shared" si="0"/>
        <v>61</v>
      </c>
      <c r="D50" s="113" t="s">
        <v>168</v>
      </c>
      <c r="E50" s="25">
        <v>13</v>
      </c>
      <c r="F50" s="62" t="s">
        <v>168</v>
      </c>
      <c r="G50" s="62" t="s">
        <v>168</v>
      </c>
      <c r="H50" s="25">
        <v>48</v>
      </c>
    </row>
    <row r="51" spans="1:8" x14ac:dyDescent="0.2">
      <c r="A51" s="27"/>
      <c r="B51" s="28"/>
      <c r="C51" s="29"/>
      <c r="D51" s="99"/>
      <c r="E51" s="29"/>
      <c r="F51" s="29"/>
      <c r="G51" s="29"/>
      <c r="H51" s="29"/>
    </row>
    <row r="52" spans="1:8" x14ac:dyDescent="0.2">
      <c r="A52" s="49" t="s">
        <v>160</v>
      </c>
    </row>
  </sheetData>
  <phoneticPr fontId="18"/>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4"/>
  <sheetViews>
    <sheetView workbookViewId="0"/>
  </sheetViews>
  <sheetFormatPr defaultRowHeight="13" x14ac:dyDescent="0.2"/>
  <cols>
    <col min="1" max="1" width="17" customWidth="1"/>
    <col min="2" max="2" width="7" customWidth="1"/>
    <col min="3" max="3" width="15" customWidth="1"/>
    <col min="4" max="6" width="6" customWidth="1"/>
    <col min="7" max="7" width="7" customWidth="1"/>
    <col min="8" max="11" width="8" customWidth="1"/>
    <col min="12" max="12" width="10" customWidth="1"/>
  </cols>
  <sheetData>
    <row r="1" spans="1:12" ht="16.5" x14ac:dyDescent="0.2">
      <c r="A1" s="31" t="s">
        <v>0</v>
      </c>
    </row>
    <row r="2" spans="1:12" x14ac:dyDescent="0.2">
      <c r="A2" s="32" t="s">
        <v>80</v>
      </c>
    </row>
    <row r="3" spans="1:12" x14ac:dyDescent="0.2">
      <c r="A3" s="33" t="s">
        <v>174</v>
      </c>
    </row>
    <row r="4" spans="1:12" x14ac:dyDescent="0.2">
      <c r="A4" s="34"/>
      <c r="B4" s="5"/>
      <c r="C4" s="5"/>
      <c r="D4" s="5"/>
      <c r="E4" s="5"/>
      <c r="F4" s="5"/>
      <c r="G4" s="5"/>
      <c r="H4" s="5"/>
      <c r="I4" s="5"/>
      <c r="J4" s="5"/>
      <c r="K4" s="5"/>
      <c r="L4" s="5"/>
    </row>
    <row r="5" spans="1:12" x14ac:dyDescent="0.2">
      <c r="A5" s="114" t="s">
        <v>101</v>
      </c>
      <c r="B5" s="115"/>
      <c r="C5" s="116" t="s">
        <v>12</v>
      </c>
      <c r="D5" s="117"/>
      <c r="E5" s="118"/>
      <c r="F5" s="118"/>
      <c r="G5" s="118"/>
      <c r="H5" s="118"/>
      <c r="I5" s="118"/>
      <c r="J5" s="118"/>
      <c r="K5" s="118"/>
      <c r="L5" s="118"/>
    </row>
    <row r="6" spans="1:12" x14ac:dyDescent="0.2">
      <c r="A6" s="119"/>
      <c r="B6" s="120"/>
      <c r="C6" s="121"/>
      <c r="D6" s="122" t="s">
        <v>175</v>
      </c>
      <c r="E6" s="122" t="s">
        <v>176</v>
      </c>
      <c r="F6" s="122" t="s">
        <v>177</v>
      </c>
      <c r="G6" s="122" t="s">
        <v>178</v>
      </c>
      <c r="H6" s="122" t="s">
        <v>179</v>
      </c>
      <c r="I6" s="122" t="s">
        <v>180</v>
      </c>
      <c r="J6" s="122" t="s">
        <v>181</v>
      </c>
      <c r="K6" s="122" t="s">
        <v>182</v>
      </c>
      <c r="L6" s="123" t="s">
        <v>183</v>
      </c>
    </row>
    <row r="7" spans="1:12" x14ac:dyDescent="0.2">
      <c r="B7" s="124"/>
      <c r="C7" s="125" t="s">
        <v>29</v>
      </c>
      <c r="D7" s="126" t="s">
        <v>29</v>
      </c>
      <c r="E7" s="125" t="s">
        <v>29</v>
      </c>
      <c r="F7" s="125" t="s">
        <v>29</v>
      </c>
      <c r="G7" s="125" t="s">
        <v>29</v>
      </c>
      <c r="H7" s="125" t="s">
        <v>29</v>
      </c>
      <c r="I7" s="125" t="s">
        <v>29</v>
      </c>
      <c r="J7" s="125" t="s">
        <v>29</v>
      </c>
      <c r="K7" s="125" t="s">
        <v>29</v>
      </c>
      <c r="L7" s="125" t="s">
        <v>29</v>
      </c>
    </row>
    <row r="8" spans="1:12" x14ac:dyDescent="0.2">
      <c r="B8" s="127" t="s">
        <v>22</v>
      </c>
      <c r="C8" s="25">
        <v>108</v>
      </c>
      <c r="D8" s="128">
        <v>9</v>
      </c>
      <c r="E8" s="129">
        <v>5</v>
      </c>
      <c r="F8" s="129">
        <v>5</v>
      </c>
      <c r="G8" s="129">
        <v>18</v>
      </c>
      <c r="H8" s="129">
        <v>22</v>
      </c>
      <c r="I8" s="129">
        <v>26</v>
      </c>
      <c r="J8" s="129">
        <v>16</v>
      </c>
      <c r="K8" s="129">
        <v>5</v>
      </c>
      <c r="L8" s="129">
        <v>2</v>
      </c>
    </row>
    <row r="9" spans="1:12" x14ac:dyDescent="0.2">
      <c r="B9" s="127" t="s">
        <v>23</v>
      </c>
      <c r="C9" s="25">
        <v>70</v>
      </c>
      <c r="D9" s="128">
        <v>8</v>
      </c>
      <c r="E9" s="129">
        <v>4</v>
      </c>
      <c r="F9" s="129">
        <v>3</v>
      </c>
      <c r="G9" s="129">
        <v>8</v>
      </c>
      <c r="H9" s="129">
        <v>21</v>
      </c>
      <c r="I9" s="129">
        <v>12</v>
      </c>
      <c r="J9" s="129">
        <v>9</v>
      </c>
      <c r="K9" s="129">
        <v>5</v>
      </c>
      <c r="L9" s="129" t="s">
        <v>168</v>
      </c>
    </row>
    <row r="10" spans="1:12" x14ac:dyDescent="0.2">
      <c r="B10" s="127" t="s">
        <v>114</v>
      </c>
      <c r="C10" s="25">
        <v>60</v>
      </c>
      <c r="D10" s="128">
        <v>4</v>
      </c>
      <c r="E10" s="129">
        <v>2</v>
      </c>
      <c r="F10" s="129">
        <v>4</v>
      </c>
      <c r="G10" s="129">
        <v>14</v>
      </c>
      <c r="H10" s="129">
        <v>10</v>
      </c>
      <c r="I10" s="129">
        <v>9</v>
      </c>
      <c r="J10" s="129">
        <v>12</v>
      </c>
      <c r="K10" s="129">
        <v>4</v>
      </c>
      <c r="L10" s="129">
        <v>1</v>
      </c>
    </row>
    <row r="11" spans="1:12" x14ac:dyDescent="0.2">
      <c r="B11" s="127" t="s">
        <v>115</v>
      </c>
      <c r="C11" s="25">
        <v>70</v>
      </c>
      <c r="D11" s="128">
        <v>2</v>
      </c>
      <c r="E11" s="129">
        <v>2</v>
      </c>
      <c r="F11" s="129">
        <v>2</v>
      </c>
      <c r="G11" s="129">
        <v>13</v>
      </c>
      <c r="H11" s="129">
        <v>16</v>
      </c>
      <c r="I11" s="129">
        <v>21</v>
      </c>
      <c r="J11" s="129">
        <v>8</v>
      </c>
      <c r="K11" s="129">
        <v>5</v>
      </c>
      <c r="L11" s="129">
        <v>1</v>
      </c>
    </row>
    <row r="12" spans="1:12" x14ac:dyDescent="0.2">
      <c r="B12" s="127" t="s">
        <v>116</v>
      </c>
      <c r="C12" s="25">
        <f>SUM(D12:L12)</f>
        <v>71</v>
      </c>
      <c r="D12" s="128">
        <v>6</v>
      </c>
      <c r="E12" s="129">
        <v>4</v>
      </c>
      <c r="F12" s="129">
        <v>4</v>
      </c>
      <c r="G12" s="129">
        <v>10</v>
      </c>
      <c r="H12" s="129">
        <v>23</v>
      </c>
      <c r="I12" s="129">
        <v>11</v>
      </c>
      <c r="J12" s="129">
        <v>8</v>
      </c>
      <c r="K12" s="129">
        <v>5</v>
      </c>
      <c r="L12" s="129" t="s">
        <v>168</v>
      </c>
    </row>
    <row r="13" spans="1:12" x14ac:dyDescent="0.2">
      <c r="A13" s="130"/>
      <c r="B13" s="131"/>
      <c r="C13" s="132"/>
      <c r="D13" s="133"/>
      <c r="E13" s="132"/>
      <c r="F13" s="132"/>
      <c r="G13" s="132"/>
      <c r="H13" s="132"/>
      <c r="I13" s="132"/>
      <c r="J13" s="132"/>
      <c r="K13" s="132"/>
      <c r="L13" s="132"/>
    </row>
    <row r="14" spans="1:12" x14ac:dyDescent="0.2">
      <c r="A14" s="49" t="s">
        <v>160</v>
      </c>
    </row>
  </sheetData>
  <phoneticPr fontId="18"/>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N14"/>
  <sheetViews>
    <sheetView workbookViewId="0"/>
  </sheetViews>
  <sheetFormatPr defaultRowHeight="13" x14ac:dyDescent="0.2"/>
  <cols>
    <col min="1" max="1" width="15" customWidth="1"/>
    <col min="2" max="2" width="7" customWidth="1"/>
    <col min="3" max="3" width="15" customWidth="1"/>
    <col min="4" max="5" width="6" customWidth="1"/>
    <col min="6" max="8" width="10" customWidth="1"/>
    <col min="9" max="9" width="6" customWidth="1"/>
    <col min="10" max="10" width="10" customWidth="1"/>
    <col min="11" max="11" width="6" customWidth="1"/>
    <col min="12" max="12" width="11" customWidth="1"/>
    <col min="13" max="13" width="10" customWidth="1"/>
    <col min="14" max="14" width="6" customWidth="1"/>
  </cols>
  <sheetData>
    <row r="1" spans="1:14" ht="16.5" x14ac:dyDescent="0.2">
      <c r="A1" s="1" t="s">
        <v>0</v>
      </c>
    </row>
    <row r="2" spans="1:14" x14ac:dyDescent="0.2">
      <c r="A2" s="2" t="s">
        <v>80</v>
      </c>
    </row>
    <row r="3" spans="1:14" x14ac:dyDescent="0.2">
      <c r="A3" s="3" t="s">
        <v>184</v>
      </c>
    </row>
    <row r="4" spans="1:14" x14ac:dyDescent="0.2">
      <c r="A4" s="66"/>
      <c r="B4" s="5"/>
      <c r="C4" s="5"/>
      <c r="D4" s="5"/>
      <c r="E4" s="5"/>
      <c r="F4" s="5"/>
      <c r="G4" s="5"/>
      <c r="H4" s="5"/>
      <c r="I4" s="5"/>
      <c r="J4" s="5"/>
      <c r="K4" s="5"/>
      <c r="L4" s="5"/>
      <c r="M4" s="5"/>
      <c r="N4" s="5"/>
    </row>
    <row r="5" spans="1:14" x14ac:dyDescent="0.2">
      <c r="A5" s="134" t="s">
        <v>101</v>
      </c>
      <c r="B5" s="115"/>
      <c r="C5" s="135" t="s">
        <v>12</v>
      </c>
      <c r="D5" s="136"/>
      <c r="E5" s="118"/>
      <c r="F5" s="118"/>
      <c r="G5" s="118"/>
      <c r="H5" s="118"/>
      <c r="I5" s="118"/>
      <c r="J5" s="118"/>
      <c r="K5" s="118"/>
      <c r="L5" s="118"/>
      <c r="M5" s="118"/>
      <c r="N5" s="118"/>
    </row>
    <row r="6" spans="1:14" ht="22" x14ac:dyDescent="0.2">
      <c r="A6" s="119"/>
      <c r="B6" s="120"/>
      <c r="C6" s="121"/>
      <c r="D6" s="137" t="s">
        <v>185</v>
      </c>
      <c r="E6" s="137" t="s">
        <v>186</v>
      </c>
      <c r="F6" s="137" t="s">
        <v>187</v>
      </c>
      <c r="G6" s="138" t="s">
        <v>188</v>
      </c>
      <c r="H6" s="137" t="s">
        <v>189</v>
      </c>
      <c r="I6" s="137" t="s">
        <v>190</v>
      </c>
      <c r="J6" s="137" t="s">
        <v>191</v>
      </c>
      <c r="K6" s="137" t="s">
        <v>192</v>
      </c>
      <c r="L6" s="139" t="s">
        <v>193</v>
      </c>
      <c r="M6" s="137" t="s">
        <v>194</v>
      </c>
      <c r="N6" s="140" t="s">
        <v>10</v>
      </c>
    </row>
    <row r="7" spans="1:14" x14ac:dyDescent="0.2">
      <c r="B7" s="141"/>
      <c r="C7" s="142" t="s">
        <v>29</v>
      </c>
      <c r="D7" s="143" t="s">
        <v>29</v>
      </c>
      <c r="E7" s="142" t="s">
        <v>29</v>
      </c>
      <c r="F7" s="142" t="s">
        <v>29</v>
      </c>
      <c r="G7" s="142" t="s">
        <v>29</v>
      </c>
      <c r="H7" s="142" t="s">
        <v>29</v>
      </c>
      <c r="I7" s="142" t="s">
        <v>29</v>
      </c>
      <c r="J7" s="142" t="s">
        <v>29</v>
      </c>
      <c r="K7" s="142" t="s">
        <v>29</v>
      </c>
      <c r="L7" s="142" t="s">
        <v>29</v>
      </c>
      <c r="M7" s="142" t="s">
        <v>29</v>
      </c>
      <c r="N7" s="142" t="s">
        <v>29</v>
      </c>
    </row>
    <row r="8" spans="1:14" x14ac:dyDescent="0.2">
      <c r="B8" s="144" t="s">
        <v>22</v>
      </c>
      <c r="C8" s="91">
        <v>108</v>
      </c>
      <c r="D8" s="145">
        <v>5</v>
      </c>
      <c r="E8" s="146">
        <v>9</v>
      </c>
      <c r="F8" s="146">
        <v>4</v>
      </c>
      <c r="G8" s="146">
        <v>9</v>
      </c>
      <c r="H8" s="146">
        <v>1</v>
      </c>
      <c r="I8" s="146">
        <v>27</v>
      </c>
      <c r="J8" s="62" t="s">
        <v>168</v>
      </c>
      <c r="K8" s="146">
        <v>2</v>
      </c>
      <c r="L8" s="146">
        <v>7</v>
      </c>
      <c r="M8" s="62" t="s">
        <v>168</v>
      </c>
      <c r="N8" s="146">
        <v>44</v>
      </c>
    </row>
    <row r="9" spans="1:14" x14ac:dyDescent="0.2">
      <c r="B9" s="144" t="s">
        <v>23</v>
      </c>
      <c r="C9" s="91">
        <v>70</v>
      </c>
      <c r="D9" s="145">
        <v>2</v>
      </c>
      <c r="E9" s="146">
        <v>4</v>
      </c>
      <c r="F9" s="146">
        <v>3</v>
      </c>
      <c r="G9" s="146">
        <v>3</v>
      </c>
      <c r="H9" s="146">
        <v>2</v>
      </c>
      <c r="I9" s="146">
        <v>12</v>
      </c>
      <c r="J9" s="146">
        <v>5</v>
      </c>
      <c r="K9" s="146">
        <v>1</v>
      </c>
      <c r="L9" s="146">
        <v>3</v>
      </c>
      <c r="M9" s="146">
        <v>1</v>
      </c>
      <c r="N9" s="146">
        <v>34</v>
      </c>
    </row>
    <row r="10" spans="1:14" x14ac:dyDescent="0.2">
      <c r="B10" s="144" t="s">
        <v>114</v>
      </c>
      <c r="C10" s="91">
        <v>60</v>
      </c>
      <c r="D10" s="145">
        <v>4</v>
      </c>
      <c r="E10" s="146">
        <v>3</v>
      </c>
      <c r="F10" s="62" t="s">
        <v>168</v>
      </c>
      <c r="G10" s="62" t="s">
        <v>168</v>
      </c>
      <c r="H10" s="62" t="s">
        <v>168</v>
      </c>
      <c r="I10" s="146">
        <v>15</v>
      </c>
      <c r="J10" s="146">
        <v>2</v>
      </c>
      <c r="K10" s="146">
        <v>2</v>
      </c>
      <c r="L10" s="146">
        <v>4</v>
      </c>
      <c r="M10" s="146">
        <v>2</v>
      </c>
      <c r="N10" s="146">
        <v>28</v>
      </c>
    </row>
    <row r="11" spans="1:14" x14ac:dyDescent="0.2">
      <c r="B11" s="144" t="s">
        <v>115</v>
      </c>
      <c r="C11" s="91">
        <v>70</v>
      </c>
      <c r="D11" s="145">
        <v>4</v>
      </c>
      <c r="E11" s="146">
        <v>2</v>
      </c>
      <c r="F11" s="146">
        <v>4</v>
      </c>
      <c r="G11" s="146">
        <v>1</v>
      </c>
      <c r="H11" s="146">
        <v>3</v>
      </c>
      <c r="I11" s="146">
        <v>26</v>
      </c>
      <c r="J11" s="62" t="s">
        <v>168</v>
      </c>
      <c r="K11" s="146">
        <v>2</v>
      </c>
      <c r="L11" s="146">
        <v>5</v>
      </c>
      <c r="M11" s="146">
        <v>1</v>
      </c>
      <c r="N11" s="146">
        <v>22</v>
      </c>
    </row>
    <row r="12" spans="1:14" x14ac:dyDescent="0.2">
      <c r="B12" s="144" t="s">
        <v>116</v>
      </c>
      <c r="C12" s="91">
        <f>SUM(D12:N12)</f>
        <v>71</v>
      </c>
      <c r="D12" s="145">
        <v>2</v>
      </c>
      <c r="E12" s="146">
        <v>6</v>
      </c>
      <c r="F12" s="146">
        <v>1</v>
      </c>
      <c r="G12" s="62" t="s">
        <v>168</v>
      </c>
      <c r="H12" s="146">
        <v>1</v>
      </c>
      <c r="I12" s="146">
        <v>22</v>
      </c>
      <c r="J12" s="62" t="s">
        <v>168</v>
      </c>
      <c r="K12" s="146">
        <v>1</v>
      </c>
      <c r="L12" s="146">
        <v>2</v>
      </c>
      <c r="M12" s="62" t="s">
        <v>168</v>
      </c>
      <c r="N12" s="146">
        <v>36</v>
      </c>
    </row>
    <row r="13" spans="1:14" x14ac:dyDescent="0.2">
      <c r="A13" s="147"/>
      <c r="B13" s="148"/>
      <c r="C13" s="149"/>
      <c r="D13" s="150"/>
      <c r="E13" s="149"/>
      <c r="F13" s="149"/>
      <c r="G13" s="149"/>
      <c r="H13" s="149"/>
      <c r="I13" s="149"/>
      <c r="J13" s="149"/>
      <c r="K13" s="149"/>
      <c r="L13" s="149"/>
      <c r="M13" s="149"/>
      <c r="N13" s="149"/>
    </row>
    <row r="14" spans="1:14" x14ac:dyDescent="0.2">
      <c r="A14" s="75" t="s">
        <v>160</v>
      </c>
      <c r="B14" s="7"/>
      <c r="C14" s="7"/>
      <c r="D14" s="7"/>
      <c r="E14" s="7"/>
      <c r="F14" s="7"/>
      <c r="G14" s="7"/>
      <c r="H14" s="7"/>
      <c r="I14" s="7"/>
      <c r="J14" s="7"/>
      <c r="K14" s="7"/>
      <c r="L14" s="7"/>
      <c r="M14" s="7"/>
      <c r="N14" s="7"/>
    </row>
  </sheetData>
  <phoneticPr fontId="18"/>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workbookViewId="0">
      <selection activeCell="A3" sqref="A3"/>
    </sheetView>
  </sheetViews>
  <sheetFormatPr defaultRowHeight="13" x14ac:dyDescent="0.2"/>
  <cols>
    <col min="1" max="1" width="17" customWidth="1"/>
    <col min="2" max="2" width="6" customWidth="1"/>
    <col min="3" max="3" width="9" customWidth="1"/>
    <col min="4" max="7" width="6" customWidth="1"/>
    <col min="8" max="8" width="9" customWidth="1"/>
    <col min="9" max="9" width="6" customWidth="1"/>
  </cols>
  <sheetData>
    <row r="1" spans="1:9" ht="16.5" x14ac:dyDescent="0.2">
      <c r="A1" s="1" t="s">
        <v>0</v>
      </c>
    </row>
    <row r="2" spans="1:9" x14ac:dyDescent="0.2">
      <c r="A2" s="2" t="s">
        <v>1</v>
      </c>
    </row>
    <row r="3" spans="1:9" x14ac:dyDescent="0.2">
      <c r="A3" s="3" t="s">
        <v>2</v>
      </c>
    </row>
    <row r="4" spans="1:9" x14ac:dyDescent="0.2">
      <c r="A4" s="4" t="s">
        <v>3</v>
      </c>
      <c r="B4" s="5"/>
      <c r="C4" s="5"/>
      <c r="D4" s="5"/>
      <c r="E4" s="5"/>
      <c r="F4" s="5"/>
      <c r="G4" s="5"/>
      <c r="H4" s="5"/>
      <c r="I4" s="5"/>
    </row>
    <row r="5" spans="1:9" x14ac:dyDescent="0.2">
      <c r="A5" s="6" t="s">
        <v>4</v>
      </c>
      <c r="B5" s="7"/>
      <c r="C5" s="8"/>
      <c r="D5" s="9" t="s">
        <v>5</v>
      </c>
      <c r="E5" s="10" t="s">
        <v>6</v>
      </c>
      <c r="F5" s="11"/>
      <c r="G5" s="12"/>
      <c r="H5" s="12"/>
      <c r="I5" s="12"/>
    </row>
    <row r="6" spans="1:9" x14ac:dyDescent="0.2">
      <c r="A6" s="13"/>
      <c r="B6" s="13"/>
      <c r="C6" s="14"/>
      <c r="D6" s="15"/>
      <c r="E6" s="16"/>
      <c r="F6" s="17" t="s">
        <v>7</v>
      </c>
      <c r="G6" s="17" t="s">
        <v>8</v>
      </c>
      <c r="H6" s="17" t="s">
        <v>9</v>
      </c>
      <c r="I6" s="18" t="s">
        <v>10</v>
      </c>
    </row>
    <row r="7" spans="1:9" x14ac:dyDescent="0.2">
      <c r="C7" s="19"/>
      <c r="D7" s="20" t="s">
        <v>11</v>
      </c>
    </row>
    <row r="8" spans="1:9" x14ac:dyDescent="0.2">
      <c r="B8" s="21" t="s">
        <v>12</v>
      </c>
      <c r="C8" s="22"/>
      <c r="D8" s="23">
        <v>495</v>
      </c>
      <c r="E8" s="23">
        <v>50</v>
      </c>
      <c r="F8" s="23">
        <v>5</v>
      </c>
      <c r="G8" s="23">
        <v>16</v>
      </c>
      <c r="H8" s="23">
        <v>25</v>
      </c>
      <c r="I8" s="23">
        <v>4</v>
      </c>
    </row>
    <row r="9" spans="1:9" x14ac:dyDescent="0.2">
      <c r="C9" s="24" t="s">
        <v>13</v>
      </c>
      <c r="D9" s="25">
        <v>226</v>
      </c>
      <c r="E9" s="25">
        <v>14</v>
      </c>
      <c r="F9" s="25">
        <v>1</v>
      </c>
      <c r="G9" s="25">
        <v>8</v>
      </c>
      <c r="H9" s="25">
        <v>2</v>
      </c>
      <c r="I9" s="25">
        <v>3</v>
      </c>
    </row>
    <row r="10" spans="1:9" x14ac:dyDescent="0.2">
      <c r="C10" s="24" t="s">
        <v>14</v>
      </c>
      <c r="D10" s="25">
        <v>60</v>
      </c>
      <c r="E10" s="25">
        <v>5</v>
      </c>
      <c r="F10" s="25">
        <v>1</v>
      </c>
      <c r="G10" s="25">
        <v>3</v>
      </c>
      <c r="H10" s="25" t="s">
        <v>15</v>
      </c>
      <c r="I10" s="25">
        <v>1</v>
      </c>
    </row>
    <row r="11" spans="1:9" x14ac:dyDescent="0.2">
      <c r="C11" s="24" t="s">
        <v>16</v>
      </c>
      <c r="D11" s="25">
        <v>99</v>
      </c>
      <c r="E11" s="25">
        <v>9</v>
      </c>
      <c r="F11" s="25">
        <v>1</v>
      </c>
      <c r="G11" s="25">
        <v>4</v>
      </c>
      <c r="H11" s="25">
        <v>4</v>
      </c>
      <c r="I11" s="25" t="s">
        <v>15</v>
      </c>
    </row>
    <row r="12" spans="1:9" x14ac:dyDescent="0.2">
      <c r="C12" s="26" t="s">
        <v>17</v>
      </c>
      <c r="D12" s="25">
        <v>55</v>
      </c>
      <c r="E12" s="25">
        <v>10</v>
      </c>
      <c r="F12" s="25">
        <v>1</v>
      </c>
      <c r="G12" s="25">
        <v>1</v>
      </c>
      <c r="H12" s="25">
        <v>8</v>
      </c>
      <c r="I12" s="25" t="s">
        <v>15</v>
      </c>
    </row>
    <row r="13" spans="1:9" x14ac:dyDescent="0.2">
      <c r="C13" s="24" t="s">
        <v>18</v>
      </c>
      <c r="D13" s="25">
        <v>55</v>
      </c>
      <c r="E13" s="25">
        <v>12</v>
      </c>
      <c r="F13" s="25">
        <v>1</v>
      </c>
      <c r="G13" s="25" t="s">
        <v>15</v>
      </c>
      <c r="H13" s="25">
        <v>11</v>
      </c>
      <c r="I13" s="25" t="s">
        <v>15</v>
      </c>
    </row>
    <row r="14" spans="1:9" x14ac:dyDescent="0.2">
      <c r="A14" s="27"/>
      <c r="B14" s="27"/>
      <c r="C14" s="28"/>
      <c r="D14" s="29"/>
      <c r="E14" s="29"/>
      <c r="F14" s="29"/>
      <c r="G14" s="29"/>
      <c r="H14" s="29"/>
      <c r="I14" s="29"/>
    </row>
    <row r="15" spans="1:9" x14ac:dyDescent="0.2">
      <c r="A15" s="30" t="s">
        <v>19</v>
      </c>
      <c r="B15" s="7"/>
      <c r="C15" s="7"/>
      <c r="D15" s="7"/>
      <c r="E15" s="7"/>
      <c r="F15" s="7"/>
      <c r="G15" s="7"/>
      <c r="H15" s="7"/>
      <c r="I15" s="7"/>
    </row>
  </sheetData>
  <phoneticPr fontId="18"/>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
  <sheetViews>
    <sheetView workbookViewId="0"/>
  </sheetViews>
  <sheetFormatPr defaultRowHeight="13" x14ac:dyDescent="0.2"/>
  <cols>
    <col min="1" max="1" width="18" customWidth="1"/>
    <col min="2" max="2" width="6" customWidth="1"/>
    <col min="3" max="3" width="11" customWidth="1"/>
    <col min="4" max="13" width="16" customWidth="1"/>
  </cols>
  <sheetData>
    <row r="1" spans="1:13" ht="16.5" x14ac:dyDescent="0.2">
      <c r="A1" s="31" t="s">
        <v>0</v>
      </c>
    </row>
    <row r="2" spans="1:13" x14ac:dyDescent="0.2">
      <c r="A2" s="32" t="s">
        <v>1</v>
      </c>
    </row>
    <row r="3" spans="1:13" x14ac:dyDescent="0.2">
      <c r="A3" s="33" t="s">
        <v>20</v>
      </c>
    </row>
    <row r="4" spans="1:13" x14ac:dyDescent="0.2">
      <c r="A4" s="34"/>
      <c r="B4" s="5"/>
      <c r="C4" s="5"/>
      <c r="D4" s="5"/>
      <c r="E4" s="5"/>
      <c r="F4" s="5"/>
      <c r="G4" s="5"/>
      <c r="H4" s="5"/>
      <c r="I4" s="5"/>
      <c r="J4" s="5"/>
      <c r="K4" s="5"/>
      <c r="L4" s="5"/>
      <c r="M4" s="5"/>
    </row>
    <row r="5" spans="1:13" x14ac:dyDescent="0.2">
      <c r="A5" s="35" t="s">
        <v>21</v>
      </c>
      <c r="B5" s="7"/>
      <c r="C5" s="8"/>
      <c r="D5" s="36" t="s">
        <v>22</v>
      </c>
      <c r="E5" s="37"/>
      <c r="F5" s="36" t="s">
        <v>23</v>
      </c>
      <c r="G5" s="37"/>
      <c r="H5" s="36" t="s">
        <v>24</v>
      </c>
      <c r="I5" s="38"/>
      <c r="J5" s="36" t="s">
        <v>25</v>
      </c>
      <c r="K5" s="38"/>
      <c r="L5" s="36" t="s">
        <v>26</v>
      </c>
      <c r="M5" s="38"/>
    </row>
    <row r="6" spans="1:13" ht="22" x14ac:dyDescent="0.2">
      <c r="A6" s="13"/>
      <c r="B6" s="13"/>
      <c r="C6" s="14"/>
      <c r="D6" s="39" t="s">
        <v>27</v>
      </c>
      <c r="E6" s="40" t="s">
        <v>28</v>
      </c>
      <c r="F6" s="39" t="s">
        <v>27</v>
      </c>
      <c r="G6" s="40" t="s">
        <v>28</v>
      </c>
      <c r="H6" s="39" t="s">
        <v>27</v>
      </c>
      <c r="I6" s="40" t="s">
        <v>28</v>
      </c>
      <c r="J6" s="39" t="s">
        <v>27</v>
      </c>
      <c r="K6" s="40" t="s">
        <v>28</v>
      </c>
      <c r="L6" s="39" t="s">
        <v>27</v>
      </c>
      <c r="M6" s="40" t="s">
        <v>28</v>
      </c>
    </row>
    <row r="7" spans="1:13" x14ac:dyDescent="0.2">
      <c r="A7" s="41"/>
      <c r="B7" s="41"/>
      <c r="C7" s="42"/>
      <c r="D7" s="43" t="s">
        <v>29</v>
      </c>
      <c r="E7" s="41" t="s">
        <v>29</v>
      </c>
      <c r="F7" s="41" t="s">
        <v>29</v>
      </c>
      <c r="G7" s="41" t="s">
        <v>29</v>
      </c>
      <c r="H7" s="41" t="s">
        <v>29</v>
      </c>
      <c r="I7" s="41" t="s">
        <v>29</v>
      </c>
      <c r="J7" s="41" t="s">
        <v>29</v>
      </c>
      <c r="K7" s="41" t="s">
        <v>29</v>
      </c>
      <c r="L7" s="41" t="s">
        <v>29</v>
      </c>
      <c r="M7" s="41" t="s">
        <v>29</v>
      </c>
    </row>
    <row r="8" spans="1:13" x14ac:dyDescent="0.2">
      <c r="B8" s="44" t="s">
        <v>12</v>
      </c>
      <c r="C8" s="24"/>
      <c r="D8" s="45">
        <v>786</v>
      </c>
      <c r="E8" s="23">
        <v>500</v>
      </c>
      <c r="F8" s="23">
        <v>696</v>
      </c>
      <c r="G8" s="23">
        <v>478</v>
      </c>
      <c r="H8" s="23">
        <v>593</v>
      </c>
      <c r="I8" s="23">
        <v>391</v>
      </c>
      <c r="J8" s="23">
        <v>725</v>
      </c>
      <c r="K8" s="23">
        <v>443</v>
      </c>
      <c r="L8" s="23">
        <v>739</v>
      </c>
      <c r="M8" s="23">
        <v>423</v>
      </c>
    </row>
    <row r="9" spans="1:13" x14ac:dyDescent="0.2">
      <c r="C9" s="46" t="s">
        <v>30</v>
      </c>
      <c r="D9" s="47">
        <v>1</v>
      </c>
      <c r="E9" s="25">
        <v>1</v>
      </c>
      <c r="F9" s="25">
        <v>1</v>
      </c>
      <c r="G9" s="25">
        <v>1</v>
      </c>
      <c r="H9" s="25">
        <v>1</v>
      </c>
      <c r="I9" s="25">
        <v>1</v>
      </c>
      <c r="J9" s="25" t="s">
        <v>31</v>
      </c>
      <c r="K9" s="25" t="s">
        <v>31</v>
      </c>
      <c r="L9" s="25" t="s">
        <v>31</v>
      </c>
      <c r="M9" s="25" t="s">
        <v>31</v>
      </c>
    </row>
    <row r="10" spans="1:13" x14ac:dyDescent="0.2">
      <c r="C10" s="46" t="s">
        <v>32</v>
      </c>
      <c r="D10" s="47">
        <v>1</v>
      </c>
      <c r="E10" s="25">
        <v>1</v>
      </c>
      <c r="F10" s="25" t="s">
        <v>31</v>
      </c>
      <c r="G10" s="25" t="s">
        <v>31</v>
      </c>
      <c r="H10" s="25" t="s">
        <v>31</v>
      </c>
      <c r="I10" s="25" t="s">
        <v>31</v>
      </c>
      <c r="J10" s="25">
        <v>1</v>
      </c>
      <c r="K10" s="25">
        <v>1</v>
      </c>
      <c r="L10" s="25" t="s">
        <v>31</v>
      </c>
      <c r="M10" s="25" t="s">
        <v>31</v>
      </c>
    </row>
    <row r="11" spans="1:13" x14ac:dyDescent="0.2">
      <c r="C11" s="46" t="s">
        <v>33</v>
      </c>
      <c r="D11" s="47">
        <v>2</v>
      </c>
      <c r="E11" s="25">
        <v>2</v>
      </c>
      <c r="F11" s="25">
        <v>2</v>
      </c>
      <c r="G11" s="25">
        <v>1</v>
      </c>
      <c r="H11" s="25" t="s">
        <v>31</v>
      </c>
      <c r="I11" s="25" t="s">
        <v>31</v>
      </c>
      <c r="J11" s="25">
        <v>3</v>
      </c>
      <c r="K11" s="25">
        <v>2</v>
      </c>
      <c r="L11" s="25" t="s">
        <v>31</v>
      </c>
      <c r="M11" s="25">
        <v>1</v>
      </c>
    </row>
    <row r="12" spans="1:13" x14ac:dyDescent="0.2">
      <c r="C12" s="46" t="s">
        <v>34</v>
      </c>
      <c r="D12" s="47">
        <v>1</v>
      </c>
      <c r="E12" s="25">
        <v>1</v>
      </c>
      <c r="F12" s="25">
        <v>2</v>
      </c>
      <c r="G12" s="25">
        <v>1</v>
      </c>
      <c r="H12" s="25">
        <v>1</v>
      </c>
      <c r="I12" s="25">
        <v>1</v>
      </c>
      <c r="J12" s="25" t="s">
        <v>31</v>
      </c>
      <c r="K12" s="25" t="s">
        <v>31</v>
      </c>
      <c r="L12" s="25">
        <v>1</v>
      </c>
      <c r="M12" s="25">
        <v>1</v>
      </c>
    </row>
    <row r="13" spans="1:13" x14ac:dyDescent="0.2">
      <c r="C13" s="46" t="s">
        <v>35</v>
      </c>
      <c r="D13" s="47">
        <v>491</v>
      </c>
      <c r="E13" s="25">
        <v>317</v>
      </c>
      <c r="F13" s="25">
        <v>475</v>
      </c>
      <c r="G13" s="25">
        <v>325</v>
      </c>
      <c r="H13" s="25">
        <v>377</v>
      </c>
      <c r="I13" s="25">
        <v>246</v>
      </c>
      <c r="J13" s="25">
        <v>398</v>
      </c>
      <c r="K13" s="25">
        <v>272</v>
      </c>
      <c r="L13" s="25">
        <v>383</v>
      </c>
      <c r="M13" s="25">
        <v>230</v>
      </c>
    </row>
    <row r="14" spans="1:13" x14ac:dyDescent="0.2">
      <c r="C14" s="46" t="s">
        <v>36</v>
      </c>
      <c r="D14" s="47" t="s">
        <v>31</v>
      </c>
      <c r="E14" s="25" t="s">
        <v>31</v>
      </c>
      <c r="F14" s="25" t="s">
        <v>31</v>
      </c>
      <c r="G14" s="25" t="s">
        <v>31</v>
      </c>
      <c r="H14" s="25" t="s">
        <v>31</v>
      </c>
      <c r="I14" s="25" t="s">
        <v>31</v>
      </c>
      <c r="J14" s="25" t="s">
        <v>31</v>
      </c>
      <c r="K14" s="25" t="s">
        <v>31</v>
      </c>
      <c r="L14" s="25" t="s">
        <v>31</v>
      </c>
      <c r="M14" s="25" t="s">
        <v>31</v>
      </c>
    </row>
    <row r="15" spans="1:13" x14ac:dyDescent="0.2">
      <c r="C15" s="46" t="s">
        <v>37</v>
      </c>
      <c r="D15" s="47">
        <v>1</v>
      </c>
      <c r="E15" s="25">
        <v>1</v>
      </c>
      <c r="F15" s="25">
        <v>1</v>
      </c>
      <c r="G15" s="25">
        <v>1</v>
      </c>
      <c r="H15" s="25">
        <v>2</v>
      </c>
      <c r="I15" s="25">
        <v>2</v>
      </c>
      <c r="J15" s="25">
        <v>1</v>
      </c>
      <c r="K15" s="25" t="s">
        <v>31</v>
      </c>
      <c r="L15" s="25">
        <v>2</v>
      </c>
      <c r="M15" s="25">
        <v>1</v>
      </c>
    </row>
    <row r="16" spans="1:13" x14ac:dyDescent="0.2">
      <c r="C16" s="46" t="s">
        <v>38</v>
      </c>
      <c r="D16" s="47">
        <v>31</v>
      </c>
      <c r="E16" s="25">
        <v>23</v>
      </c>
      <c r="F16" s="25">
        <v>28</v>
      </c>
      <c r="G16" s="25">
        <v>29</v>
      </c>
      <c r="H16" s="25">
        <v>26</v>
      </c>
      <c r="I16" s="25">
        <v>24</v>
      </c>
      <c r="J16" s="25">
        <v>26</v>
      </c>
      <c r="K16" s="25">
        <v>28</v>
      </c>
      <c r="L16" s="25">
        <v>24</v>
      </c>
      <c r="M16" s="25">
        <v>19</v>
      </c>
    </row>
    <row r="17" spans="1:13" x14ac:dyDescent="0.2">
      <c r="C17" s="46" t="s">
        <v>39</v>
      </c>
      <c r="D17" s="47">
        <v>52</v>
      </c>
      <c r="E17" s="25">
        <v>45</v>
      </c>
      <c r="F17" s="25">
        <v>42</v>
      </c>
      <c r="G17" s="25">
        <v>43</v>
      </c>
      <c r="H17" s="25">
        <v>42</v>
      </c>
      <c r="I17" s="25">
        <v>40</v>
      </c>
      <c r="J17" s="25">
        <v>45</v>
      </c>
      <c r="K17" s="25">
        <v>43</v>
      </c>
      <c r="L17" s="25">
        <v>58</v>
      </c>
      <c r="M17" s="25">
        <v>58</v>
      </c>
    </row>
    <row r="18" spans="1:13" x14ac:dyDescent="0.2">
      <c r="C18" s="46" t="s">
        <v>40</v>
      </c>
      <c r="D18" s="47">
        <v>10</v>
      </c>
      <c r="E18" s="25">
        <v>8</v>
      </c>
      <c r="F18" s="25">
        <v>5</v>
      </c>
      <c r="G18" s="25">
        <v>8</v>
      </c>
      <c r="H18" s="25">
        <v>4</v>
      </c>
      <c r="I18" s="25">
        <v>4</v>
      </c>
      <c r="J18" s="25">
        <v>7</v>
      </c>
      <c r="K18" s="25">
        <v>6</v>
      </c>
      <c r="L18" s="25">
        <v>2</v>
      </c>
      <c r="M18" s="25">
        <v>3</v>
      </c>
    </row>
    <row r="19" spans="1:13" x14ac:dyDescent="0.2">
      <c r="C19" s="46" t="s">
        <v>41</v>
      </c>
      <c r="D19" s="47">
        <v>47</v>
      </c>
      <c r="E19" s="25">
        <v>29</v>
      </c>
      <c r="F19" s="25">
        <v>36</v>
      </c>
      <c r="G19" s="25">
        <v>20</v>
      </c>
      <c r="H19" s="25">
        <v>34</v>
      </c>
      <c r="I19" s="25">
        <v>22</v>
      </c>
      <c r="J19" s="25">
        <v>80</v>
      </c>
      <c r="K19" s="25">
        <v>24</v>
      </c>
      <c r="L19" s="25">
        <v>100</v>
      </c>
      <c r="M19" s="25">
        <v>31</v>
      </c>
    </row>
    <row r="20" spans="1:13" x14ac:dyDescent="0.2">
      <c r="C20" s="46" t="s">
        <v>42</v>
      </c>
      <c r="D20" s="47">
        <v>3</v>
      </c>
      <c r="E20" s="25">
        <v>4</v>
      </c>
      <c r="F20" s="25">
        <v>1</v>
      </c>
      <c r="G20" s="25" t="s">
        <v>31</v>
      </c>
      <c r="H20" s="25">
        <v>1</v>
      </c>
      <c r="I20" s="25">
        <v>1</v>
      </c>
      <c r="J20" s="25">
        <v>3</v>
      </c>
      <c r="K20" s="25">
        <v>4</v>
      </c>
      <c r="L20" s="25">
        <v>11</v>
      </c>
      <c r="M20" s="25">
        <v>8</v>
      </c>
    </row>
    <row r="21" spans="1:13" x14ac:dyDescent="0.2">
      <c r="C21" s="46" t="s">
        <v>43</v>
      </c>
      <c r="D21" s="47">
        <v>5</v>
      </c>
      <c r="E21" s="25">
        <v>2</v>
      </c>
      <c r="F21" s="25" t="s">
        <v>31</v>
      </c>
      <c r="G21" s="25" t="s">
        <v>31</v>
      </c>
      <c r="H21" s="25">
        <v>2</v>
      </c>
      <c r="I21" s="25">
        <v>1</v>
      </c>
      <c r="J21" s="25">
        <v>1</v>
      </c>
      <c r="K21" s="25" t="s">
        <v>31</v>
      </c>
      <c r="L21" s="25" t="s">
        <v>31</v>
      </c>
      <c r="M21" s="25">
        <v>1</v>
      </c>
    </row>
    <row r="22" spans="1:13" x14ac:dyDescent="0.2">
      <c r="C22" s="46" t="s">
        <v>44</v>
      </c>
      <c r="D22" s="47" t="s">
        <v>31</v>
      </c>
      <c r="E22" s="25" t="s">
        <v>31</v>
      </c>
      <c r="F22" s="25" t="s">
        <v>31</v>
      </c>
      <c r="G22" s="25" t="s">
        <v>31</v>
      </c>
      <c r="H22" s="25" t="s">
        <v>31</v>
      </c>
      <c r="I22" s="25" t="s">
        <v>31</v>
      </c>
      <c r="J22" s="25" t="s">
        <v>31</v>
      </c>
      <c r="K22" s="25" t="s">
        <v>31</v>
      </c>
      <c r="L22" s="25">
        <v>1</v>
      </c>
      <c r="M22" s="25" t="s">
        <v>31</v>
      </c>
    </row>
    <row r="23" spans="1:13" x14ac:dyDescent="0.2">
      <c r="C23" s="46" t="s">
        <v>45</v>
      </c>
      <c r="D23" s="47" t="s">
        <v>31</v>
      </c>
      <c r="E23" s="25" t="s">
        <v>31</v>
      </c>
      <c r="F23" s="25" t="s">
        <v>31</v>
      </c>
      <c r="G23" s="25" t="s">
        <v>31</v>
      </c>
      <c r="H23" s="25" t="s">
        <v>31</v>
      </c>
      <c r="I23" s="25" t="s">
        <v>31</v>
      </c>
      <c r="J23" s="25">
        <v>1</v>
      </c>
      <c r="K23" s="25" t="s">
        <v>31</v>
      </c>
      <c r="L23" s="25" t="s">
        <v>31</v>
      </c>
      <c r="M23" s="25">
        <v>1</v>
      </c>
    </row>
    <row r="24" spans="1:13" x14ac:dyDescent="0.2">
      <c r="C24" s="46" t="s">
        <v>46</v>
      </c>
      <c r="D24" s="47" t="s">
        <v>31</v>
      </c>
      <c r="E24" s="25" t="s">
        <v>31</v>
      </c>
      <c r="F24" s="25" t="s">
        <v>31</v>
      </c>
      <c r="G24" s="25" t="s">
        <v>31</v>
      </c>
      <c r="H24" s="25" t="s">
        <v>31</v>
      </c>
      <c r="I24" s="25" t="s">
        <v>31</v>
      </c>
      <c r="J24" s="25" t="s">
        <v>31</v>
      </c>
      <c r="K24" s="25" t="s">
        <v>31</v>
      </c>
      <c r="L24" s="25" t="s">
        <v>31</v>
      </c>
      <c r="M24" s="25" t="s">
        <v>31</v>
      </c>
    </row>
    <row r="25" spans="1:13" x14ac:dyDescent="0.2">
      <c r="C25" s="46" t="s">
        <v>47</v>
      </c>
      <c r="D25" s="47">
        <v>11</v>
      </c>
      <c r="E25" s="25">
        <v>11</v>
      </c>
      <c r="F25" s="25">
        <v>3</v>
      </c>
      <c r="G25" s="25">
        <v>2</v>
      </c>
      <c r="H25" s="25">
        <v>5</v>
      </c>
      <c r="I25" s="25">
        <v>6</v>
      </c>
      <c r="J25" s="25">
        <v>15</v>
      </c>
      <c r="K25" s="25">
        <v>11</v>
      </c>
      <c r="L25" s="25">
        <v>15</v>
      </c>
      <c r="M25" s="25">
        <v>9</v>
      </c>
    </row>
    <row r="26" spans="1:13" ht="22" x14ac:dyDescent="0.2">
      <c r="C26" s="46" t="s">
        <v>48</v>
      </c>
      <c r="D26" s="47" t="s">
        <v>31</v>
      </c>
      <c r="E26" s="25">
        <v>1</v>
      </c>
      <c r="F26" s="25" t="s">
        <v>31</v>
      </c>
      <c r="G26" s="25" t="s">
        <v>31</v>
      </c>
      <c r="H26" s="25" t="s">
        <v>31</v>
      </c>
      <c r="I26" s="25" t="s">
        <v>31</v>
      </c>
      <c r="J26" s="25">
        <v>4</v>
      </c>
      <c r="K26" s="25" t="s">
        <v>31</v>
      </c>
      <c r="L26" s="25" t="s">
        <v>31</v>
      </c>
      <c r="M26" s="25">
        <v>2</v>
      </c>
    </row>
    <row r="27" spans="1:13" ht="22" x14ac:dyDescent="0.2">
      <c r="C27" s="46" t="s">
        <v>49</v>
      </c>
      <c r="D27" s="47">
        <v>130</v>
      </c>
      <c r="E27" s="25">
        <v>54</v>
      </c>
      <c r="F27" s="25">
        <v>100</v>
      </c>
      <c r="G27" s="25">
        <v>47</v>
      </c>
      <c r="H27" s="25">
        <v>98</v>
      </c>
      <c r="I27" s="25">
        <v>43</v>
      </c>
      <c r="J27" s="25">
        <v>140</v>
      </c>
      <c r="K27" s="25">
        <v>52</v>
      </c>
      <c r="L27" s="25">
        <v>142</v>
      </c>
      <c r="M27" s="25">
        <v>58</v>
      </c>
    </row>
    <row r="28" spans="1:13" x14ac:dyDescent="0.2">
      <c r="A28" s="27"/>
      <c r="B28" s="27"/>
      <c r="C28" s="28"/>
      <c r="D28" s="48"/>
      <c r="E28" s="29"/>
      <c r="F28" s="29"/>
      <c r="G28" s="29"/>
      <c r="H28" s="29"/>
      <c r="I28" s="29"/>
      <c r="J28" s="29"/>
      <c r="K28" s="29"/>
      <c r="L28" s="29"/>
      <c r="M28" s="29"/>
    </row>
    <row r="29" spans="1:13" x14ac:dyDescent="0.2">
      <c r="A29" s="30" t="s">
        <v>50</v>
      </c>
      <c r="B29" s="7"/>
      <c r="C29" s="7"/>
      <c r="D29" s="7"/>
      <c r="E29" s="7"/>
      <c r="F29" s="7"/>
      <c r="G29" s="7"/>
      <c r="H29" s="7"/>
      <c r="I29" s="7"/>
      <c r="J29" s="7"/>
      <c r="K29" s="7"/>
      <c r="L29" s="7"/>
      <c r="M29" s="7"/>
    </row>
    <row r="30" spans="1:13" x14ac:dyDescent="0.2">
      <c r="C30" s="49" t="s">
        <v>51</v>
      </c>
    </row>
  </sheetData>
  <phoneticPr fontId="18"/>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3"/>
  <sheetViews>
    <sheetView workbookViewId="0"/>
  </sheetViews>
  <sheetFormatPr defaultRowHeight="13" x14ac:dyDescent="0.2"/>
  <cols>
    <col min="1" max="1" width="48" customWidth="1"/>
    <col min="2" max="2" width="6" customWidth="1"/>
    <col min="3" max="3" width="7" customWidth="1"/>
    <col min="4" max="4" width="6" customWidth="1"/>
    <col min="5" max="5" width="16" customWidth="1"/>
    <col min="6" max="7" width="6" customWidth="1"/>
    <col min="8" max="8" width="16" customWidth="1"/>
    <col min="9" max="10" width="6" customWidth="1"/>
    <col min="11" max="11" width="16" customWidth="1"/>
    <col min="12" max="13" width="6" customWidth="1"/>
    <col min="14" max="14" width="16" customWidth="1"/>
    <col min="15" max="16" width="6" customWidth="1"/>
    <col min="17" max="17" width="16" customWidth="1"/>
  </cols>
  <sheetData>
    <row r="1" spans="1:17" ht="16.5" x14ac:dyDescent="0.2">
      <c r="A1" s="31" t="s">
        <v>0</v>
      </c>
    </row>
    <row r="2" spans="1:17" x14ac:dyDescent="0.2">
      <c r="A2" s="32" t="s">
        <v>1</v>
      </c>
    </row>
    <row r="3" spans="1:17" x14ac:dyDescent="0.2">
      <c r="A3" s="33" t="s">
        <v>52</v>
      </c>
    </row>
    <row r="4" spans="1:17" x14ac:dyDescent="0.2">
      <c r="A4" s="34"/>
      <c r="B4" s="5"/>
      <c r="C4" s="5"/>
      <c r="D4" s="5"/>
      <c r="E4" s="5"/>
      <c r="F4" s="5"/>
      <c r="G4" s="5"/>
      <c r="H4" s="5"/>
      <c r="I4" s="5"/>
      <c r="J4" s="5"/>
      <c r="K4" s="5"/>
      <c r="L4" s="5"/>
      <c r="M4" s="5"/>
      <c r="N4" s="5"/>
      <c r="O4" s="5"/>
      <c r="P4" s="5"/>
      <c r="Q4" s="5"/>
    </row>
    <row r="5" spans="1:17" x14ac:dyDescent="0.2">
      <c r="A5" s="35" t="s">
        <v>53</v>
      </c>
      <c r="B5" s="8"/>
      <c r="C5" s="50" t="s">
        <v>22</v>
      </c>
      <c r="D5" s="12"/>
      <c r="E5" s="51"/>
      <c r="F5" s="50" t="s">
        <v>23</v>
      </c>
      <c r="G5" s="12"/>
      <c r="H5" s="51"/>
      <c r="I5" s="50" t="s">
        <v>24</v>
      </c>
      <c r="J5" s="12"/>
      <c r="K5" s="51"/>
      <c r="L5" s="50" t="s">
        <v>25</v>
      </c>
      <c r="M5" s="12"/>
      <c r="N5" s="51"/>
      <c r="O5" s="52" t="s">
        <v>26</v>
      </c>
      <c r="P5" s="12"/>
      <c r="Q5" s="12"/>
    </row>
    <row r="6" spans="1:17" x14ac:dyDescent="0.2">
      <c r="A6" s="13"/>
      <c r="B6" s="14"/>
      <c r="C6" s="53" t="s">
        <v>54</v>
      </c>
      <c r="D6" s="53" t="s">
        <v>55</v>
      </c>
      <c r="E6" s="54" t="s">
        <v>56</v>
      </c>
      <c r="F6" s="53" t="s">
        <v>54</v>
      </c>
      <c r="G6" s="53" t="s">
        <v>55</v>
      </c>
      <c r="H6" s="54" t="s">
        <v>56</v>
      </c>
      <c r="I6" s="53" t="s">
        <v>54</v>
      </c>
      <c r="J6" s="53" t="s">
        <v>55</v>
      </c>
      <c r="K6" s="54" t="s">
        <v>56</v>
      </c>
      <c r="L6" s="53" t="s">
        <v>54</v>
      </c>
      <c r="M6" s="53" t="s">
        <v>55</v>
      </c>
      <c r="N6" s="54" t="s">
        <v>56</v>
      </c>
      <c r="O6" s="53" t="s">
        <v>54</v>
      </c>
      <c r="P6" s="53" t="s">
        <v>55</v>
      </c>
      <c r="Q6" s="54" t="s">
        <v>56</v>
      </c>
    </row>
    <row r="7" spans="1:17" x14ac:dyDescent="0.2">
      <c r="B7" s="55"/>
      <c r="C7" s="43" t="s">
        <v>29</v>
      </c>
      <c r="D7" s="41" t="s">
        <v>11</v>
      </c>
      <c r="E7" s="41" t="s">
        <v>11</v>
      </c>
      <c r="F7" s="41" t="s">
        <v>29</v>
      </c>
      <c r="G7" s="41" t="s">
        <v>11</v>
      </c>
      <c r="H7" s="41" t="s">
        <v>11</v>
      </c>
      <c r="I7" s="41" t="s">
        <v>29</v>
      </c>
      <c r="J7" s="41" t="s">
        <v>11</v>
      </c>
      <c r="K7" s="41" t="s">
        <v>11</v>
      </c>
      <c r="L7" s="41" t="s">
        <v>29</v>
      </c>
      <c r="M7" s="41" t="s">
        <v>11</v>
      </c>
      <c r="N7" s="41" t="s">
        <v>11</v>
      </c>
      <c r="O7" s="41" t="s">
        <v>29</v>
      </c>
      <c r="P7" s="41" t="s">
        <v>11</v>
      </c>
      <c r="Q7" s="41" t="s">
        <v>11</v>
      </c>
    </row>
    <row r="8" spans="1:17" x14ac:dyDescent="0.2">
      <c r="B8" s="56" t="s">
        <v>12</v>
      </c>
      <c r="C8" s="57">
        <v>861</v>
      </c>
      <c r="D8" s="58">
        <v>1104</v>
      </c>
      <c r="E8" s="59">
        <v>7</v>
      </c>
      <c r="F8" s="59">
        <v>727</v>
      </c>
      <c r="G8" s="59">
        <v>952</v>
      </c>
      <c r="H8" s="59">
        <v>4</v>
      </c>
      <c r="I8" s="59">
        <v>492</v>
      </c>
      <c r="J8" s="59">
        <v>627</v>
      </c>
      <c r="K8" s="59">
        <v>4</v>
      </c>
      <c r="L8" s="59">
        <v>497</v>
      </c>
      <c r="M8" s="59">
        <v>610</v>
      </c>
      <c r="N8" s="59">
        <v>5</v>
      </c>
      <c r="O8" s="59">
        <v>481</v>
      </c>
      <c r="P8" s="59">
        <v>633</v>
      </c>
      <c r="Q8" s="59">
        <v>6</v>
      </c>
    </row>
    <row r="9" spans="1:17" x14ac:dyDescent="0.2">
      <c r="B9" s="60" t="s">
        <v>57</v>
      </c>
      <c r="C9" s="61">
        <v>78</v>
      </c>
      <c r="D9" s="62">
        <v>98</v>
      </c>
      <c r="E9" s="62">
        <v>1</v>
      </c>
      <c r="F9" s="62">
        <v>58</v>
      </c>
      <c r="G9" s="62">
        <v>78</v>
      </c>
      <c r="H9" s="62" t="s">
        <v>31</v>
      </c>
      <c r="I9" s="62">
        <v>41</v>
      </c>
      <c r="J9" s="62">
        <v>67</v>
      </c>
      <c r="K9" s="62" t="s">
        <v>31</v>
      </c>
      <c r="L9" s="62">
        <v>37</v>
      </c>
      <c r="M9" s="62">
        <v>31</v>
      </c>
      <c r="N9" s="62" t="s">
        <v>31</v>
      </c>
      <c r="O9" s="62">
        <v>45</v>
      </c>
      <c r="P9" s="62">
        <v>54</v>
      </c>
      <c r="Q9" s="62" t="s">
        <v>31</v>
      </c>
    </row>
    <row r="10" spans="1:17" x14ac:dyDescent="0.2">
      <c r="B10" s="60" t="s">
        <v>58</v>
      </c>
      <c r="C10" s="61">
        <v>63</v>
      </c>
      <c r="D10" s="62">
        <v>72</v>
      </c>
      <c r="E10" s="62">
        <v>1</v>
      </c>
      <c r="F10" s="62">
        <v>73</v>
      </c>
      <c r="G10" s="62">
        <v>90</v>
      </c>
      <c r="H10" s="62" t="s">
        <v>31</v>
      </c>
      <c r="I10" s="62">
        <v>47</v>
      </c>
      <c r="J10" s="62">
        <v>62</v>
      </c>
      <c r="K10" s="62" t="s">
        <v>31</v>
      </c>
      <c r="L10" s="62">
        <v>26</v>
      </c>
      <c r="M10" s="62">
        <v>31</v>
      </c>
      <c r="N10" s="62">
        <v>1</v>
      </c>
      <c r="O10" s="62">
        <v>31</v>
      </c>
      <c r="P10" s="62">
        <v>34</v>
      </c>
      <c r="Q10" s="62">
        <v>1</v>
      </c>
    </row>
    <row r="11" spans="1:17" x14ac:dyDescent="0.2">
      <c r="B11" s="60" t="s">
        <v>59</v>
      </c>
      <c r="C11" s="61">
        <v>82</v>
      </c>
      <c r="D11" s="62">
        <v>108</v>
      </c>
      <c r="E11" s="62" t="s">
        <v>31</v>
      </c>
      <c r="F11" s="62">
        <v>59</v>
      </c>
      <c r="G11" s="62">
        <v>77</v>
      </c>
      <c r="H11" s="62" t="s">
        <v>31</v>
      </c>
      <c r="I11" s="62">
        <v>45</v>
      </c>
      <c r="J11" s="62">
        <v>54</v>
      </c>
      <c r="K11" s="62">
        <v>1</v>
      </c>
      <c r="L11" s="62">
        <v>44</v>
      </c>
      <c r="M11" s="62">
        <v>52</v>
      </c>
      <c r="N11" s="62" t="s">
        <v>31</v>
      </c>
      <c r="O11" s="62">
        <v>36</v>
      </c>
      <c r="P11" s="62">
        <v>47</v>
      </c>
      <c r="Q11" s="62" t="s">
        <v>31</v>
      </c>
    </row>
    <row r="12" spans="1:17" x14ac:dyDescent="0.2">
      <c r="B12" s="60" t="s">
        <v>60</v>
      </c>
      <c r="C12" s="61">
        <v>67</v>
      </c>
      <c r="D12" s="62">
        <v>82</v>
      </c>
      <c r="E12" s="62" t="s">
        <v>31</v>
      </c>
      <c r="F12" s="62">
        <v>65</v>
      </c>
      <c r="G12" s="62">
        <v>86</v>
      </c>
      <c r="H12" s="62" t="s">
        <v>31</v>
      </c>
      <c r="I12" s="62">
        <v>31</v>
      </c>
      <c r="J12" s="62">
        <v>35</v>
      </c>
      <c r="K12" s="62" t="s">
        <v>31</v>
      </c>
      <c r="L12" s="62">
        <v>45</v>
      </c>
      <c r="M12" s="62">
        <v>54</v>
      </c>
      <c r="N12" s="62" t="s">
        <v>31</v>
      </c>
      <c r="O12" s="62">
        <v>30</v>
      </c>
      <c r="P12" s="62">
        <v>44</v>
      </c>
      <c r="Q12" s="62">
        <v>1</v>
      </c>
    </row>
    <row r="13" spans="1:17" x14ac:dyDescent="0.2">
      <c r="B13" s="60" t="s">
        <v>61</v>
      </c>
      <c r="C13" s="61">
        <v>81</v>
      </c>
      <c r="D13" s="62">
        <v>109</v>
      </c>
      <c r="E13" s="62">
        <v>1</v>
      </c>
      <c r="F13" s="62">
        <v>55</v>
      </c>
      <c r="G13" s="62">
        <v>71</v>
      </c>
      <c r="H13" s="62">
        <v>1</v>
      </c>
      <c r="I13" s="62">
        <v>24</v>
      </c>
      <c r="J13" s="62">
        <v>32</v>
      </c>
      <c r="K13" s="62">
        <v>1</v>
      </c>
      <c r="L13" s="62">
        <v>46</v>
      </c>
      <c r="M13" s="62">
        <v>57</v>
      </c>
      <c r="N13" s="62" t="s">
        <v>31</v>
      </c>
      <c r="O13" s="62">
        <v>47</v>
      </c>
      <c r="P13" s="62">
        <v>65</v>
      </c>
      <c r="Q13" s="62" t="s">
        <v>31</v>
      </c>
    </row>
    <row r="14" spans="1:17" x14ac:dyDescent="0.2">
      <c r="B14" s="60" t="s">
        <v>62</v>
      </c>
      <c r="C14" s="61">
        <v>69</v>
      </c>
      <c r="D14" s="62">
        <v>87</v>
      </c>
      <c r="E14" s="62">
        <v>1</v>
      </c>
      <c r="F14" s="62">
        <v>51</v>
      </c>
      <c r="G14" s="62">
        <v>75</v>
      </c>
      <c r="H14" s="62" t="s">
        <v>31</v>
      </c>
      <c r="I14" s="62">
        <v>37</v>
      </c>
      <c r="J14" s="62">
        <v>42</v>
      </c>
      <c r="K14" s="62" t="s">
        <v>31</v>
      </c>
      <c r="L14" s="62">
        <v>39</v>
      </c>
      <c r="M14" s="62">
        <v>51</v>
      </c>
      <c r="N14" s="62">
        <v>2</v>
      </c>
      <c r="O14" s="62">
        <v>31</v>
      </c>
      <c r="P14" s="62">
        <v>43</v>
      </c>
      <c r="Q14" s="62">
        <v>1</v>
      </c>
    </row>
    <row r="15" spans="1:17" x14ac:dyDescent="0.2">
      <c r="B15" s="60" t="s">
        <v>63</v>
      </c>
      <c r="C15" s="61">
        <v>61</v>
      </c>
      <c r="D15" s="62">
        <v>75</v>
      </c>
      <c r="E15" s="62">
        <v>2</v>
      </c>
      <c r="F15" s="62">
        <v>67</v>
      </c>
      <c r="G15" s="62">
        <v>86</v>
      </c>
      <c r="H15" s="62">
        <v>1</v>
      </c>
      <c r="I15" s="62">
        <v>43</v>
      </c>
      <c r="J15" s="62">
        <v>59</v>
      </c>
      <c r="K15" s="62" t="s">
        <v>31</v>
      </c>
      <c r="L15" s="62">
        <v>45</v>
      </c>
      <c r="M15" s="62">
        <v>54</v>
      </c>
      <c r="N15" s="62" t="s">
        <v>31</v>
      </c>
      <c r="O15" s="62">
        <v>43</v>
      </c>
      <c r="P15" s="62">
        <v>55</v>
      </c>
      <c r="Q15" s="62">
        <v>1</v>
      </c>
    </row>
    <row r="16" spans="1:17" x14ac:dyDescent="0.2">
      <c r="B16" s="60" t="s">
        <v>64</v>
      </c>
      <c r="C16" s="61">
        <v>77</v>
      </c>
      <c r="D16" s="62">
        <v>103</v>
      </c>
      <c r="E16" s="62" t="s">
        <v>31</v>
      </c>
      <c r="F16" s="62">
        <v>76</v>
      </c>
      <c r="G16" s="62">
        <v>104</v>
      </c>
      <c r="H16" s="62">
        <v>1</v>
      </c>
      <c r="I16" s="62">
        <v>33</v>
      </c>
      <c r="J16" s="62">
        <v>39</v>
      </c>
      <c r="K16" s="62" t="s">
        <v>31</v>
      </c>
      <c r="L16" s="62">
        <v>37</v>
      </c>
      <c r="M16" s="62">
        <v>47</v>
      </c>
      <c r="N16" s="62" t="s">
        <v>31</v>
      </c>
      <c r="O16" s="62">
        <v>43</v>
      </c>
      <c r="P16" s="62">
        <v>61</v>
      </c>
      <c r="Q16" s="62" t="s">
        <v>31</v>
      </c>
    </row>
    <row r="17" spans="1:17" x14ac:dyDescent="0.2">
      <c r="B17" s="60" t="s">
        <v>65</v>
      </c>
      <c r="C17" s="61">
        <v>52</v>
      </c>
      <c r="D17" s="62">
        <v>75</v>
      </c>
      <c r="E17" s="62" t="s">
        <v>31</v>
      </c>
      <c r="F17" s="62">
        <v>52</v>
      </c>
      <c r="G17" s="62">
        <v>75</v>
      </c>
      <c r="H17" s="62" t="s">
        <v>31</v>
      </c>
      <c r="I17" s="62">
        <v>41</v>
      </c>
      <c r="J17" s="62">
        <v>48</v>
      </c>
      <c r="K17" s="62">
        <v>1</v>
      </c>
      <c r="L17" s="62">
        <v>34</v>
      </c>
      <c r="M17" s="62">
        <v>39</v>
      </c>
      <c r="N17" s="62">
        <v>1</v>
      </c>
      <c r="O17" s="62">
        <v>36</v>
      </c>
      <c r="P17" s="62">
        <v>53</v>
      </c>
      <c r="Q17" s="62">
        <v>1</v>
      </c>
    </row>
    <row r="18" spans="1:17" x14ac:dyDescent="0.2">
      <c r="B18" s="60" t="s">
        <v>66</v>
      </c>
      <c r="C18" s="61">
        <v>78</v>
      </c>
      <c r="D18" s="62">
        <v>102</v>
      </c>
      <c r="E18" s="62" t="s">
        <v>31</v>
      </c>
      <c r="F18" s="62">
        <v>59</v>
      </c>
      <c r="G18" s="62">
        <v>73</v>
      </c>
      <c r="H18" s="62">
        <v>1</v>
      </c>
      <c r="I18" s="62">
        <v>50</v>
      </c>
      <c r="J18" s="62">
        <v>66</v>
      </c>
      <c r="K18" s="62" t="s">
        <v>31</v>
      </c>
      <c r="L18" s="62">
        <v>43</v>
      </c>
      <c r="M18" s="62">
        <v>54</v>
      </c>
      <c r="N18" s="62">
        <v>1</v>
      </c>
      <c r="O18" s="62">
        <v>39</v>
      </c>
      <c r="P18" s="62">
        <v>60</v>
      </c>
      <c r="Q18" s="62" t="s">
        <v>31</v>
      </c>
    </row>
    <row r="19" spans="1:17" x14ac:dyDescent="0.2">
      <c r="B19" s="60" t="s">
        <v>67</v>
      </c>
      <c r="C19" s="61">
        <v>75</v>
      </c>
      <c r="D19" s="62">
        <v>99</v>
      </c>
      <c r="E19" s="62" t="s">
        <v>31</v>
      </c>
      <c r="F19" s="62">
        <v>58</v>
      </c>
      <c r="G19" s="62">
        <v>78</v>
      </c>
      <c r="H19" s="62" t="s">
        <v>31</v>
      </c>
      <c r="I19" s="62">
        <v>45</v>
      </c>
      <c r="J19" s="62">
        <v>60</v>
      </c>
      <c r="K19" s="62" t="s">
        <v>31</v>
      </c>
      <c r="L19" s="62">
        <v>39</v>
      </c>
      <c r="M19" s="62">
        <v>46</v>
      </c>
      <c r="N19" s="62" t="s">
        <v>31</v>
      </c>
      <c r="O19" s="62">
        <v>47</v>
      </c>
      <c r="P19" s="62">
        <v>55</v>
      </c>
      <c r="Q19" s="62">
        <v>1</v>
      </c>
    </row>
    <row r="20" spans="1:17" x14ac:dyDescent="0.2">
      <c r="B20" s="60" t="s">
        <v>68</v>
      </c>
      <c r="C20" s="61">
        <v>78</v>
      </c>
      <c r="D20" s="62">
        <v>94</v>
      </c>
      <c r="E20" s="62">
        <v>1</v>
      </c>
      <c r="F20" s="62">
        <v>54</v>
      </c>
      <c r="G20" s="62">
        <v>59</v>
      </c>
      <c r="H20" s="62" t="s">
        <v>31</v>
      </c>
      <c r="I20" s="62">
        <v>55</v>
      </c>
      <c r="J20" s="62">
        <v>63</v>
      </c>
      <c r="K20" s="62">
        <v>1</v>
      </c>
      <c r="L20" s="62">
        <v>62</v>
      </c>
      <c r="M20" s="62">
        <v>83</v>
      </c>
      <c r="N20" s="62" t="s">
        <v>31</v>
      </c>
      <c r="O20" s="62">
        <v>53</v>
      </c>
      <c r="P20" s="62">
        <v>62</v>
      </c>
      <c r="Q20" s="62" t="s">
        <v>31</v>
      </c>
    </row>
    <row r="21" spans="1:17" x14ac:dyDescent="0.2">
      <c r="A21" s="27"/>
      <c r="B21" s="63"/>
      <c r="C21" s="64"/>
      <c r="D21" s="65"/>
      <c r="E21" s="65"/>
      <c r="F21" s="27"/>
      <c r="G21" s="27"/>
      <c r="H21" s="27"/>
      <c r="I21" s="65"/>
      <c r="J21" s="65"/>
      <c r="K21" s="65"/>
      <c r="L21" s="65"/>
      <c r="M21" s="65"/>
      <c r="N21" s="65"/>
      <c r="O21" s="65"/>
      <c r="P21" s="65"/>
      <c r="Q21" s="65"/>
    </row>
    <row r="22" spans="1:17" x14ac:dyDescent="0.2">
      <c r="A22" s="30" t="s">
        <v>69</v>
      </c>
      <c r="B22" s="7"/>
      <c r="C22" s="7"/>
      <c r="D22" s="7"/>
      <c r="E22" s="7"/>
      <c r="F22" s="7"/>
      <c r="G22" s="7"/>
      <c r="H22" s="7"/>
      <c r="I22" s="7"/>
      <c r="J22" s="7"/>
      <c r="K22" s="7"/>
      <c r="L22" s="7"/>
      <c r="M22" s="7"/>
      <c r="N22" s="7"/>
      <c r="O22" s="7"/>
      <c r="P22" s="7"/>
      <c r="Q22" s="7"/>
    </row>
    <row r="23" spans="1:17" x14ac:dyDescent="0.2">
      <c r="A23" s="49" t="s">
        <v>19</v>
      </c>
    </row>
  </sheetData>
  <phoneticPr fontId="18"/>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7"/>
  <sheetViews>
    <sheetView workbookViewId="0"/>
  </sheetViews>
  <sheetFormatPr defaultRowHeight="13" x14ac:dyDescent="0.2"/>
  <cols>
    <col min="1" max="1" width="44" customWidth="1"/>
    <col min="2" max="2" width="6" customWidth="1"/>
    <col min="3" max="3" width="12" customWidth="1"/>
    <col min="4" max="8" width="16" customWidth="1"/>
  </cols>
  <sheetData>
    <row r="1" spans="1:8" ht="16.5" x14ac:dyDescent="0.2">
      <c r="A1" s="1" t="s">
        <v>0</v>
      </c>
    </row>
    <row r="2" spans="1:8" x14ac:dyDescent="0.2">
      <c r="A2" s="2" t="s">
        <v>1</v>
      </c>
    </row>
    <row r="3" spans="1:8" x14ac:dyDescent="0.2">
      <c r="A3" s="3" t="s">
        <v>70</v>
      </c>
    </row>
    <row r="4" spans="1:8" x14ac:dyDescent="0.2">
      <c r="A4" s="66"/>
      <c r="B4" s="5"/>
      <c r="C4" s="5"/>
      <c r="D4" s="5"/>
      <c r="E4" s="5"/>
      <c r="F4" s="5"/>
      <c r="G4" s="5"/>
      <c r="H4" s="5"/>
    </row>
    <row r="5" spans="1:8" x14ac:dyDescent="0.2">
      <c r="A5" s="6" t="s">
        <v>71</v>
      </c>
      <c r="B5" s="12"/>
      <c r="C5" s="51"/>
      <c r="D5" s="9" t="s">
        <v>22</v>
      </c>
      <c r="E5" s="10" t="s">
        <v>23</v>
      </c>
      <c r="F5" s="10" t="s">
        <v>24</v>
      </c>
      <c r="G5" s="10" t="s">
        <v>25</v>
      </c>
      <c r="H5" s="10" t="s">
        <v>26</v>
      </c>
    </row>
    <row r="6" spans="1:8" x14ac:dyDescent="0.2">
      <c r="C6" s="67"/>
      <c r="D6" s="68" t="s">
        <v>29</v>
      </c>
      <c r="E6" s="68" t="s">
        <v>29</v>
      </c>
      <c r="F6" s="68" t="s">
        <v>29</v>
      </c>
      <c r="G6" s="68" t="s">
        <v>29</v>
      </c>
      <c r="H6" s="68" t="s">
        <v>29</v>
      </c>
    </row>
    <row r="7" spans="1:8" x14ac:dyDescent="0.2">
      <c r="B7" s="21" t="s">
        <v>12</v>
      </c>
      <c r="C7" s="26"/>
      <c r="D7" s="69">
        <v>95</v>
      </c>
      <c r="E7" s="69">
        <v>102</v>
      </c>
      <c r="F7" s="69">
        <v>97</v>
      </c>
      <c r="G7" s="69">
        <v>98</v>
      </c>
      <c r="H7" s="69">
        <v>84</v>
      </c>
    </row>
    <row r="8" spans="1:8" x14ac:dyDescent="0.2">
      <c r="C8" s="26" t="s">
        <v>72</v>
      </c>
      <c r="D8" s="70">
        <v>43</v>
      </c>
      <c r="E8" s="70">
        <v>50</v>
      </c>
      <c r="F8" s="70">
        <v>46</v>
      </c>
      <c r="G8" s="70">
        <v>48</v>
      </c>
      <c r="H8" s="70">
        <v>46</v>
      </c>
    </row>
    <row r="9" spans="1:8" x14ac:dyDescent="0.2">
      <c r="C9" s="26" t="s">
        <v>73</v>
      </c>
      <c r="D9" s="70" t="s">
        <v>31</v>
      </c>
      <c r="E9" s="70" t="s">
        <v>31</v>
      </c>
      <c r="F9" s="70" t="s">
        <v>31</v>
      </c>
      <c r="G9" s="70" t="s">
        <v>31</v>
      </c>
      <c r="H9" s="70" t="s">
        <v>31</v>
      </c>
    </row>
    <row r="10" spans="1:8" x14ac:dyDescent="0.2">
      <c r="C10" s="26" t="s">
        <v>74</v>
      </c>
      <c r="D10" s="70" t="s">
        <v>31</v>
      </c>
      <c r="E10" s="70" t="s">
        <v>31</v>
      </c>
      <c r="F10" s="70" t="s">
        <v>31</v>
      </c>
      <c r="G10" s="70" t="s">
        <v>31</v>
      </c>
      <c r="H10" s="70" t="s">
        <v>31</v>
      </c>
    </row>
    <row r="11" spans="1:8" x14ac:dyDescent="0.2">
      <c r="C11" s="26" t="s">
        <v>75</v>
      </c>
      <c r="D11" s="70">
        <v>45</v>
      </c>
      <c r="E11" s="70">
        <v>44</v>
      </c>
      <c r="F11" s="70">
        <v>43</v>
      </c>
      <c r="G11" s="70">
        <v>42</v>
      </c>
      <c r="H11" s="70">
        <v>33</v>
      </c>
    </row>
    <row r="12" spans="1:8" x14ac:dyDescent="0.2">
      <c r="C12" s="26" t="s">
        <v>76</v>
      </c>
      <c r="D12" s="70">
        <v>7</v>
      </c>
      <c r="E12" s="70">
        <v>8</v>
      </c>
      <c r="F12" s="70">
        <v>8</v>
      </c>
      <c r="G12" s="70">
        <v>8</v>
      </c>
      <c r="H12" s="70">
        <v>5</v>
      </c>
    </row>
    <row r="13" spans="1:8" x14ac:dyDescent="0.2">
      <c r="A13" s="71"/>
      <c r="B13" s="71"/>
      <c r="C13" s="72"/>
      <c r="D13" s="73"/>
      <c r="E13" s="73"/>
      <c r="F13" s="74"/>
      <c r="G13" s="74"/>
      <c r="H13" s="74"/>
    </row>
    <row r="14" spans="1:8" x14ac:dyDescent="0.2">
      <c r="A14" s="75" t="s">
        <v>77</v>
      </c>
      <c r="B14" s="7"/>
      <c r="C14" s="7"/>
      <c r="D14" s="7"/>
      <c r="E14" s="7"/>
      <c r="F14" s="7"/>
      <c r="G14" s="7"/>
      <c r="H14" s="7"/>
    </row>
    <row r="15" spans="1:8" x14ac:dyDescent="0.2">
      <c r="A15" s="76" t="s">
        <v>78</v>
      </c>
    </row>
    <row r="16" spans="1:8" x14ac:dyDescent="0.2">
      <c r="A16" s="77" t="s">
        <v>79</v>
      </c>
    </row>
    <row r="17" spans="1:1" x14ac:dyDescent="0.2">
      <c r="A17" s="76" t="s">
        <v>19</v>
      </c>
    </row>
  </sheetData>
  <phoneticPr fontId="18"/>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7"/>
  <sheetViews>
    <sheetView workbookViewId="0"/>
  </sheetViews>
  <sheetFormatPr defaultRowHeight="13" x14ac:dyDescent="0.2"/>
  <cols>
    <col min="1" max="1" width="47" customWidth="1"/>
    <col min="2" max="2" width="6" customWidth="1"/>
    <col min="3" max="3" width="7" customWidth="1"/>
    <col min="4" max="13" width="15" customWidth="1"/>
  </cols>
  <sheetData>
    <row r="1" spans="1:13" ht="16.5" x14ac:dyDescent="0.2">
      <c r="A1" s="1" t="s">
        <v>0</v>
      </c>
    </row>
    <row r="2" spans="1:13" x14ac:dyDescent="0.2">
      <c r="A2" s="2" t="s">
        <v>80</v>
      </c>
    </row>
    <row r="3" spans="1:13" x14ac:dyDescent="0.2">
      <c r="A3" s="2" t="s">
        <v>81</v>
      </c>
    </row>
    <row r="4" spans="1:13" x14ac:dyDescent="0.2">
      <c r="A4" s="4" t="s">
        <v>3</v>
      </c>
      <c r="B4" s="5"/>
      <c r="C4" s="5"/>
      <c r="D4" s="5"/>
      <c r="E4" s="5"/>
      <c r="F4" s="5"/>
      <c r="G4" s="5"/>
      <c r="H4" s="5"/>
      <c r="I4" s="5"/>
      <c r="J4" s="5"/>
      <c r="K4" s="5"/>
      <c r="L4" s="5"/>
      <c r="M4" s="5"/>
    </row>
    <row r="5" spans="1:13" x14ac:dyDescent="0.2">
      <c r="A5" s="78"/>
      <c r="B5" s="7"/>
      <c r="C5" s="8"/>
      <c r="D5" s="10" t="s">
        <v>12</v>
      </c>
      <c r="E5" s="79"/>
      <c r="F5" s="12"/>
      <c r="G5" s="12"/>
      <c r="H5" s="12"/>
      <c r="I5" s="12"/>
      <c r="J5" s="12"/>
      <c r="K5" s="12"/>
      <c r="L5" s="12"/>
      <c r="M5" s="12"/>
    </row>
    <row r="6" spans="1:13" ht="22" x14ac:dyDescent="0.2">
      <c r="C6" s="80"/>
      <c r="D6" s="81"/>
      <c r="E6" s="17" t="s">
        <v>82</v>
      </c>
      <c r="F6" s="82"/>
      <c r="G6" s="82"/>
      <c r="H6" s="82"/>
      <c r="I6" s="82"/>
      <c r="J6" s="82"/>
      <c r="K6" s="82"/>
      <c r="L6" s="83"/>
      <c r="M6" s="84" t="s">
        <v>83</v>
      </c>
    </row>
    <row r="7" spans="1:13" ht="22" x14ac:dyDescent="0.2">
      <c r="A7" s="13"/>
      <c r="B7" s="13"/>
      <c r="C7" s="14"/>
      <c r="D7" s="16"/>
      <c r="E7" s="85" t="s">
        <v>84</v>
      </c>
      <c r="F7" s="17" t="s">
        <v>85</v>
      </c>
      <c r="G7" s="85" t="s">
        <v>86</v>
      </c>
      <c r="H7" s="85" t="s">
        <v>87</v>
      </c>
      <c r="I7" s="85" t="s">
        <v>88</v>
      </c>
      <c r="J7" s="85" t="s">
        <v>89</v>
      </c>
      <c r="K7" s="85" t="s">
        <v>90</v>
      </c>
      <c r="L7" s="17" t="s">
        <v>91</v>
      </c>
      <c r="M7" s="16"/>
    </row>
    <row r="8" spans="1:13" x14ac:dyDescent="0.2">
      <c r="C8" s="55"/>
      <c r="D8" s="43" t="s">
        <v>11</v>
      </c>
      <c r="E8" s="41" t="s">
        <v>11</v>
      </c>
      <c r="F8" s="41" t="s">
        <v>11</v>
      </c>
      <c r="G8" s="41" t="s">
        <v>11</v>
      </c>
      <c r="H8" s="41" t="s">
        <v>11</v>
      </c>
      <c r="I8" s="41" t="s">
        <v>11</v>
      </c>
      <c r="J8" s="41" t="s">
        <v>11</v>
      </c>
      <c r="K8" s="41" t="s">
        <v>11</v>
      </c>
      <c r="L8" s="41" t="s">
        <v>11</v>
      </c>
      <c r="M8" s="41" t="s">
        <v>11</v>
      </c>
    </row>
    <row r="9" spans="1:13" x14ac:dyDescent="0.2">
      <c r="B9" s="44" t="s">
        <v>12</v>
      </c>
      <c r="C9" s="24"/>
      <c r="D9" s="45">
        <f t="shared" ref="D9:M9" si="0">SUM(D10:D13)</f>
        <v>371</v>
      </c>
      <c r="E9" s="23">
        <f t="shared" si="0"/>
        <v>1</v>
      </c>
      <c r="F9" s="23">
        <f t="shared" si="0"/>
        <v>4</v>
      </c>
      <c r="G9" s="23">
        <f t="shared" si="0"/>
        <v>11</v>
      </c>
      <c r="H9" s="23">
        <f t="shared" si="0"/>
        <v>28</v>
      </c>
      <c r="I9" s="23">
        <f t="shared" si="0"/>
        <v>65</v>
      </c>
      <c r="J9" s="23">
        <f t="shared" si="0"/>
        <v>122</v>
      </c>
      <c r="K9" s="23">
        <f t="shared" si="0"/>
        <v>23</v>
      </c>
      <c r="L9" s="23">
        <f t="shared" si="0"/>
        <v>116</v>
      </c>
      <c r="M9" s="23">
        <f t="shared" si="0"/>
        <v>1</v>
      </c>
    </row>
    <row r="10" spans="1:13" x14ac:dyDescent="0.2">
      <c r="C10" s="24" t="s">
        <v>92</v>
      </c>
      <c r="D10" s="47">
        <f>SUM(E10:M10)</f>
        <v>65</v>
      </c>
      <c r="E10" s="25">
        <v>1</v>
      </c>
      <c r="F10" s="25">
        <v>4</v>
      </c>
      <c r="G10" s="25">
        <v>5</v>
      </c>
      <c r="H10" s="25">
        <v>8</v>
      </c>
      <c r="I10" s="25">
        <v>16</v>
      </c>
      <c r="J10" s="25">
        <v>18</v>
      </c>
      <c r="K10" s="25">
        <v>1</v>
      </c>
      <c r="L10" s="25">
        <v>11</v>
      </c>
      <c r="M10" s="25">
        <v>1</v>
      </c>
    </row>
    <row r="11" spans="1:13" x14ac:dyDescent="0.2">
      <c r="C11" s="24" t="s">
        <v>93</v>
      </c>
      <c r="D11" s="47">
        <f>SUM(E11:M11)</f>
        <v>105</v>
      </c>
      <c r="E11" s="25" t="s">
        <v>15</v>
      </c>
      <c r="F11" s="25" t="s">
        <v>15</v>
      </c>
      <c r="G11" s="25">
        <v>2</v>
      </c>
      <c r="H11" s="25">
        <v>6</v>
      </c>
      <c r="I11" s="25">
        <v>17</v>
      </c>
      <c r="J11" s="25">
        <v>33</v>
      </c>
      <c r="K11" s="25">
        <v>7</v>
      </c>
      <c r="L11" s="25">
        <v>40</v>
      </c>
      <c r="M11" s="25" t="s">
        <v>15</v>
      </c>
    </row>
    <row r="12" spans="1:13" x14ac:dyDescent="0.2">
      <c r="C12" s="24" t="s">
        <v>94</v>
      </c>
      <c r="D12" s="47">
        <f>SUM(E12:M12)</f>
        <v>98</v>
      </c>
      <c r="E12" s="25" t="s">
        <v>15</v>
      </c>
      <c r="F12" s="25" t="s">
        <v>15</v>
      </c>
      <c r="G12" s="25">
        <v>2</v>
      </c>
      <c r="H12" s="25">
        <v>7</v>
      </c>
      <c r="I12" s="25">
        <v>15</v>
      </c>
      <c r="J12" s="25">
        <v>33</v>
      </c>
      <c r="K12" s="25">
        <v>7</v>
      </c>
      <c r="L12" s="25">
        <v>34</v>
      </c>
      <c r="M12" s="25" t="s">
        <v>15</v>
      </c>
    </row>
    <row r="13" spans="1:13" x14ac:dyDescent="0.2">
      <c r="C13" s="24" t="s">
        <v>95</v>
      </c>
      <c r="D13" s="47">
        <f>SUM(E13:M13)</f>
        <v>103</v>
      </c>
      <c r="E13" s="25" t="s">
        <v>15</v>
      </c>
      <c r="F13" s="25" t="s">
        <v>15</v>
      </c>
      <c r="G13" s="25">
        <v>2</v>
      </c>
      <c r="H13" s="25">
        <v>7</v>
      </c>
      <c r="I13" s="25">
        <v>17</v>
      </c>
      <c r="J13" s="25">
        <v>38</v>
      </c>
      <c r="K13" s="25">
        <v>8</v>
      </c>
      <c r="L13" s="25">
        <v>31</v>
      </c>
      <c r="M13" s="25" t="s">
        <v>15</v>
      </c>
    </row>
    <row r="14" spans="1:13" x14ac:dyDescent="0.2">
      <c r="A14" s="27"/>
      <c r="B14" s="27"/>
      <c r="C14" s="28"/>
      <c r="D14" s="48"/>
      <c r="E14" s="29"/>
      <c r="F14" s="29"/>
      <c r="G14" s="29"/>
      <c r="H14" s="29"/>
      <c r="I14" s="29"/>
      <c r="J14" s="29"/>
      <c r="K14" s="29"/>
      <c r="L14" s="29"/>
      <c r="M14" s="29"/>
    </row>
    <row r="15" spans="1:13" x14ac:dyDescent="0.2">
      <c r="A15" s="30" t="s">
        <v>96</v>
      </c>
      <c r="B15" s="7"/>
      <c r="C15" s="7"/>
      <c r="D15" s="7"/>
      <c r="E15" s="7"/>
      <c r="F15" s="7"/>
      <c r="G15" s="7"/>
      <c r="H15" s="7"/>
      <c r="I15" s="7"/>
      <c r="J15" s="7"/>
      <c r="K15" s="7"/>
      <c r="L15" s="7"/>
      <c r="M15" s="7"/>
    </row>
    <row r="16" spans="1:13" x14ac:dyDescent="0.2">
      <c r="A16" s="49" t="s">
        <v>97</v>
      </c>
    </row>
    <row r="17" spans="1:1" x14ac:dyDescent="0.2">
      <c r="A17" s="49" t="s">
        <v>98</v>
      </c>
    </row>
  </sheetData>
  <phoneticPr fontId="18"/>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
  <sheetViews>
    <sheetView workbookViewId="0"/>
  </sheetViews>
  <sheetFormatPr defaultRowHeight="13" x14ac:dyDescent="0.2"/>
  <cols>
    <col min="1" max="1" width="41" customWidth="1"/>
    <col min="2" max="2" width="7" customWidth="1"/>
    <col min="3" max="3" width="11" customWidth="1"/>
    <col min="4" max="4" width="10" customWidth="1"/>
    <col min="5" max="5" width="9" customWidth="1"/>
    <col min="6" max="7" width="8" customWidth="1"/>
    <col min="8" max="10" width="6" customWidth="1"/>
    <col min="11" max="11" width="7" customWidth="1"/>
  </cols>
  <sheetData>
    <row r="1" spans="1:11" ht="16.5" x14ac:dyDescent="0.2">
      <c r="A1" s="1" t="s">
        <v>0</v>
      </c>
    </row>
    <row r="2" spans="1:11" x14ac:dyDescent="0.2">
      <c r="A2" s="2" t="s">
        <v>80</v>
      </c>
    </row>
    <row r="3" spans="1:11" x14ac:dyDescent="0.2">
      <c r="A3" s="2" t="s">
        <v>99</v>
      </c>
    </row>
    <row r="4" spans="1:11" x14ac:dyDescent="0.2">
      <c r="A4" s="86" t="s">
        <v>100</v>
      </c>
      <c r="B4" s="5"/>
      <c r="C4" s="5"/>
      <c r="D4" s="5"/>
      <c r="E4" s="5"/>
      <c r="F4" s="5"/>
      <c r="G4" s="5"/>
      <c r="H4" s="5"/>
      <c r="I4" s="5"/>
      <c r="J4" s="5"/>
      <c r="K4" s="5"/>
    </row>
    <row r="5" spans="1:11" ht="22" x14ac:dyDescent="0.2">
      <c r="A5" s="6" t="s">
        <v>101</v>
      </c>
      <c r="B5" s="51"/>
      <c r="C5" s="87" t="s">
        <v>102</v>
      </c>
      <c r="D5" s="88" t="s">
        <v>103</v>
      </c>
      <c r="E5" s="88" t="s">
        <v>104</v>
      </c>
      <c r="F5" s="89" t="s">
        <v>105</v>
      </c>
      <c r="G5" s="89" t="s">
        <v>106</v>
      </c>
      <c r="H5" s="9" t="s">
        <v>107</v>
      </c>
      <c r="I5" s="9" t="s">
        <v>108</v>
      </c>
      <c r="J5" s="9" t="s">
        <v>109</v>
      </c>
      <c r="K5" s="90" t="s">
        <v>110</v>
      </c>
    </row>
    <row r="6" spans="1:11" x14ac:dyDescent="0.2">
      <c r="B6" s="67"/>
      <c r="C6" s="20" t="s">
        <v>111</v>
      </c>
      <c r="D6" s="20" t="s">
        <v>112</v>
      </c>
      <c r="E6" s="20" t="s">
        <v>111</v>
      </c>
      <c r="F6" s="20" t="s">
        <v>111</v>
      </c>
      <c r="G6" s="20" t="s">
        <v>111</v>
      </c>
      <c r="H6" s="20" t="s">
        <v>111</v>
      </c>
      <c r="I6" s="20" t="s">
        <v>111</v>
      </c>
      <c r="J6" s="20" t="s">
        <v>113</v>
      </c>
      <c r="K6" s="20" t="s">
        <v>113</v>
      </c>
    </row>
    <row r="7" spans="1:11" x14ac:dyDescent="0.2">
      <c r="B7" s="26" t="s">
        <v>22</v>
      </c>
      <c r="C7" s="91">
        <v>65</v>
      </c>
      <c r="D7" s="91">
        <v>38</v>
      </c>
      <c r="E7" s="91">
        <v>3</v>
      </c>
      <c r="F7" s="91">
        <v>2</v>
      </c>
      <c r="G7" s="91">
        <v>3</v>
      </c>
      <c r="H7" s="91">
        <v>3</v>
      </c>
      <c r="I7" s="91">
        <v>11</v>
      </c>
      <c r="J7" s="91">
        <v>3997</v>
      </c>
      <c r="K7" s="91">
        <v>933</v>
      </c>
    </row>
    <row r="8" spans="1:11" x14ac:dyDescent="0.2">
      <c r="B8" s="26" t="s">
        <v>23</v>
      </c>
      <c r="C8" s="91">
        <v>65</v>
      </c>
      <c r="D8" s="91">
        <v>38</v>
      </c>
      <c r="E8" s="91">
        <v>3</v>
      </c>
      <c r="F8" s="91">
        <v>2</v>
      </c>
      <c r="G8" s="91">
        <v>3</v>
      </c>
      <c r="H8" s="91">
        <v>3</v>
      </c>
      <c r="I8" s="91">
        <v>11</v>
      </c>
      <c r="J8" s="91">
        <v>3989</v>
      </c>
      <c r="K8" s="91">
        <v>938</v>
      </c>
    </row>
    <row r="9" spans="1:11" x14ac:dyDescent="0.2">
      <c r="B9" s="26" t="s">
        <v>114</v>
      </c>
      <c r="C9" s="91">
        <v>64</v>
      </c>
      <c r="D9" s="91">
        <v>39</v>
      </c>
      <c r="E9" s="91">
        <v>3</v>
      </c>
      <c r="F9" s="91">
        <v>2</v>
      </c>
      <c r="G9" s="91">
        <v>3</v>
      </c>
      <c r="H9" s="91">
        <v>3</v>
      </c>
      <c r="I9" s="91">
        <v>11</v>
      </c>
      <c r="J9" s="91">
        <v>3969</v>
      </c>
      <c r="K9" s="91">
        <v>944</v>
      </c>
    </row>
    <row r="10" spans="1:11" x14ac:dyDescent="0.2">
      <c r="B10" s="26" t="s">
        <v>115</v>
      </c>
      <c r="C10" s="91">
        <v>61</v>
      </c>
      <c r="D10" s="91">
        <v>42</v>
      </c>
      <c r="E10" s="91">
        <v>3</v>
      </c>
      <c r="F10" s="91">
        <v>2</v>
      </c>
      <c r="G10" s="91">
        <v>3</v>
      </c>
      <c r="H10" s="91">
        <v>3</v>
      </c>
      <c r="I10" s="91">
        <v>11</v>
      </c>
      <c r="J10" s="91">
        <v>3969</v>
      </c>
      <c r="K10" s="91">
        <v>947</v>
      </c>
    </row>
    <row r="11" spans="1:11" x14ac:dyDescent="0.2">
      <c r="B11" s="26" t="s">
        <v>116</v>
      </c>
      <c r="C11" s="91">
        <v>60</v>
      </c>
      <c r="D11" s="91">
        <v>43</v>
      </c>
      <c r="E11" s="91">
        <v>3</v>
      </c>
      <c r="F11" s="91">
        <v>2</v>
      </c>
      <c r="G11" s="91">
        <v>3</v>
      </c>
      <c r="H11" s="91">
        <v>3</v>
      </c>
      <c r="I11" s="91">
        <v>11</v>
      </c>
      <c r="J11" s="91">
        <v>3972</v>
      </c>
      <c r="K11" s="91">
        <v>952</v>
      </c>
    </row>
    <row r="12" spans="1:11" x14ac:dyDescent="0.2">
      <c r="A12" s="71"/>
      <c r="B12" s="72"/>
      <c r="C12" s="74"/>
      <c r="D12" s="74"/>
      <c r="E12" s="74"/>
      <c r="F12" s="74"/>
      <c r="G12" s="74"/>
      <c r="H12" s="74"/>
      <c r="I12" s="74"/>
      <c r="J12" s="74"/>
      <c r="K12" s="74"/>
    </row>
    <row r="13" spans="1:11" x14ac:dyDescent="0.2">
      <c r="A13" s="76" t="s">
        <v>117</v>
      </c>
    </row>
    <row r="14" spans="1:11" x14ac:dyDescent="0.2">
      <c r="A14" s="76" t="s">
        <v>118</v>
      </c>
    </row>
    <row r="15" spans="1:11" x14ac:dyDescent="0.2">
      <c r="A15" s="76" t="s">
        <v>119</v>
      </c>
    </row>
  </sheetData>
  <phoneticPr fontId="18"/>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0"/>
  <sheetViews>
    <sheetView workbookViewId="0"/>
  </sheetViews>
  <sheetFormatPr defaultRowHeight="13" x14ac:dyDescent="0.2"/>
  <cols>
    <col min="1" max="1" width="16" customWidth="1"/>
    <col min="2" max="2" width="10" customWidth="1"/>
    <col min="3" max="3" width="7" customWidth="1"/>
    <col min="4" max="6" width="6" customWidth="1"/>
    <col min="7" max="7" width="7" customWidth="1"/>
    <col min="8" max="8" width="6" customWidth="1"/>
    <col min="9" max="9" width="11" customWidth="1"/>
    <col min="10" max="21" width="6" customWidth="1"/>
  </cols>
  <sheetData>
    <row r="1" spans="1:10" ht="16.5" x14ac:dyDescent="0.2">
      <c r="A1" s="31" t="s">
        <v>0</v>
      </c>
    </row>
    <row r="2" spans="1:10" x14ac:dyDescent="0.2">
      <c r="A2" s="32" t="s">
        <v>80</v>
      </c>
    </row>
    <row r="3" spans="1:10" x14ac:dyDescent="0.2">
      <c r="A3" s="33" t="s">
        <v>120</v>
      </c>
    </row>
    <row r="4" spans="1:10" x14ac:dyDescent="0.2">
      <c r="A4" s="34"/>
      <c r="B4" s="5"/>
      <c r="C4" s="5"/>
      <c r="D4" s="5"/>
      <c r="E4" s="5"/>
      <c r="F4" s="5"/>
      <c r="G4" s="5"/>
      <c r="H4" s="5"/>
      <c r="I4" s="5"/>
      <c r="J4" s="5"/>
    </row>
    <row r="5" spans="1:10" ht="22" x14ac:dyDescent="0.2">
      <c r="A5" s="35" t="s">
        <v>101</v>
      </c>
      <c r="B5" s="8"/>
      <c r="C5" s="92" t="s">
        <v>121</v>
      </c>
      <c r="D5" s="93"/>
      <c r="E5" s="12"/>
      <c r="F5" s="12"/>
      <c r="G5" s="12"/>
      <c r="H5" s="12"/>
      <c r="I5" s="12"/>
      <c r="J5" s="12"/>
    </row>
    <row r="6" spans="1:10" ht="22" x14ac:dyDescent="0.2">
      <c r="A6" s="13"/>
      <c r="B6" s="14"/>
      <c r="C6" s="16"/>
      <c r="D6" s="53" t="s">
        <v>122</v>
      </c>
      <c r="E6" s="53" t="s">
        <v>123</v>
      </c>
      <c r="F6" s="53" t="s">
        <v>124</v>
      </c>
      <c r="G6" s="53" t="s">
        <v>125</v>
      </c>
      <c r="H6" s="53" t="s">
        <v>126</v>
      </c>
      <c r="I6" s="39" t="s">
        <v>127</v>
      </c>
      <c r="J6" s="54" t="s">
        <v>128</v>
      </c>
    </row>
    <row r="7" spans="1:10" x14ac:dyDescent="0.2">
      <c r="B7" s="55"/>
      <c r="C7" s="43" t="s">
        <v>29</v>
      </c>
      <c r="D7" s="94" t="s">
        <v>29</v>
      </c>
      <c r="E7" s="95" t="s">
        <v>29</v>
      </c>
      <c r="F7" s="95" t="s">
        <v>29</v>
      </c>
      <c r="G7" s="95" t="s">
        <v>29</v>
      </c>
      <c r="H7" s="95" t="s">
        <v>29</v>
      </c>
      <c r="I7" s="95" t="s">
        <v>29</v>
      </c>
      <c r="J7" s="95" t="s">
        <v>29</v>
      </c>
    </row>
    <row r="8" spans="1:10" x14ac:dyDescent="0.2">
      <c r="B8" s="24" t="s">
        <v>22</v>
      </c>
      <c r="C8" s="25">
        <v>13293</v>
      </c>
      <c r="D8" s="96">
        <v>9</v>
      </c>
      <c r="E8" s="25">
        <v>627</v>
      </c>
      <c r="F8" s="25">
        <v>11</v>
      </c>
      <c r="G8" s="25">
        <v>8213</v>
      </c>
      <c r="H8" s="25">
        <v>75</v>
      </c>
      <c r="I8" s="25" t="s">
        <v>15</v>
      </c>
      <c r="J8" s="25">
        <v>85</v>
      </c>
    </row>
    <row r="9" spans="1:10" x14ac:dyDescent="0.2">
      <c r="B9" s="24" t="s">
        <v>23</v>
      </c>
      <c r="C9" s="25">
        <v>12884</v>
      </c>
      <c r="D9" s="96">
        <v>12</v>
      </c>
      <c r="E9" s="25">
        <v>632</v>
      </c>
      <c r="F9" s="25">
        <v>19</v>
      </c>
      <c r="G9" s="25">
        <v>7956</v>
      </c>
      <c r="H9" s="25">
        <v>86</v>
      </c>
      <c r="I9" s="25" t="s">
        <v>15</v>
      </c>
      <c r="J9" s="25">
        <v>96</v>
      </c>
    </row>
    <row r="10" spans="1:10" x14ac:dyDescent="0.2">
      <c r="B10" s="24" t="s">
        <v>114</v>
      </c>
      <c r="C10" s="25">
        <v>11830</v>
      </c>
      <c r="D10" s="96">
        <v>10</v>
      </c>
      <c r="E10" s="25">
        <v>511</v>
      </c>
      <c r="F10" s="25">
        <v>16</v>
      </c>
      <c r="G10" s="25">
        <v>7378</v>
      </c>
      <c r="H10" s="25">
        <v>97</v>
      </c>
      <c r="I10" s="25">
        <v>3</v>
      </c>
      <c r="J10" s="25">
        <v>79</v>
      </c>
    </row>
    <row r="11" spans="1:10" x14ac:dyDescent="0.2">
      <c r="B11" s="24" t="s">
        <v>115</v>
      </c>
      <c r="C11" s="25">
        <v>12132</v>
      </c>
      <c r="D11" s="96">
        <v>14</v>
      </c>
      <c r="E11" s="25">
        <v>584</v>
      </c>
      <c r="F11" s="25">
        <v>16</v>
      </c>
      <c r="G11" s="25">
        <v>7548</v>
      </c>
      <c r="H11" s="25">
        <v>57</v>
      </c>
      <c r="I11" s="25" t="s">
        <v>15</v>
      </c>
      <c r="J11" s="25">
        <v>74</v>
      </c>
    </row>
    <row r="12" spans="1:10" x14ac:dyDescent="0.2">
      <c r="B12" s="24" t="s">
        <v>116</v>
      </c>
      <c r="C12" s="25">
        <v>13605</v>
      </c>
      <c r="D12" s="96">
        <v>7</v>
      </c>
      <c r="E12" s="25">
        <v>603</v>
      </c>
      <c r="F12" s="25">
        <v>11</v>
      </c>
      <c r="G12" s="25">
        <v>8755</v>
      </c>
      <c r="H12" s="25">
        <v>92</v>
      </c>
      <c r="I12" s="25">
        <v>1</v>
      </c>
      <c r="J12" s="25">
        <v>82</v>
      </c>
    </row>
    <row r="13" spans="1:10" x14ac:dyDescent="0.2">
      <c r="A13" s="97"/>
      <c r="B13" s="98"/>
      <c r="C13" s="25"/>
      <c r="D13" s="96"/>
      <c r="E13" s="25"/>
      <c r="F13" s="25"/>
      <c r="G13" s="25"/>
      <c r="H13" s="25"/>
      <c r="I13" s="25"/>
      <c r="J13" s="25"/>
    </row>
    <row r="14" spans="1:10" x14ac:dyDescent="0.2">
      <c r="A14" s="97"/>
      <c r="B14" s="98" t="s">
        <v>129</v>
      </c>
      <c r="C14" s="25">
        <v>1125</v>
      </c>
      <c r="D14" s="96" t="s">
        <v>15</v>
      </c>
      <c r="E14" s="25">
        <v>40</v>
      </c>
      <c r="F14" s="25">
        <v>2</v>
      </c>
      <c r="G14" s="25">
        <v>726</v>
      </c>
      <c r="H14" s="25">
        <v>6</v>
      </c>
      <c r="I14" s="25" t="s">
        <v>15</v>
      </c>
      <c r="J14" s="25">
        <v>2</v>
      </c>
    </row>
    <row r="15" spans="1:10" x14ac:dyDescent="0.2">
      <c r="A15" s="97"/>
      <c r="B15" s="98" t="s">
        <v>130</v>
      </c>
      <c r="C15" s="25">
        <v>962</v>
      </c>
      <c r="D15" s="96" t="s">
        <v>15</v>
      </c>
      <c r="E15" s="25">
        <v>34</v>
      </c>
      <c r="F15" s="25" t="s">
        <v>15</v>
      </c>
      <c r="G15" s="25">
        <v>608</v>
      </c>
      <c r="H15" s="25">
        <v>6</v>
      </c>
      <c r="I15" s="25" t="s">
        <v>15</v>
      </c>
      <c r="J15" s="25">
        <v>7</v>
      </c>
    </row>
    <row r="16" spans="1:10" x14ac:dyDescent="0.2">
      <c r="A16" s="97"/>
      <c r="B16" s="98" t="s">
        <v>131</v>
      </c>
      <c r="C16" s="25">
        <v>1058</v>
      </c>
      <c r="D16" s="96">
        <v>1</v>
      </c>
      <c r="E16" s="25">
        <v>50</v>
      </c>
      <c r="F16" s="25" t="s">
        <v>15</v>
      </c>
      <c r="G16" s="25">
        <v>665</v>
      </c>
      <c r="H16" s="25">
        <v>4</v>
      </c>
      <c r="I16" s="25" t="s">
        <v>15</v>
      </c>
      <c r="J16" s="25">
        <v>3</v>
      </c>
    </row>
    <row r="17" spans="1:21" x14ac:dyDescent="0.2">
      <c r="A17" s="97"/>
      <c r="B17" s="98" t="s">
        <v>132</v>
      </c>
      <c r="C17" s="25">
        <v>991</v>
      </c>
      <c r="D17" s="96">
        <v>1</v>
      </c>
      <c r="E17" s="25">
        <v>53</v>
      </c>
      <c r="F17" s="25">
        <v>1</v>
      </c>
      <c r="G17" s="25">
        <v>602</v>
      </c>
      <c r="H17" s="25">
        <v>7</v>
      </c>
      <c r="I17" s="25" t="s">
        <v>15</v>
      </c>
      <c r="J17" s="25">
        <v>1</v>
      </c>
    </row>
    <row r="18" spans="1:21" x14ac:dyDescent="0.2">
      <c r="A18" s="97"/>
      <c r="B18" s="98" t="s">
        <v>133</v>
      </c>
      <c r="C18" s="25">
        <v>1117</v>
      </c>
      <c r="D18" s="96">
        <v>2</v>
      </c>
      <c r="E18" s="25">
        <v>63</v>
      </c>
      <c r="F18" s="25">
        <v>2</v>
      </c>
      <c r="G18" s="25">
        <v>703</v>
      </c>
      <c r="H18" s="25">
        <v>9</v>
      </c>
      <c r="I18" s="25" t="s">
        <v>15</v>
      </c>
      <c r="J18" s="25">
        <v>6</v>
      </c>
    </row>
    <row r="19" spans="1:21" x14ac:dyDescent="0.2">
      <c r="A19" s="97"/>
      <c r="B19" s="98" t="s">
        <v>134</v>
      </c>
      <c r="C19" s="25">
        <v>1037</v>
      </c>
      <c r="D19" s="96" t="s">
        <v>15</v>
      </c>
      <c r="E19" s="25">
        <v>34</v>
      </c>
      <c r="F19" s="25">
        <v>2</v>
      </c>
      <c r="G19" s="25">
        <v>666</v>
      </c>
      <c r="H19" s="25">
        <v>13</v>
      </c>
      <c r="I19" s="25" t="s">
        <v>15</v>
      </c>
      <c r="J19" s="25">
        <v>7</v>
      </c>
    </row>
    <row r="20" spans="1:21" x14ac:dyDescent="0.2">
      <c r="A20" s="97"/>
      <c r="B20" s="98" t="s">
        <v>135</v>
      </c>
      <c r="C20" s="25">
        <v>1234</v>
      </c>
      <c r="D20" s="96" t="s">
        <v>15</v>
      </c>
      <c r="E20" s="25">
        <v>43</v>
      </c>
      <c r="F20" s="25" t="s">
        <v>15</v>
      </c>
      <c r="G20" s="25">
        <v>828</v>
      </c>
      <c r="H20" s="25">
        <v>21</v>
      </c>
      <c r="I20" s="25" t="s">
        <v>15</v>
      </c>
      <c r="J20" s="25">
        <v>16</v>
      </c>
    </row>
    <row r="21" spans="1:21" x14ac:dyDescent="0.2">
      <c r="A21" s="97"/>
      <c r="B21" s="98" t="s">
        <v>136</v>
      </c>
      <c r="C21" s="25">
        <v>1356</v>
      </c>
      <c r="D21" s="96" t="s">
        <v>15</v>
      </c>
      <c r="E21" s="25">
        <v>69</v>
      </c>
      <c r="F21" s="25">
        <v>1</v>
      </c>
      <c r="G21" s="25">
        <v>942</v>
      </c>
      <c r="H21" s="25">
        <v>4</v>
      </c>
      <c r="I21" s="25" t="s">
        <v>15</v>
      </c>
      <c r="J21" s="25">
        <v>8</v>
      </c>
    </row>
    <row r="22" spans="1:21" x14ac:dyDescent="0.2">
      <c r="A22" s="97"/>
      <c r="B22" s="98" t="s">
        <v>137</v>
      </c>
      <c r="C22" s="25">
        <v>1092</v>
      </c>
      <c r="D22" s="96" t="s">
        <v>15</v>
      </c>
      <c r="E22" s="25">
        <v>41</v>
      </c>
      <c r="F22" s="25" t="s">
        <v>15</v>
      </c>
      <c r="G22" s="25">
        <v>707</v>
      </c>
      <c r="H22" s="25">
        <v>11</v>
      </c>
      <c r="I22" s="25">
        <v>1</v>
      </c>
      <c r="J22" s="25">
        <v>5</v>
      </c>
    </row>
    <row r="23" spans="1:21" x14ac:dyDescent="0.2">
      <c r="A23" s="97"/>
      <c r="B23" s="98" t="s">
        <v>138</v>
      </c>
      <c r="C23" s="25">
        <v>1114</v>
      </c>
      <c r="D23" s="96">
        <v>1</v>
      </c>
      <c r="E23" s="25">
        <v>56</v>
      </c>
      <c r="F23" s="25">
        <v>1</v>
      </c>
      <c r="G23" s="25">
        <v>694</v>
      </c>
      <c r="H23" s="25">
        <v>3</v>
      </c>
      <c r="I23" s="25" t="s">
        <v>15</v>
      </c>
      <c r="J23" s="25">
        <v>5</v>
      </c>
    </row>
    <row r="24" spans="1:21" x14ac:dyDescent="0.2">
      <c r="A24" s="97"/>
      <c r="B24" s="98" t="s">
        <v>139</v>
      </c>
      <c r="C24" s="25">
        <v>1138</v>
      </c>
      <c r="D24" s="96">
        <v>2</v>
      </c>
      <c r="E24" s="25">
        <v>59</v>
      </c>
      <c r="F24" s="25">
        <v>1</v>
      </c>
      <c r="G24" s="25">
        <v>737</v>
      </c>
      <c r="H24" s="25">
        <v>6</v>
      </c>
      <c r="I24" s="25" t="s">
        <v>15</v>
      </c>
      <c r="J24" s="25">
        <v>10</v>
      </c>
    </row>
    <row r="25" spans="1:21" x14ac:dyDescent="0.2">
      <c r="A25" s="97"/>
      <c r="B25" s="98" t="s">
        <v>140</v>
      </c>
      <c r="C25" s="25">
        <v>1381</v>
      </c>
      <c r="D25" s="96" t="s">
        <v>15</v>
      </c>
      <c r="E25" s="25">
        <v>61</v>
      </c>
      <c r="F25" s="25">
        <v>1</v>
      </c>
      <c r="G25" s="25">
        <v>877</v>
      </c>
      <c r="H25" s="25">
        <v>2</v>
      </c>
      <c r="I25" s="25" t="s">
        <v>15</v>
      </c>
      <c r="J25" s="25">
        <v>12</v>
      </c>
    </row>
    <row r="26" spans="1:21" x14ac:dyDescent="0.2">
      <c r="A26" s="27"/>
      <c r="B26" s="28"/>
      <c r="C26" s="29"/>
      <c r="D26" s="99"/>
      <c r="E26" s="29"/>
      <c r="F26" s="29"/>
      <c r="G26" s="29"/>
      <c r="H26" s="29"/>
      <c r="I26" s="29"/>
      <c r="J26" s="29"/>
    </row>
    <row r="27" spans="1:21" x14ac:dyDescent="0.2">
      <c r="A27" s="100"/>
      <c r="B27" s="100"/>
      <c r="C27" s="100"/>
      <c r="D27" s="100"/>
      <c r="E27" s="100"/>
      <c r="F27" s="100"/>
      <c r="G27" s="100"/>
      <c r="H27" s="100"/>
      <c r="I27" s="100"/>
      <c r="J27" s="100"/>
      <c r="L27" s="100"/>
      <c r="M27" s="100"/>
      <c r="N27" s="100"/>
      <c r="O27" s="100"/>
      <c r="P27" s="100"/>
      <c r="Q27" s="100"/>
      <c r="R27" s="100"/>
      <c r="S27" s="100"/>
      <c r="T27" s="100"/>
      <c r="U27" s="100"/>
    </row>
    <row r="28" spans="1:21" ht="22" x14ac:dyDescent="0.2">
      <c r="A28" s="35" t="s">
        <v>101</v>
      </c>
      <c r="B28" s="8"/>
      <c r="C28" s="50"/>
      <c r="D28" s="12"/>
      <c r="E28" s="12"/>
      <c r="F28" s="51"/>
      <c r="G28" s="92" t="s">
        <v>141</v>
      </c>
      <c r="H28" s="101"/>
      <c r="I28" s="101"/>
      <c r="J28" s="101"/>
    </row>
    <row r="29" spans="1:21" x14ac:dyDescent="0.2">
      <c r="A29" s="13"/>
      <c r="B29" s="14"/>
      <c r="C29" s="53" t="s">
        <v>142</v>
      </c>
      <c r="D29" s="53" t="s">
        <v>143</v>
      </c>
      <c r="E29" s="53" t="s">
        <v>144</v>
      </c>
      <c r="F29" s="54" t="s">
        <v>10</v>
      </c>
      <c r="G29" s="16"/>
      <c r="H29" s="101"/>
      <c r="I29" s="101"/>
      <c r="J29" s="101"/>
    </row>
    <row r="30" spans="1:21" x14ac:dyDescent="0.2">
      <c r="A30" s="95"/>
      <c r="B30" s="55"/>
      <c r="C30" s="95" t="s">
        <v>29</v>
      </c>
      <c r="D30" s="95" t="s">
        <v>29</v>
      </c>
      <c r="E30" s="95" t="s">
        <v>29</v>
      </c>
      <c r="F30" s="95" t="s">
        <v>29</v>
      </c>
      <c r="G30" s="94" t="s">
        <v>11</v>
      </c>
      <c r="H30" s="95"/>
      <c r="I30" s="95"/>
      <c r="J30" s="95"/>
    </row>
    <row r="31" spans="1:21" x14ac:dyDescent="0.2">
      <c r="B31" s="24" t="s">
        <v>22</v>
      </c>
      <c r="C31" s="25">
        <v>105</v>
      </c>
      <c r="D31" s="25">
        <v>39</v>
      </c>
      <c r="E31" s="25">
        <v>2107</v>
      </c>
      <c r="F31" s="25">
        <v>2022</v>
      </c>
      <c r="G31" s="96">
        <v>11502</v>
      </c>
    </row>
    <row r="32" spans="1:21" x14ac:dyDescent="0.2">
      <c r="B32" s="24" t="s">
        <v>23</v>
      </c>
      <c r="C32" s="25">
        <v>82</v>
      </c>
      <c r="D32" s="25">
        <v>34</v>
      </c>
      <c r="E32" s="25">
        <v>2001</v>
      </c>
      <c r="F32" s="25">
        <v>1966</v>
      </c>
      <c r="G32" s="96">
        <v>11278</v>
      </c>
    </row>
    <row r="33" spans="1:10" x14ac:dyDescent="0.2">
      <c r="B33" s="24" t="s">
        <v>114</v>
      </c>
      <c r="C33" s="25">
        <v>99</v>
      </c>
      <c r="D33" s="25">
        <v>30</v>
      </c>
      <c r="E33" s="25">
        <v>1870</v>
      </c>
      <c r="F33" s="25">
        <v>1737</v>
      </c>
      <c r="G33" s="96">
        <v>10400</v>
      </c>
    </row>
    <row r="34" spans="1:10" x14ac:dyDescent="0.2">
      <c r="B34" s="24" t="s">
        <v>115</v>
      </c>
      <c r="C34" s="25">
        <v>123</v>
      </c>
      <c r="D34" s="25">
        <v>22</v>
      </c>
      <c r="E34" s="25">
        <v>1955</v>
      </c>
      <c r="F34" s="25">
        <v>1739</v>
      </c>
      <c r="G34" s="96">
        <v>10528</v>
      </c>
      <c r="H34" s="25"/>
      <c r="I34" s="25"/>
      <c r="J34" s="25"/>
    </row>
    <row r="35" spans="1:10" x14ac:dyDescent="0.2">
      <c r="B35" s="24" t="s">
        <v>116</v>
      </c>
      <c r="C35" s="25">
        <v>117</v>
      </c>
      <c r="D35" s="25">
        <v>27</v>
      </c>
      <c r="E35" s="25">
        <v>2155</v>
      </c>
      <c r="F35" s="25">
        <v>1755</v>
      </c>
      <c r="G35" s="96">
        <v>11134</v>
      </c>
      <c r="H35" s="25"/>
      <c r="I35" s="25"/>
      <c r="J35" s="25"/>
    </row>
    <row r="36" spans="1:10" x14ac:dyDescent="0.2">
      <c r="A36" s="97"/>
      <c r="B36" s="98"/>
      <c r="C36" s="25"/>
      <c r="D36" s="25"/>
      <c r="E36" s="25"/>
      <c r="F36" s="25"/>
      <c r="G36" s="96"/>
    </row>
    <row r="37" spans="1:10" x14ac:dyDescent="0.2">
      <c r="A37" s="97"/>
      <c r="B37" s="98" t="s">
        <v>129</v>
      </c>
      <c r="C37" s="25">
        <v>12</v>
      </c>
      <c r="D37" s="25" t="s">
        <v>15</v>
      </c>
      <c r="E37" s="25">
        <v>187</v>
      </c>
      <c r="F37" s="25">
        <v>150</v>
      </c>
      <c r="G37" s="96">
        <v>956</v>
      </c>
    </row>
    <row r="38" spans="1:10" x14ac:dyDescent="0.2">
      <c r="A38" s="97"/>
      <c r="B38" s="98" t="s">
        <v>130</v>
      </c>
      <c r="C38" s="25">
        <v>10</v>
      </c>
      <c r="D38" s="25">
        <v>1</v>
      </c>
      <c r="E38" s="25">
        <v>154</v>
      </c>
      <c r="F38" s="25">
        <v>142</v>
      </c>
      <c r="G38" s="96">
        <v>806</v>
      </c>
    </row>
    <row r="39" spans="1:10" x14ac:dyDescent="0.2">
      <c r="A39" s="97"/>
      <c r="B39" s="98" t="s">
        <v>131</v>
      </c>
      <c r="C39" s="25">
        <v>7</v>
      </c>
      <c r="D39" s="25">
        <v>2</v>
      </c>
      <c r="E39" s="25">
        <v>189</v>
      </c>
      <c r="F39" s="25">
        <v>137</v>
      </c>
      <c r="G39" s="96">
        <v>888</v>
      </c>
    </row>
    <row r="40" spans="1:10" x14ac:dyDescent="0.2">
      <c r="A40" s="97"/>
      <c r="B40" s="98" t="s">
        <v>132</v>
      </c>
      <c r="C40" s="25">
        <v>9</v>
      </c>
      <c r="D40" s="25">
        <v>2</v>
      </c>
      <c r="E40" s="25">
        <v>171</v>
      </c>
      <c r="F40" s="25">
        <v>144</v>
      </c>
      <c r="G40" s="96">
        <v>844</v>
      </c>
    </row>
    <row r="41" spans="1:10" x14ac:dyDescent="0.2">
      <c r="A41" s="97"/>
      <c r="B41" s="98" t="s">
        <v>133</v>
      </c>
      <c r="C41" s="25">
        <v>8</v>
      </c>
      <c r="D41" s="25">
        <v>1</v>
      </c>
      <c r="E41" s="25">
        <v>177</v>
      </c>
      <c r="F41" s="25">
        <v>146</v>
      </c>
      <c r="G41" s="96">
        <v>917</v>
      </c>
    </row>
    <row r="42" spans="1:10" x14ac:dyDescent="0.2">
      <c r="A42" s="97"/>
      <c r="B42" s="98" t="s">
        <v>134</v>
      </c>
      <c r="C42" s="25">
        <v>5</v>
      </c>
      <c r="D42" s="25" t="s">
        <v>15</v>
      </c>
      <c r="E42" s="25">
        <v>165</v>
      </c>
      <c r="F42" s="25">
        <v>145</v>
      </c>
      <c r="G42" s="96">
        <v>879</v>
      </c>
    </row>
    <row r="43" spans="1:10" x14ac:dyDescent="0.2">
      <c r="A43" s="97"/>
      <c r="B43" s="98" t="s">
        <v>135</v>
      </c>
      <c r="C43" s="25">
        <v>12</v>
      </c>
      <c r="D43" s="25">
        <v>6</v>
      </c>
      <c r="E43" s="25">
        <v>159</v>
      </c>
      <c r="F43" s="25">
        <v>149</v>
      </c>
      <c r="G43" s="96">
        <v>1026</v>
      </c>
    </row>
    <row r="44" spans="1:10" x14ac:dyDescent="0.2">
      <c r="A44" s="97"/>
      <c r="B44" s="98" t="s">
        <v>136</v>
      </c>
      <c r="C44" s="25">
        <v>15</v>
      </c>
      <c r="D44" s="25">
        <v>2</v>
      </c>
      <c r="E44" s="25">
        <v>157</v>
      </c>
      <c r="F44" s="25">
        <v>158</v>
      </c>
      <c r="G44" s="96">
        <v>1024</v>
      </c>
    </row>
    <row r="45" spans="1:10" x14ac:dyDescent="0.2">
      <c r="A45" s="97"/>
      <c r="B45" s="98" t="s">
        <v>137</v>
      </c>
      <c r="C45" s="25">
        <v>17</v>
      </c>
      <c r="D45" s="25">
        <v>3</v>
      </c>
      <c r="E45" s="25">
        <v>171</v>
      </c>
      <c r="F45" s="25">
        <v>136</v>
      </c>
      <c r="G45" s="96">
        <v>873</v>
      </c>
    </row>
    <row r="46" spans="1:10" x14ac:dyDescent="0.2">
      <c r="A46" s="97"/>
      <c r="B46" s="98" t="s">
        <v>138</v>
      </c>
      <c r="C46" s="25">
        <v>10</v>
      </c>
      <c r="D46" s="25">
        <v>1</v>
      </c>
      <c r="E46" s="25">
        <v>197</v>
      </c>
      <c r="F46" s="25">
        <v>146</v>
      </c>
      <c r="G46" s="96">
        <v>913</v>
      </c>
    </row>
    <row r="47" spans="1:10" x14ac:dyDescent="0.2">
      <c r="A47" s="97"/>
      <c r="B47" s="98" t="s">
        <v>139</v>
      </c>
      <c r="C47" s="25">
        <v>7</v>
      </c>
      <c r="D47" s="25">
        <v>4</v>
      </c>
      <c r="E47" s="25">
        <v>171</v>
      </c>
      <c r="F47" s="25">
        <v>141</v>
      </c>
      <c r="G47" s="96">
        <v>967</v>
      </c>
    </row>
    <row r="48" spans="1:10" x14ac:dyDescent="0.2">
      <c r="A48" s="97"/>
      <c r="B48" s="98" t="s">
        <v>140</v>
      </c>
      <c r="C48" s="25">
        <v>5</v>
      </c>
      <c r="D48" s="25">
        <v>5</v>
      </c>
      <c r="E48" s="25">
        <v>257</v>
      </c>
      <c r="F48" s="25">
        <v>161</v>
      </c>
      <c r="G48" s="96">
        <v>1041</v>
      </c>
    </row>
    <row r="49" spans="1:7" x14ac:dyDescent="0.2">
      <c r="A49" s="27"/>
      <c r="B49" s="28"/>
      <c r="C49" s="29"/>
      <c r="D49" s="29"/>
      <c r="E49" s="29"/>
      <c r="F49" s="29"/>
      <c r="G49" s="99"/>
    </row>
    <row r="50" spans="1:7" x14ac:dyDescent="0.2">
      <c r="A50" s="49" t="s">
        <v>119</v>
      </c>
    </row>
  </sheetData>
  <phoneticPr fontId="18"/>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8"/>
  <sheetViews>
    <sheetView workbookViewId="0"/>
  </sheetViews>
  <sheetFormatPr defaultRowHeight="13" x14ac:dyDescent="0.2"/>
  <cols>
    <col min="1" max="1" width="12" customWidth="1"/>
    <col min="2" max="2" width="10" customWidth="1"/>
    <col min="3" max="12" width="15" customWidth="1"/>
  </cols>
  <sheetData>
    <row r="1" spans="1:12" ht="16.5" x14ac:dyDescent="0.2">
      <c r="A1" s="1" t="s">
        <v>0</v>
      </c>
    </row>
    <row r="2" spans="1:12" x14ac:dyDescent="0.2">
      <c r="A2" s="2" t="s">
        <v>80</v>
      </c>
    </row>
    <row r="3" spans="1:12" x14ac:dyDescent="0.2">
      <c r="A3" s="3" t="s">
        <v>145</v>
      </c>
    </row>
    <row r="4" spans="1:12" x14ac:dyDescent="0.2">
      <c r="A4" s="66"/>
      <c r="B4" s="5"/>
      <c r="C4" s="5"/>
      <c r="D4" s="5"/>
      <c r="E4" s="5"/>
      <c r="F4" s="5"/>
      <c r="G4" s="5"/>
      <c r="H4" s="5"/>
      <c r="I4" s="5"/>
      <c r="J4" s="5"/>
      <c r="K4" s="5"/>
      <c r="L4" s="5"/>
    </row>
    <row r="5" spans="1:12" x14ac:dyDescent="0.2">
      <c r="A5" s="6" t="s">
        <v>101</v>
      </c>
      <c r="B5" s="8"/>
      <c r="C5" s="10" t="s">
        <v>146</v>
      </c>
      <c r="D5" s="6"/>
      <c r="E5" s="12"/>
      <c r="F5" s="12"/>
      <c r="G5" s="51"/>
      <c r="H5" s="9" t="s">
        <v>147</v>
      </c>
      <c r="I5" s="12"/>
      <c r="J5" s="51"/>
      <c r="K5" s="10" t="s">
        <v>148</v>
      </c>
      <c r="L5" s="12"/>
    </row>
    <row r="6" spans="1:12" ht="22" x14ac:dyDescent="0.2">
      <c r="B6" s="80"/>
      <c r="C6" s="81"/>
      <c r="D6" s="17" t="s">
        <v>149</v>
      </c>
      <c r="E6" s="85" t="s">
        <v>150</v>
      </c>
      <c r="F6" s="85" t="s">
        <v>151</v>
      </c>
      <c r="G6" s="17" t="s">
        <v>10</v>
      </c>
      <c r="H6" s="17" t="s">
        <v>152</v>
      </c>
      <c r="I6" s="82"/>
      <c r="J6" s="83"/>
      <c r="K6" s="17" t="s">
        <v>149</v>
      </c>
      <c r="L6" s="84" t="s">
        <v>150</v>
      </c>
    </row>
    <row r="7" spans="1:12" x14ac:dyDescent="0.2">
      <c r="A7" s="13"/>
      <c r="B7" s="14"/>
      <c r="C7" s="16"/>
      <c r="D7" s="15"/>
      <c r="E7" s="15"/>
      <c r="F7" s="15"/>
      <c r="G7" s="15"/>
      <c r="H7" s="17" t="s">
        <v>153</v>
      </c>
      <c r="I7" s="17" t="s">
        <v>154</v>
      </c>
      <c r="J7" s="17" t="s">
        <v>155</v>
      </c>
      <c r="K7" s="15"/>
      <c r="L7" s="16"/>
    </row>
    <row r="8" spans="1:12" x14ac:dyDescent="0.2">
      <c r="B8" s="67"/>
      <c r="C8" s="20" t="s">
        <v>29</v>
      </c>
      <c r="D8" s="102" t="s">
        <v>29</v>
      </c>
      <c r="E8" s="20" t="s">
        <v>29</v>
      </c>
      <c r="F8" s="20" t="s">
        <v>29</v>
      </c>
      <c r="G8" s="20" t="s">
        <v>29</v>
      </c>
      <c r="H8" s="103" t="s">
        <v>156</v>
      </c>
      <c r="I8" s="103" t="s">
        <v>156</v>
      </c>
      <c r="J8" s="103" t="s">
        <v>156</v>
      </c>
      <c r="K8" s="20" t="s">
        <v>157</v>
      </c>
      <c r="L8" s="20" t="s">
        <v>158</v>
      </c>
    </row>
    <row r="9" spans="1:12" x14ac:dyDescent="0.2">
      <c r="B9" s="26" t="s">
        <v>22</v>
      </c>
      <c r="C9" s="91">
        <v>108</v>
      </c>
      <c r="D9" s="104">
        <v>47</v>
      </c>
      <c r="E9" s="91">
        <v>8</v>
      </c>
      <c r="F9" s="91">
        <v>11</v>
      </c>
      <c r="G9" s="91">
        <v>42</v>
      </c>
      <c r="H9" s="91">
        <v>15</v>
      </c>
      <c r="I9" s="91">
        <v>3</v>
      </c>
      <c r="J9" s="91">
        <v>20</v>
      </c>
      <c r="K9" s="91">
        <v>1981</v>
      </c>
      <c r="L9" s="91">
        <v>39</v>
      </c>
    </row>
    <row r="10" spans="1:12" x14ac:dyDescent="0.2">
      <c r="B10" s="26" t="s">
        <v>23</v>
      </c>
      <c r="C10" s="91">
        <v>70</v>
      </c>
      <c r="D10" s="104">
        <v>41</v>
      </c>
      <c r="E10" s="91">
        <v>3</v>
      </c>
      <c r="F10" s="91">
        <v>6</v>
      </c>
      <c r="G10" s="91">
        <v>20</v>
      </c>
      <c r="H10" s="91">
        <v>20</v>
      </c>
      <c r="I10" s="91">
        <v>2</v>
      </c>
      <c r="J10" s="91">
        <v>14</v>
      </c>
      <c r="K10" s="91">
        <v>2727</v>
      </c>
      <c r="L10" s="91">
        <v>12</v>
      </c>
    </row>
    <row r="11" spans="1:12" x14ac:dyDescent="0.2">
      <c r="B11" s="26" t="s">
        <v>114</v>
      </c>
      <c r="C11" s="91">
        <v>60</v>
      </c>
      <c r="D11" s="104">
        <v>34</v>
      </c>
      <c r="E11" s="91">
        <v>5</v>
      </c>
      <c r="F11" s="91">
        <v>5</v>
      </c>
      <c r="G11" s="91">
        <v>16</v>
      </c>
      <c r="H11" s="91">
        <v>17</v>
      </c>
      <c r="I11" s="91">
        <v>1</v>
      </c>
      <c r="J11" s="91">
        <v>17</v>
      </c>
      <c r="K11" s="91">
        <v>1925</v>
      </c>
      <c r="L11" s="91">
        <v>7</v>
      </c>
    </row>
    <row r="12" spans="1:12" x14ac:dyDescent="0.2">
      <c r="B12" s="26" t="s">
        <v>115</v>
      </c>
      <c r="C12" s="91">
        <v>70</v>
      </c>
      <c r="D12" s="104">
        <v>29</v>
      </c>
      <c r="E12" s="91">
        <v>4</v>
      </c>
      <c r="F12" s="91">
        <v>7</v>
      </c>
      <c r="G12" s="91">
        <v>30</v>
      </c>
      <c r="H12" s="91">
        <v>15</v>
      </c>
      <c r="I12" s="91">
        <v>2</v>
      </c>
      <c r="J12" s="91">
        <v>6</v>
      </c>
      <c r="K12" s="91">
        <v>2544</v>
      </c>
      <c r="L12" s="91">
        <v>29</v>
      </c>
    </row>
    <row r="13" spans="1:12" x14ac:dyDescent="0.2">
      <c r="B13" s="26" t="s">
        <v>116</v>
      </c>
      <c r="C13" s="91">
        <f t="shared" ref="C13:L13" si="0">SUM(C15:C26)</f>
        <v>71</v>
      </c>
      <c r="D13" s="104">
        <f t="shared" si="0"/>
        <v>28</v>
      </c>
      <c r="E13" s="91">
        <f t="shared" si="0"/>
        <v>5</v>
      </c>
      <c r="F13" s="91">
        <f t="shared" si="0"/>
        <v>3</v>
      </c>
      <c r="G13" s="91">
        <f t="shared" si="0"/>
        <v>35</v>
      </c>
      <c r="H13" s="91">
        <f t="shared" si="0"/>
        <v>20</v>
      </c>
      <c r="I13" s="91">
        <f t="shared" si="0"/>
        <v>1</v>
      </c>
      <c r="J13" s="91">
        <f t="shared" si="0"/>
        <v>13</v>
      </c>
      <c r="K13" s="91">
        <f t="shared" si="0"/>
        <v>1944</v>
      </c>
      <c r="L13" s="91">
        <f t="shared" si="0"/>
        <v>24</v>
      </c>
    </row>
    <row r="14" spans="1:12" x14ac:dyDescent="0.2">
      <c r="A14" s="105"/>
      <c r="B14" s="106"/>
      <c r="C14" s="91"/>
      <c r="D14" s="104"/>
      <c r="E14" s="91"/>
      <c r="F14" s="91"/>
      <c r="G14" s="91"/>
      <c r="H14" s="91"/>
      <c r="I14" s="91"/>
      <c r="J14" s="91"/>
      <c r="K14" s="91"/>
      <c r="L14" s="91"/>
    </row>
    <row r="15" spans="1:12" x14ac:dyDescent="0.2">
      <c r="A15" s="105"/>
      <c r="B15" s="106" t="s">
        <v>129</v>
      </c>
      <c r="C15" s="91">
        <f t="shared" ref="C15:C26" si="1">SUM(D15:G15)</f>
        <v>8</v>
      </c>
      <c r="D15" s="104">
        <v>4</v>
      </c>
      <c r="E15" s="91">
        <v>1</v>
      </c>
      <c r="F15" s="107" t="s">
        <v>159</v>
      </c>
      <c r="G15" s="91">
        <v>3</v>
      </c>
      <c r="H15" s="91">
        <v>4</v>
      </c>
      <c r="I15" s="107" t="s">
        <v>159</v>
      </c>
      <c r="J15" s="91">
        <v>3</v>
      </c>
      <c r="K15" s="91">
        <v>214</v>
      </c>
      <c r="L15" s="91">
        <v>9</v>
      </c>
    </row>
    <row r="16" spans="1:12" x14ac:dyDescent="0.2">
      <c r="A16" s="105"/>
      <c r="B16" s="106" t="s">
        <v>130</v>
      </c>
      <c r="C16" s="91">
        <f t="shared" si="1"/>
        <v>6</v>
      </c>
      <c r="D16" s="104">
        <v>1</v>
      </c>
      <c r="E16" s="91">
        <v>1</v>
      </c>
      <c r="F16" s="107" t="s">
        <v>159</v>
      </c>
      <c r="G16" s="91">
        <v>4</v>
      </c>
      <c r="H16" s="107" t="s">
        <v>159</v>
      </c>
      <c r="I16" s="107" t="s">
        <v>159</v>
      </c>
      <c r="J16" s="107" t="s">
        <v>159</v>
      </c>
      <c r="K16" s="107" t="s">
        <v>159</v>
      </c>
      <c r="L16" s="91">
        <v>8</v>
      </c>
    </row>
    <row r="17" spans="1:12" x14ac:dyDescent="0.2">
      <c r="A17" s="105"/>
      <c r="B17" s="106" t="s">
        <v>131</v>
      </c>
      <c r="C17" s="91">
        <f t="shared" si="1"/>
        <v>9</v>
      </c>
      <c r="D17" s="104">
        <v>3</v>
      </c>
      <c r="E17" s="107" t="s">
        <v>159</v>
      </c>
      <c r="F17" s="107" t="s">
        <v>159</v>
      </c>
      <c r="G17" s="91">
        <v>6</v>
      </c>
      <c r="H17" s="91">
        <v>3</v>
      </c>
      <c r="I17" s="107" t="s">
        <v>159</v>
      </c>
      <c r="J17" s="91">
        <v>1</v>
      </c>
      <c r="K17" s="91">
        <v>179</v>
      </c>
      <c r="L17" s="107" t="s">
        <v>159</v>
      </c>
    </row>
    <row r="18" spans="1:12" x14ac:dyDescent="0.2">
      <c r="A18" s="105"/>
      <c r="B18" s="106" t="s">
        <v>132</v>
      </c>
      <c r="C18" s="91">
        <f t="shared" si="1"/>
        <v>3</v>
      </c>
      <c r="D18" s="104">
        <v>3</v>
      </c>
      <c r="E18" s="107" t="s">
        <v>159</v>
      </c>
      <c r="F18" s="107" t="s">
        <v>159</v>
      </c>
      <c r="G18" s="107" t="s">
        <v>159</v>
      </c>
      <c r="H18" s="91">
        <v>1</v>
      </c>
      <c r="I18" s="91">
        <v>1</v>
      </c>
      <c r="J18" s="91">
        <v>2</v>
      </c>
      <c r="K18" s="91">
        <v>164</v>
      </c>
      <c r="L18" s="107" t="s">
        <v>159</v>
      </c>
    </row>
    <row r="19" spans="1:12" x14ac:dyDescent="0.2">
      <c r="A19" s="105"/>
      <c r="B19" s="106" t="s">
        <v>133</v>
      </c>
      <c r="C19" s="91">
        <f t="shared" si="1"/>
        <v>8</v>
      </c>
      <c r="D19" s="104">
        <v>4</v>
      </c>
      <c r="E19" s="91">
        <v>2</v>
      </c>
      <c r="F19" s="107" t="s">
        <v>159</v>
      </c>
      <c r="G19" s="91">
        <v>2</v>
      </c>
      <c r="H19" s="91">
        <v>2</v>
      </c>
      <c r="I19" s="107" t="s">
        <v>159</v>
      </c>
      <c r="J19" s="91">
        <v>1</v>
      </c>
      <c r="K19" s="91">
        <v>262</v>
      </c>
      <c r="L19" s="91">
        <v>1</v>
      </c>
    </row>
    <row r="20" spans="1:12" x14ac:dyDescent="0.2">
      <c r="A20" s="105"/>
      <c r="B20" s="106" t="s">
        <v>134</v>
      </c>
      <c r="C20" s="91">
        <f t="shared" si="1"/>
        <v>3</v>
      </c>
      <c r="D20" s="104">
        <v>1</v>
      </c>
      <c r="E20" s="107" t="s">
        <v>159</v>
      </c>
      <c r="F20" s="107" t="s">
        <v>159</v>
      </c>
      <c r="G20" s="91">
        <v>2</v>
      </c>
      <c r="H20" s="91">
        <v>2</v>
      </c>
      <c r="I20" s="107" t="s">
        <v>159</v>
      </c>
      <c r="J20" s="107" t="s">
        <v>159</v>
      </c>
      <c r="K20" s="91">
        <v>251</v>
      </c>
      <c r="L20" s="107" t="s">
        <v>159</v>
      </c>
    </row>
    <row r="21" spans="1:12" x14ac:dyDescent="0.2">
      <c r="A21" s="105"/>
      <c r="B21" s="106" t="s">
        <v>135</v>
      </c>
      <c r="C21" s="91">
        <f t="shared" si="1"/>
        <v>5</v>
      </c>
      <c r="D21" s="108" t="s">
        <v>159</v>
      </c>
      <c r="E21" s="107" t="s">
        <v>159</v>
      </c>
      <c r="F21" s="91">
        <v>2</v>
      </c>
      <c r="G21" s="91">
        <v>3</v>
      </c>
      <c r="H21" s="107" t="s">
        <v>159</v>
      </c>
      <c r="I21" s="107" t="s">
        <v>159</v>
      </c>
      <c r="J21" s="107" t="s">
        <v>159</v>
      </c>
      <c r="K21" s="107" t="s">
        <v>159</v>
      </c>
      <c r="L21" s="107" t="s">
        <v>159</v>
      </c>
    </row>
    <row r="22" spans="1:12" x14ac:dyDescent="0.2">
      <c r="A22" s="105"/>
      <c r="B22" s="106" t="s">
        <v>136</v>
      </c>
      <c r="C22" s="91">
        <f t="shared" si="1"/>
        <v>5</v>
      </c>
      <c r="D22" s="104">
        <v>3</v>
      </c>
      <c r="E22" s="107" t="s">
        <v>159</v>
      </c>
      <c r="F22" s="107" t="s">
        <v>159</v>
      </c>
      <c r="G22" s="91">
        <v>2</v>
      </c>
      <c r="H22" s="91">
        <v>2</v>
      </c>
      <c r="I22" s="107" t="s">
        <v>159</v>
      </c>
      <c r="J22" s="107" t="s">
        <v>159</v>
      </c>
      <c r="K22" s="91">
        <v>186</v>
      </c>
      <c r="L22" s="107" t="s">
        <v>159</v>
      </c>
    </row>
    <row r="23" spans="1:12" x14ac:dyDescent="0.2">
      <c r="A23" s="105"/>
      <c r="B23" s="106" t="s">
        <v>137</v>
      </c>
      <c r="C23" s="91">
        <f t="shared" si="1"/>
        <v>3</v>
      </c>
      <c r="D23" s="108" t="s">
        <v>159</v>
      </c>
      <c r="E23" s="107" t="s">
        <v>159</v>
      </c>
      <c r="F23" s="91">
        <v>1</v>
      </c>
      <c r="G23" s="91">
        <v>2</v>
      </c>
      <c r="H23" s="107" t="s">
        <v>159</v>
      </c>
      <c r="I23" s="107" t="s">
        <v>159</v>
      </c>
      <c r="J23" s="107" t="s">
        <v>159</v>
      </c>
      <c r="K23" s="107" t="s">
        <v>159</v>
      </c>
      <c r="L23" s="107" t="s">
        <v>159</v>
      </c>
    </row>
    <row r="24" spans="1:12" x14ac:dyDescent="0.2">
      <c r="A24" s="105"/>
      <c r="B24" s="106" t="s">
        <v>138</v>
      </c>
      <c r="C24" s="91">
        <f t="shared" si="1"/>
        <v>9</v>
      </c>
      <c r="D24" s="104">
        <v>6</v>
      </c>
      <c r="E24" s="107" t="s">
        <v>159</v>
      </c>
      <c r="F24" s="107" t="s">
        <v>159</v>
      </c>
      <c r="G24" s="91">
        <v>3</v>
      </c>
      <c r="H24" s="91">
        <v>4</v>
      </c>
      <c r="I24" s="107" t="s">
        <v>159</v>
      </c>
      <c r="J24" s="91">
        <v>3</v>
      </c>
      <c r="K24" s="91">
        <v>554</v>
      </c>
      <c r="L24" s="107" t="s">
        <v>159</v>
      </c>
    </row>
    <row r="25" spans="1:12" x14ac:dyDescent="0.2">
      <c r="A25" s="105"/>
      <c r="B25" s="106" t="s">
        <v>139</v>
      </c>
      <c r="C25" s="91">
        <f t="shared" si="1"/>
        <v>6</v>
      </c>
      <c r="D25" s="104">
        <v>2</v>
      </c>
      <c r="E25" s="91">
        <v>1</v>
      </c>
      <c r="F25" s="107" t="s">
        <v>159</v>
      </c>
      <c r="G25" s="91">
        <v>3</v>
      </c>
      <c r="H25" s="91">
        <v>2</v>
      </c>
      <c r="I25" s="107" t="s">
        <v>159</v>
      </c>
      <c r="J25" s="91">
        <v>3</v>
      </c>
      <c r="K25" s="91">
        <v>134</v>
      </c>
      <c r="L25" s="91">
        <v>6</v>
      </c>
    </row>
    <row r="26" spans="1:12" x14ac:dyDescent="0.2">
      <c r="A26" s="105"/>
      <c r="B26" s="106" t="s">
        <v>140</v>
      </c>
      <c r="C26" s="91">
        <f t="shared" si="1"/>
        <v>6</v>
      </c>
      <c r="D26" s="104">
        <v>1</v>
      </c>
      <c r="E26" s="107" t="s">
        <v>159</v>
      </c>
      <c r="F26" s="107" t="s">
        <v>159</v>
      </c>
      <c r="G26" s="91">
        <v>5</v>
      </c>
      <c r="H26" s="107" t="s">
        <v>159</v>
      </c>
      <c r="I26" s="107" t="s">
        <v>159</v>
      </c>
      <c r="J26" s="107" t="s">
        <v>159</v>
      </c>
      <c r="K26" s="107" t="s">
        <v>159</v>
      </c>
      <c r="L26" s="107" t="s">
        <v>159</v>
      </c>
    </row>
    <row r="27" spans="1:12" x14ac:dyDescent="0.2">
      <c r="A27" s="71"/>
      <c r="B27" s="72"/>
      <c r="C27" s="109"/>
      <c r="D27" s="110"/>
      <c r="E27" s="71"/>
      <c r="F27" s="71"/>
      <c r="G27" s="71"/>
      <c r="H27" s="71"/>
      <c r="I27" s="71"/>
      <c r="J27" s="71"/>
      <c r="K27" s="71"/>
      <c r="L27" s="71"/>
    </row>
    <row r="28" spans="1:12" x14ac:dyDescent="0.2">
      <c r="A28" s="76" t="s">
        <v>160</v>
      </c>
    </row>
  </sheetData>
  <phoneticPr fontId="18"/>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目次</vt:lpstr>
      <vt:lpstr>18-A-01</vt:lpstr>
      <vt:lpstr>18-A-02</vt:lpstr>
      <vt:lpstr>18-A-03</vt:lpstr>
      <vt:lpstr>18-A-04</vt:lpstr>
      <vt:lpstr>18-B-01</vt:lpstr>
      <vt:lpstr>18-B-02</vt:lpstr>
      <vt:lpstr>18-B-03</vt:lpstr>
      <vt:lpstr>18-B-04</vt:lpstr>
      <vt:lpstr>18-B-05</vt:lpstr>
      <vt:lpstr>18-B-06</vt:lpstr>
      <vt:lpstr>18-B-07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吉木直人</cp:lastModifiedBy>
  <dcterms:created xsi:type="dcterms:W3CDTF">2024-08-30T04:47:58Z</dcterms:created>
  <dcterms:modified xsi:type="dcterms:W3CDTF">2024-08-30T05:16:40Z</dcterms:modified>
</cp:coreProperties>
</file>