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5\3月分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H12" i="1" l="1"/>
  <c r="H8" i="1" s="1"/>
  <c r="I13" i="1"/>
  <c r="I21" i="1"/>
  <c r="I20" i="1"/>
  <c r="I19" i="1"/>
  <c r="I18" i="1"/>
  <c r="I17" i="1"/>
  <c r="I16" i="1"/>
  <c r="I15" i="1"/>
  <c r="I14" i="1"/>
  <c r="K12" i="1"/>
  <c r="K6" i="1" s="1"/>
  <c r="J12" i="1"/>
  <c r="H6" i="1" s="1"/>
  <c r="I12" i="1" l="1"/>
  <c r="H4" i="1" s="1"/>
</calcChain>
</file>

<file path=xl/sharedStrings.xml><?xml version="1.0" encoding="utf-8"?>
<sst xmlns="http://schemas.openxmlformats.org/spreadsheetml/2006/main" count="35" uniqueCount="32">
  <si>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</si>
  <si>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</si>
  <si>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</si>
  <si>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</si>
  <si>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</si>
  <si>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</si>
  <si>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</si>
  <si>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</si>
  <si>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</si>
  <si>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</si>
  <si>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</si>
  <si>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</si>
  <si>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</si>
  <si>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</si>
  <si>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</si>
  <si>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</si>
  <si>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</si>
  <si>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</si>
  <si>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</si>
  <si>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</si>
  <si>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</si>
  <si>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</si>
  <si>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</si>
  <si>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</si>
  <si>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数値（外国人含む。）を、本庁、各支所の管轄区域ごとに</t>
    <phoneticPr fontId="2"/>
  </si>
  <si>
    <t>　　集計したものです。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</si>
  <si>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</si>
  <si>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</si>
  <si>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</si>
  <si>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＊　日本国籍の世帯員と外国籍の世帯員が混合している複数国籍世帯</t>
    <rPh sb="2" eb="4">
      <t>ニホン</t>
    </rPh>
    <rPh sb="4" eb="6">
      <t>コクセキ</t>
    </rPh>
    <rPh sb="7" eb="10">
      <t>セタイイン</t>
    </rPh>
    <rPh sb="11" eb="14">
      <t>ガイコクセキ</t>
    </rPh>
    <rPh sb="15" eb="18">
      <t>セタイイン</t>
    </rPh>
    <rPh sb="19" eb="21">
      <t>コンゴウ</t>
    </rPh>
    <rPh sb="25" eb="27">
      <t>フクスウ</t>
    </rPh>
    <rPh sb="27" eb="29">
      <t>コクセキ</t>
    </rPh>
    <rPh sb="29" eb="31">
      <t>セタイ</t>
    </rPh>
    <phoneticPr fontId="2"/>
  </si>
  <si>
    <t>　　 については、1世帯として集計しています。</t>
    <rPh sb="10" eb="12">
      <t>セタイ</t>
    </rPh>
    <rPh sb="15" eb="17">
      <t>シュウケイ</t>
    </rPh>
    <phoneticPr fontId="2"/>
  </si>
  <si>
    <t>令和　５年　３月末日現在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</si>
</sst>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="90" zoomScaleNormal="90" workbookViewId="0"/>
  </sheetViews>
  <sheetFormatPr defaultColWidth="10.54296875" defaultRowHeight="14" x14ac:dyDescent="0.2"/>
  <cols>
    <col min="1" max="1" width="20.54296875" style="9" customWidth="1"/>
    <col min="2" max="3" width="8.54296875" style="9" customWidth="1"/>
    <col min="4" max="4" width="7.26953125" style="9" customWidth="1"/>
    <col min="5" max="5" width="8" style="9" customWidth="1"/>
    <col min="6" max="6" width="8.453125" style="9" customWidth="1"/>
    <col min="7" max="7" width="12.5429687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54296875" style="9" customWidth="1"/>
    <col min="14" max="17" width="8.54296875" style="9" customWidth="1"/>
    <col min="18" max="18" width="1.54296875" style="9" customWidth="1"/>
    <col min="19" max="16384" width="10.5429687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31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f>I12</f>
        <v>475163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24</v>
      </c>
      <c r="B6" s="7"/>
      <c r="C6" s="7"/>
      <c r="D6" s="7"/>
      <c r="E6" s="7"/>
      <c r="F6" s="7"/>
      <c r="G6" s="26" t="s">
        <v>2</v>
      </c>
      <c r="H6" s="29">
        <f>J12</f>
        <v>228294</v>
      </c>
      <c r="I6" s="30"/>
      <c r="J6" s="27" t="s">
        <v>10</v>
      </c>
      <c r="K6" s="29">
        <f>K12</f>
        <v>246869</v>
      </c>
      <c r="L6" s="30"/>
    </row>
    <row r="7" spans="1:14" ht="20.3" customHeight="1" x14ac:dyDescent="0.2">
      <c r="A7" s="11" t="s">
        <v>25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9" t="s">
        <v>26</v>
      </c>
      <c r="B8" s="7"/>
      <c r="C8" s="7"/>
      <c r="D8" s="7"/>
      <c r="E8" s="7"/>
      <c r="F8" s="7"/>
      <c r="G8" s="26" t="s">
        <v>3</v>
      </c>
      <c r="H8" s="29">
        <f>H12</f>
        <v>229500</v>
      </c>
      <c r="I8" s="30"/>
      <c r="J8" s="21"/>
      <c r="K8" s="21"/>
      <c r="L8" s="21"/>
    </row>
    <row r="9" spans="1:14" ht="20.3" customHeight="1" x14ac:dyDescent="0.2">
      <c r="A9" s="12" t="s">
        <v>27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7" t="s">
        <v>28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29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30</v>
      </c>
      <c r="B12" s="7"/>
      <c r="C12" s="7"/>
      <c r="D12" s="7"/>
      <c r="E12" s="7"/>
      <c r="F12" s="7"/>
      <c r="G12" s="10" t="s">
        <v>22</v>
      </c>
      <c r="H12" s="18">
        <f>SUM(H13:H21)</f>
        <v>229500</v>
      </c>
      <c r="I12" s="18">
        <f>SUM(I13:I21)</f>
        <v>475163</v>
      </c>
      <c r="J12" s="18">
        <f>SUM(J13:J21)</f>
        <v>228294</v>
      </c>
      <c r="K12" s="18">
        <f>SUM(K13:K21)</f>
        <v>246869</v>
      </c>
      <c r="L12" s="19">
        <v>502.39</v>
      </c>
    </row>
    <row r="13" spans="1:14" ht="20.3" customHeight="1" x14ac:dyDescent="0.2">
      <c r="G13" s="10" t="s">
        <v>13</v>
      </c>
      <c r="H13" s="18">
        <v>103820</v>
      </c>
      <c r="I13" s="18">
        <f>SUM(J13:K13)</f>
        <v>204180</v>
      </c>
      <c r="J13" s="18">
        <v>96770</v>
      </c>
      <c r="K13" s="18">
        <v>107410</v>
      </c>
      <c r="L13" s="19">
        <v>70.72</v>
      </c>
    </row>
    <row r="14" spans="1:14" ht="20.3" customHeight="1" x14ac:dyDescent="0.2">
      <c r="G14" s="10" t="s">
        <v>14</v>
      </c>
      <c r="H14" s="18">
        <v>36947</v>
      </c>
      <c r="I14" s="18">
        <f t="shared" ref="I14:I21" si="0">SUM(J14:K14)</f>
        <v>82657</v>
      </c>
      <c r="J14" s="18">
        <v>40313</v>
      </c>
      <c r="K14" s="18">
        <v>42344</v>
      </c>
      <c r="L14" s="19">
        <v>54.38</v>
      </c>
    </row>
    <row r="15" spans="1:14" ht="20.3" customHeight="1" x14ac:dyDescent="0.2">
      <c r="A15" s="11"/>
      <c r="G15" s="10" t="s">
        <v>15</v>
      </c>
      <c r="H15" s="18">
        <v>11482</v>
      </c>
      <c r="I15" s="18">
        <f t="shared" si="0"/>
        <v>25955</v>
      </c>
      <c r="J15" s="18">
        <v>12437</v>
      </c>
      <c r="K15" s="18">
        <v>13518</v>
      </c>
      <c r="L15" s="19">
        <v>121.48</v>
      </c>
    </row>
    <row r="16" spans="1:14" ht="20.3" customHeight="1" x14ac:dyDescent="0.2">
      <c r="A16" s="7"/>
      <c r="B16" s="11"/>
      <c r="C16" s="11"/>
      <c r="D16" s="11"/>
      <c r="E16" s="11"/>
      <c r="F16" s="11"/>
      <c r="G16" s="10" t="s">
        <v>16</v>
      </c>
      <c r="H16" s="18">
        <v>38223</v>
      </c>
      <c r="I16" s="18">
        <f t="shared" si="0"/>
        <v>79996</v>
      </c>
      <c r="J16" s="18">
        <v>37914</v>
      </c>
      <c r="K16" s="18">
        <v>42082</v>
      </c>
      <c r="L16" s="19">
        <v>49.45</v>
      </c>
    </row>
    <row r="17" spans="1:12" ht="20.3" customHeight="1" x14ac:dyDescent="0.2">
      <c r="A17" s="7"/>
      <c r="B17" s="7"/>
      <c r="C17" s="7"/>
      <c r="D17" s="7"/>
      <c r="E17" s="7"/>
      <c r="F17" s="7"/>
      <c r="G17" s="10" t="s">
        <v>17</v>
      </c>
      <c r="H17" s="18">
        <v>14298</v>
      </c>
      <c r="I17" s="18">
        <f t="shared" si="0"/>
        <v>29556</v>
      </c>
      <c r="J17" s="18">
        <v>15286</v>
      </c>
      <c r="K17" s="18">
        <v>14270</v>
      </c>
      <c r="L17" s="19">
        <v>13.02</v>
      </c>
    </row>
    <row r="18" spans="1:12" ht="20.3" customHeight="1" x14ac:dyDescent="0.2">
      <c r="A18" s="7"/>
      <c r="B18" s="7"/>
      <c r="C18" s="7"/>
      <c r="D18" s="7"/>
      <c r="E18" s="7"/>
      <c r="F18" s="7"/>
      <c r="G18" s="10" t="s">
        <v>18</v>
      </c>
      <c r="H18" s="18">
        <v>8904</v>
      </c>
      <c r="I18" s="18">
        <f t="shared" si="0"/>
        <v>20611</v>
      </c>
      <c r="J18" s="18">
        <v>10230</v>
      </c>
      <c r="K18" s="18">
        <v>10381</v>
      </c>
      <c r="L18" s="19">
        <v>49.2</v>
      </c>
    </row>
    <row r="19" spans="1:12" ht="20.3" customHeight="1" x14ac:dyDescent="0.2">
      <c r="A19" s="11"/>
      <c r="B19" s="7"/>
      <c r="C19" s="7"/>
      <c r="D19" s="7"/>
      <c r="E19" s="7"/>
      <c r="F19" s="7"/>
      <c r="G19" s="10" t="s">
        <v>19</v>
      </c>
      <c r="H19" s="18">
        <v>4217</v>
      </c>
      <c r="I19" s="18">
        <f t="shared" si="0"/>
        <v>7532</v>
      </c>
      <c r="J19" s="18">
        <v>3558</v>
      </c>
      <c r="K19" s="18">
        <v>3974</v>
      </c>
      <c r="L19" s="19">
        <v>49.58</v>
      </c>
    </row>
    <row r="20" spans="1:12" ht="20.3" customHeight="1" x14ac:dyDescent="0.2">
      <c r="B20" s="11"/>
      <c r="C20" s="11"/>
      <c r="D20" s="11"/>
      <c r="E20" s="11"/>
      <c r="F20" s="11"/>
      <c r="G20" s="10" t="s">
        <v>20</v>
      </c>
      <c r="H20" s="18">
        <v>2041</v>
      </c>
      <c r="I20" s="18">
        <f t="shared" si="0"/>
        <v>3985</v>
      </c>
      <c r="J20" s="18">
        <v>1894</v>
      </c>
      <c r="K20" s="18">
        <v>2091</v>
      </c>
      <c r="L20" s="19">
        <v>90.83</v>
      </c>
    </row>
    <row r="21" spans="1:12" ht="20.3" customHeight="1" x14ac:dyDescent="0.2">
      <c r="B21" s="7"/>
      <c r="C21" s="7"/>
      <c r="D21" s="7"/>
      <c r="E21" s="7"/>
      <c r="F21" s="7"/>
      <c r="G21" s="10" t="s">
        <v>21</v>
      </c>
      <c r="H21" s="18">
        <v>9568</v>
      </c>
      <c r="I21" s="18">
        <f t="shared" si="0"/>
        <v>20691</v>
      </c>
      <c r="J21" s="18">
        <v>9892</v>
      </c>
      <c r="K21" s="18">
        <v>10799</v>
      </c>
      <c r="L21" s="19">
        <v>3.73</v>
      </c>
    </row>
    <row r="22" spans="1:12" ht="20.3" customHeight="1" x14ac:dyDescent="0.2"/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horizontalDpi="4294967292" verticalDpi="400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2018-06-05T01:18:16Z</cp:lastPrinted>
  <dcterms:created xsi:type="dcterms:W3CDTF">1998-10-02T01:26:21Z</dcterms:created>
  <dcterms:modified xsi:type="dcterms:W3CDTF">2023-04-03T02:01:47Z</dcterms:modified>
</cp:coreProperties>
</file>