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01008\02_全職員共有\01_政策推進部\01_広報秘書課\02_広報・広聴\100_米原市統計書\"/>
    </mc:Choice>
  </mc:AlternateContent>
  <bookViews>
    <workbookView xWindow="-120" yWindow="-120" windowWidth="29040" windowHeight="15720"/>
  </bookViews>
  <sheets>
    <sheet name="１" sheetId="1" r:id="rId1"/>
    <sheet name="２" sheetId="2" r:id="rId2"/>
  </sheets>
  <externalReferences>
    <externalReference r:id="rId3"/>
  </externalReferences>
  <definedNames>
    <definedName name="KENSHI_LIST">OFFSET([1]都道府県・指定都市・中核市!$A$1,0,0,COUNTA([1]都道府県・指定都市・中核市!$A$1:$A$500),2)</definedName>
    <definedName name="_xlnm.Print_Area" localSheetId="0">'１'!$A$1:$M$44</definedName>
    <definedName name="_xlnm.Print_Area" localSheetId="1">'２'!$A$1:$L$66</definedName>
    <definedName name="Z_0FE022DF_1FAE_4609_86DA_816C7502E7E8_.wvu.PrintArea" localSheetId="0" hidden="1">'１'!$A$1:$M$44</definedName>
    <definedName name="Z_0FE022DF_1FAE_4609_86DA_816C7502E7E8_.wvu.PrintArea" localSheetId="1" hidden="1">'２'!$A$1:$L$65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 l="1"/>
  <c r="E9" i="2" s="1"/>
  <c r="G10" i="2"/>
  <c r="G9" i="2" s="1"/>
  <c r="I10" i="2"/>
  <c r="I9" i="2" s="1"/>
  <c r="K10" i="2"/>
  <c r="K9" i="2" s="1"/>
</calcChain>
</file>

<file path=xl/sharedStrings.xml><?xml version="1.0" encoding="utf-8"?>
<sst xmlns="http://schemas.openxmlformats.org/spreadsheetml/2006/main" count="114" uniqueCount="113">
  <si>
    <t>１　土地・気象</t>
    <rPh sb="2" eb="4">
      <t>トチ</t>
    </rPh>
    <rPh sb="5" eb="7">
      <t>キショウ</t>
    </rPh>
    <phoneticPr fontId="2"/>
  </si>
  <si>
    <t>１．位　　　置</t>
    <rPh sb="2" eb="3">
      <t>グライ</t>
    </rPh>
    <rPh sb="6" eb="7">
      <t>オキ</t>
    </rPh>
    <phoneticPr fontId="2"/>
  </si>
  <si>
    <t>地　　　点</t>
    <rPh sb="0" eb="1">
      <t>チ</t>
    </rPh>
    <rPh sb="4" eb="5">
      <t>テン</t>
    </rPh>
    <phoneticPr fontId="2"/>
  </si>
  <si>
    <t>東経（経度）</t>
    <rPh sb="0" eb="2">
      <t>トウケイ</t>
    </rPh>
    <rPh sb="3" eb="5">
      <t>ケイド</t>
    </rPh>
    <phoneticPr fontId="2"/>
  </si>
  <si>
    <t>北緯（緯度）</t>
    <rPh sb="0" eb="2">
      <t>ホクイ</t>
    </rPh>
    <rPh sb="3" eb="5">
      <t>イド</t>
    </rPh>
    <phoneticPr fontId="2"/>
  </si>
  <si>
    <t>場　　　　　　所</t>
    <rPh sb="0" eb="1">
      <t>バ</t>
    </rPh>
    <rPh sb="7" eb="8">
      <t>ショ</t>
    </rPh>
    <phoneticPr fontId="2"/>
  </si>
  <si>
    <t>極　　　　東</t>
    <rPh sb="0" eb="1">
      <t>キョク</t>
    </rPh>
    <rPh sb="5" eb="6">
      <t>ヒガシ</t>
    </rPh>
    <phoneticPr fontId="2"/>
  </si>
  <si>
    <t>136°26' 39"</t>
    <phoneticPr fontId="2"/>
  </si>
  <si>
    <t>35°23' 21"</t>
    <phoneticPr fontId="2"/>
  </si>
  <si>
    <t>米原市藤川地先</t>
    <rPh sb="0" eb="3">
      <t>マイバラシ</t>
    </rPh>
    <rPh sb="3" eb="5">
      <t>フジカワ</t>
    </rPh>
    <phoneticPr fontId="2"/>
  </si>
  <si>
    <t>極　　　　西</t>
    <rPh sb="0" eb="1">
      <t>キョク</t>
    </rPh>
    <rPh sb="5" eb="6">
      <t>サイ</t>
    </rPh>
    <phoneticPr fontId="2"/>
  </si>
  <si>
    <t>136°15' 13"</t>
    <phoneticPr fontId="2"/>
  </si>
  <si>
    <t>35°18' 0"</t>
    <phoneticPr fontId="2"/>
  </si>
  <si>
    <t>米原市磯地先</t>
    <rPh sb="0" eb="3">
      <t>マイバラシ</t>
    </rPh>
    <rPh sb="3" eb="4">
      <t>イソ</t>
    </rPh>
    <phoneticPr fontId="2"/>
  </si>
  <si>
    <t>極　　　　南</t>
    <rPh sb="0" eb="1">
      <t>キョク</t>
    </rPh>
    <rPh sb="5" eb="6">
      <t>ナン</t>
    </rPh>
    <phoneticPr fontId="2"/>
  </si>
  <si>
    <t>136°21' 6"</t>
    <phoneticPr fontId="2"/>
  </si>
  <si>
    <t>35°16' 27"</t>
    <phoneticPr fontId="2"/>
  </si>
  <si>
    <t>米原市榑ケ畑地先</t>
    <rPh sb="0" eb="3">
      <t>マイバラシ</t>
    </rPh>
    <rPh sb="3" eb="4">
      <t>クレガ</t>
    </rPh>
    <rPh sb="5" eb="6">
      <t>ハタ</t>
    </rPh>
    <phoneticPr fontId="2"/>
  </si>
  <si>
    <t>極　　　　北</t>
    <rPh sb="0" eb="1">
      <t>キョク</t>
    </rPh>
    <rPh sb="5" eb="6">
      <t>キタ</t>
    </rPh>
    <phoneticPr fontId="2"/>
  </si>
  <si>
    <t>136°21' 56"</t>
    <phoneticPr fontId="2"/>
  </si>
  <si>
    <t>35°33' 36"</t>
    <phoneticPr fontId="2"/>
  </si>
  <si>
    <t>米原市甲津原地先</t>
    <rPh sb="0" eb="3">
      <t>マイバラシ</t>
    </rPh>
    <rPh sb="3" eb="4">
      <t>コウ</t>
    </rPh>
    <rPh sb="4" eb="5">
      <t>ヅ</t>
    </rPh>
    <rPh sb="5" eb="6">
      <t>ハラ</t>
    </rPh>
    <phoneticPr fontId="2"/>
  </si>
  <si>
    <t>市役所位置</t>
    <rPh sb="0" eb="3">
      <t>シヤクショ</t>
    </rPh>
    <rPh sb="3" eb="5">
      <t>イチ</t>
    </rPh>
    <phoneticPr fontId="2"/>
  </si>
  <si>
    <t>136°17' 29"</t>
    <phoneticPr fontId="2"/>
  </si>
  <si>
    <t>35°18' 54"</t>
    <phoneticPr fontId="2"/>
  </si>
  <si>
    <t>米原市米原</t>
    <rPh sb="0" eb="3">
      <t>マイバラシ</t>
    </rPh>
    <rPh sb="3" eb="5">
      <t>マイハラ</t>
    </rPh>
    <phoneticPr fontId="2"/>
  </si>
  <si>
    <t>※琵琶湖を除いた部分での計測による</t>
    <rPh sb="1" eb="4">
      <t>ビワコ</t>
    </rPh>
    <rPh sb="5" eb="6">
      <t>ノゾ</t>
    </rPh>
    <rPh sb="8" eb="10">
      <t>ブブン</t>
    </rPh>
    <rPh sb="12" eb="14">
      <t>ケイソク</t>
    </rPh>
    <phoneticPr fontId="2"/>
  </si>
  <si>
    <t>２．面積および広ぼう、標高</t>
    <rPh sb="2" eb="4">
      <t>メンセキ</t>
    </rPh>
    <rPh sb="7" eb="8">
      <t>ヒロ</t>
    </rPh>
    <rPh sb="11" eb="13">
      <t>ヒョウコウ</t>
    </rPh>
    <phoneticPr fontId="2"/>
  </si>
  <si>
    <t>面　　　積</t>
    <rPh sb="0" eb="1">
      <t>メン</t>
    </rPh>
    <rPh sb="4" eb="5">
      <t>セキ</t>
    </rPh>
    <phoneticPr fontId="2"/>
  </si>
  <si>
    <t>広　　ぼ　　う</t>
    <rPh sb="0" eb="1">
      <t>ヒロ</t>
    </rPh>
    <phoneticPr fontId="2"/>
  </si>
  <si>
    <t>標　　　　　　高</t>
    <rPh sb="0" eb="1">
      <t>ヒョウ</t>
    </rPh>
    <rPh sb="7" eb="8">
      <t>コウ</t>
    </rPh>
    <phoneticPr fontId="2"/>
  </si>
  <si>
    <t>東　　西</t>
    <rPh sb="0" eb="1">
      <t>ヒガシ</t>
    </rPh>
    <rPh sb="3" eb="4">
      <t>ニシ</t>
    </rPh>
    <phoneticPr fontId="2"/>
  </si>
  <si>
    <t>南　　北</t>
    <rPh sb="0" eb="1">
      <t>ミナミ</t>
    </rPh>
    <rPh sb="3" eb="4">
      <t>キタ</t>
    </rPh>
    <phoneticPr fontId="2"/>
  </si>
  <si>
    <t>最　　高</t>
    <rPh sb="0" eb="1">
      <t>サイ</t>
    </rPh>
    <rPh sb="3" eb="4">
      <t>コウ</t>
    </rPh>
    <phoneticPr fontId="2"/>
  </si>
  <si>
    <t>最　　低</t>
    <rPh sb="0" eb="1">
      <t>サイ</t>
    </rPh>
    <rPh sb="3" eb="4">
      <t>テイ</t>
    </rPh>
    <phoneticPr fontId="2"/>
  </si>
  <si>
    <t>250.39K㎡</t>
    <phoneticPr fontId="2"/>
  </si>
  <si>
    <t>21.3Km</t>
    <phoneticPr fontId="2"/>
  </si>
  <si>
    <t>31.6Km</t>
    <phoneticPr fontId="2"/>
  </si>
  <si>
    <t>1,377m</t>
    <phoneticPr fontId="2"/>
  </si>
  <si>
    <t>84.371m</t>
    <phoneticPr fontId="2"/>
  </si>
  <si>
    <t>（伊吹山）</t>
    <rPh sb="1" eb="4">
      <t>イブキヤマ</t>
    </rPh>
    <phoneticPr fontId="2"/>
  </si>
  <si>
    <t>（琵琶湖水面）</t>
    <rPh sb="1" eb="4">
      <t>ビワコ</t>
    </rPh>
    <rPh sb="4" eb="6">
      <t>スイメン</t>
    </rPh>
    <phoneticPr fontId="2"/>
  </si>
  <si>
    <t>※広ぼうは琵琶湖を除いた部分での計測による</t>
    <rPh sb="1" eb="2">
      <t>ヒロ</t>
    </rPh>
    <rPh sb="5" eb="8">
      <t>ビワコ</t>
    </rPh>
    <rPh sb="9" eb="10">
      <t>ノゾ</t>
    </rPh>
    <rPh sb="12" eb="14">
      <t>ブブン</t>
    </rPh>
    <rPh sb="16" eb="18">
      <t>ケイソク</t>
    </rPh>
    <phoneticPr fontId="2"/>
  </si>
  <si>
    <t>※米原市の面積は、境界の一部が未定のため、参考値を示した。</t>
    <rPh sb="1" eb="4">
      <t>マイバラシ</t>
    </rPh>
    <rPh sb="5" eb="7">
      <t>メンセキ</t>
    </rPh>
    <rPh sb="9" eb="11">
      <t>キョウカイ</t>
    </rPh>
    <rPh sb="12" eb="14">
      <t>イチブ</t>
    </rPh>
    <rPh sb="15" eb="17">
      <t>ミテイ</t>
    </rPh>
    <rPh sb="21" eb="23">
      <t>サンコウ</t>
    </rPh>
    <rPh sb="23" eb="24">
      <t>アタイ</t>
    </rPh>
    <rPh sb="25" eb="26">
      <t>シメ</t>
    </rPh>
    <phoneticPr fontId="2"/>
  </si>
  <si>
    <t>【資料　気象庁ホームページ】</t>
    <rPh sb="1" eb="3">
      <t>シリョウ</t>
    </rPh>
    <rPh sb="4" eb="7">
      <t>キショウチョウ</t>
    </rPh>
    <phoneticPr fontId="2"/>
  </si>
  <si>
    <t>※値] … 資料不足値　統計値を求める対象となる資料が許容する範囲を超えて欠けている値</t>
    <phoneticPr fontId="2"/>
  </si>
  <si>
    <t>※値）… 準完全値　統計値を求める対象となる資料の一部が欠けているが、その数が許容する範囲内である値</t>
    <phoneticPr fontId="2"/>
  </si>
  <si>
    <t>12月</t>
    <rPh sb="2" eb="3">
      <t>ガツ</t>
    </rPh>
    <phoneticPr fontId="2"/>
  </si>
  <si>
    <t>11月</t>
    <rPh sb="2" eb="3">
      <t>ガツ</t>
    </rPh>
    <phoneticPr fontId="2"/>
  </si>
  <si>
    <t>10月</t>
    <rPh sb="2" eb="3">
      <t>ガツ</t>
    </rPh>
    <phoneticPr fontId="2"/>
  </si>
  <si>
    <t>9月</t>
    <rPh sb="1" eb="2">
      <t>ガツ</t>
    </rPh>
    <phoneticPr fontId="2"/>
  </si>
  <si>
    <t>8月</t>
    <rPh sb="1" eb="2">
      <t>ガツ</t>
    </rPh>
    <phoneticPr fontId="2"/>
  </si>
  <si>
    <t>7月</t>
    <rPh sb="1" eb="2">
      <t>ガツ</t>
    </rPh>
    <phoneticPr fontId="2"/>
  </si>
  <si>
    <t>6月</t>
    <rPh sb="1" eb="2">
      <t>ガツ</t>
    </rPh>
    <phoneticPr fontId="2"/>
  </si>
  <si>
    <t>5月</t>
    <rPh sb="1" eb="2">
      <t>ガツ</t>
    </rPh>
    <phoneticPr fontId="2"/>
  </si>
  <si>
    <t>4月</t>
    <rPh sb="1" eb="2">
      <t>ガツ</t>
    </rPh>
    <phoneticPr fontId="2"/>
  </si>
  <si>
    <t>3月</t>
    <rPh sb="1" eb="2">
      <t>ガツ</t>
    </rPh>
    <phoneticPr fontId="2"/>
  </si>
  <si>
    <t>2月</t>
    <rPh sb="1" eb="2">
      <t>ガツ</t>
    </rPh>
    <phoneticPr fontId="2"/>
  </si>
  <si>
    <t>1月</t>
    <rPh sb="1" eb="2">
      <t>ガツ</t>
    </rPh>
    <phoneticPr fontId="2"/>
  </si>
  <si>
    <t>2024年</t>
    <rPh sb="4" eb="5">
      <t>ネン</t>
    </rPh>
    <phoneticPr fontId="2"/>
  </si>
  <si>
    <t>2023年</t>
    <rPh sb="4" eb="5">
      <t>ネン</t>
    </rPh>
    <phoneticPr fontId="2"/>
  </si>
  <si>
    <t>2022年</t>
    <rPh sb="4" eb="5">
      <t>ネン</t>
    </rPh>
    <phoneticPr fontId="2"/>
  </si>
  <si>
    <t>2021年</t>
    <phoneticPr fontId="2"/>
  </si>
  <si>
    <t>2020年</t>
  </si>
  <si>
    <t>2019年</t>
  </si>
  <si>
    <t>2018年</t>
  </si>
  <si>
    <t>2017年</t>
  </si>
  <si>
    <t>2016年</t>
  </si>
  <si>
    <t>2015年</t>
  </si>
  <si>
    <t>2014年</t>
  </si>
  <si>
    <t>2013年</t>
  </si>
  <si>
    <t>2012年</t>
  </si>
  <si>
    <t>2011年</t>
  </si>
  <si>
    <t>2010年</t>
  </si>
  <si>
    <t>2009年</t>
  </si>
  <si>
    <t>2008年</t>
  </si>
  <si>
    <t>2007年</t>
  </si>
  <si>
    <t>2006年</t>
  </si>
  <si>
    <t>2005年</t>
  </si>
  <si>
    <t>最大</t>
    <rPh sb="0" eb="2">
      <t>サイダイ</t>
    </rPh>
    <phoneticPr fontId="2"/>
  </si>
  <si>
    <t>平均</t>
    <rPh sb="0" eb="2">
      <t>ヘイキン</t>
    </rPh>
    <phoneticPr fontId="2"/>
  </si>
  <si>
    <t>最低</t>
    <rPh sb="0" eb="2">
      <t>サイテイ</t>
    </rPh>
    <phoneticPr fontId="2"/>
  </si>
  <si>
    <t>最高</t>
    <rPh sb="0" eb="2">
      <t>サイコウ</t>
    </rPh>
    <phoneticPr fontId="2"/>
  </si>
  <si>
    <t>日平均</t>
    <rPh sb="0" eb="1">
      <t>ニチ</t>
    </rPh>
    <rPh sb="1" eb="3">
      <t>ヘイキン</t>
    </rPh>
    <phoneticPr fontId="2"/>
  </si>
  <si>
    <t>日最大</t>
    <rPh sb="0" eb="1">
      <t>ニチ</t>
    </rPh>
    <rPh sb="1" eb="3">
      <t>サイダイ</t>
    </rPh>
    <phoneticPr fontId="2"/>
  </si>
  <si>
    <t>計</t>
    <rPh sb="0" eb="1">
      <t>ケイ</t>
    </rPh>
    <phoneticPr fontId="2"/>
  </si>
  <si>
    <t>最深積雪
（cm）</t>
    <rPh sb="0" eb="2">
      <t>サイシン</t>
    </rPh>
    <rPh sb="2" eb="4">
      <t>セキセツ</t>
    </rPh>
    <phoneticPr fontId="2"/>
  </si>
  <si>
    <t>日照時間
（時間）</t>
    <rPh sb="0" eb="2">
      <t>ニッショウ</t>
    </rPh>
    <rPh sb="2" eb="4">
      <t>ジカン</t>
    </rPh>
    <phoneticPr fontId="2"/>
  </si>
  <si>
    <t>風速（m/s）</t>
    <rPh sb="0" eb="2">
      <t>フウソク</t>
    </rPh>
    <phoneticPr fontId="2"/>
  </si>
  <si>
    <t>気温（℃）</t>
    <rPh sb="0" eb="2">
      <t>キオン</t>
    </rPh>
    <phoneticPr fontId="2"/>
  </si>
  <si>
    <t>降水量（mm）</t>
    <rPh sb="0" eb="3">
      <t>コウスイリョウ</t>
    </rPh>
    <phoneticPr fontId="2"/>
  </si>
  <si>
    <t>彦根地方気象台　米原観測所</t>
    <rPh sb="8" eb="10">
      <t>マイバラ</t>
    </rPh>
    <phoneticPr fontId="2"/>
  </si>
  <si>
    <t>４．気象状況</t>
    <rPh sb="2" eb="4">
      <t>キショウ</t>
    </rPh>
    <rPh sb="4" eb="6">
      <t>ジョウキョウ</t>
    </rPh>
    <phoneticPr fontId="2"/>
  </si>
  <si>
    <t>【資料　税務課「概要調書」】</t>
    <rPh sb="1" eb="3">
      <t>シリョウ</t>
    </rPh>
    <rPh sb="4" eb="6">
      <t>ゼイム</t>
    </rPh>
    <rPh sb="6" eb="7">
      <t>カ</t>
    </rPh>
    <rPh sb="8" eb="10">
      <t>ガイヨウ</t>
    </rPh>
    <rPh sb="10" eb="12">
      <t>チョウショ</t>
    </rPh>
    <phoneticPr fontId="2"/>
  </si>
  <si>
    <t>非評価分総面積</t>
    <rPh sb="0" eb="1">
      <t>ヒ</t>
    </rPh>
    <rPh sb="1" eb="3">
      <t>ヒョウカ</t>
    </rPh>
    <rPh sb="3" eb="4">
      <t>ブン</t>
    </rPh>
    <rPh sb="4" eb="7">
      <t>ソウメンセキ</t>
    </rPh>
    <phoneticPr fontId="2"/>
  </si>
  <si>
    <t>その他</t>
    <rPh sb="2" eb="3">
      <t>タ</t>
    </rPh>
    <phoneticPr fontId="2"/>
  </si>
  <si>
    <t>雑種地</t>
    <rPh sb="0" eb="2">
      <t>ザッシュ</t>
    </rPh>
    <rPh sb="2" eb="3">
      <t>チ</t>
    </rPh>
    <phoneticPr fontId="2"/>
  </si>
  <si>
    <t>原野</t>
    <rPh sb="0" eb="2">
      <t>ゲンヤ</t>
    </rPh>
    <phoneticPr fontId="2"/>
  </si>
  <si>
    <t>牧場</t>
    <rPh sb="0" eb="2">
      <t>ボクジョウ</t>
    </rPh>
    <phoneticPr fontId="2"/>
  </si>
  <si>
    <t>山林</t>
    <rPh sb="0" eb="2">
      <t>サンリン</t>
    </rPh>
    <phoneticPr fontId="2"/>
  </si>
  <si>
    <t>池沼</t>
    <rPh sb="0" eb="2">
      <t>イケヌマ</t>
    </rPh>
    <phoneticPr fontId="2"/>
  </si>
  <si>
    <t>宅地</t>
    <rPh sb="0" eb="2">
      <t>タクチ</t>
    </rPh>
    <phoneticPr fontId="2"/>
  </si>
  <si>
    <t>畑</t>
    <rPh sb="0" eb="1">
      <t>ハタ</t>
    </rPh>
    <phoneticPr fontId="2"/>
  </si>
  <si>
    <t>田</t>
    <rPh sb="0" eb="1">
      <t>タ</t>
    </rPh>
    <phoneticPr fontId="2"/>
  </si>
  <si>
    <t>評価分総面積</t>
    <rPh sb="0" eb="2">
      <t>ヒョウカ</t>
    </rPh>
    <rPh sb="2" eb="3">
      <t>ブン</t>
    </rPh>
    <rPh sb="3" eb="6">
      <t>ソウメンセキ</t>
    </rPh>
    <phoneticPr fontId="2"/>
  </si>
  <si>
    <t>総面積</t>
    <rPh sb="0" eb="3">
      <t>ソウメンセキ</t>
    </rPh>
    <phoneticPr fontId="2"/>
  </si>
  <si>
    <t>令和5年</t>
    <phoneticPr fontId="2"/>
  </si>
  <si>
    <t>令和4年</t>
    <phoneticPr fontId="2"/>
  </si>
  <si>
    <t>令和3年</t>
    <phoneticPr fontId="2"/>
  </si>
  <si>
    <t>令和2年</t>
    <phoneticPr fontId="2"/>
  </si>
  <si>
    <t>（単位：㎡）</t>
    <phoneticPr fontId="2"/>
  </si>
  <si>
    <t>各年1月1日現在</t>
    <rPh sb="0" eb="2">
      <t>カクネン</t>
    </rPh>
    <rPh sb="3" eb="4">
      <t>ガツ</t>
    </rPh>
    <rPh sb="5" eb="6">
      <t>ニチ</t>
    </rPh>
    <rPh sb="6" eb="8">
      <t>ゲンザイ</t>
    </rPh>
    <phoneticPr fontId="2"/>
  </si>
  <si>
    <t>３．地目別土地面積</t>
    <rPh sb="2" eb="4">
      <t>チモク</t>
    </rPh>
    <rPh sb="4" eb="5">
      <t>ベツ</t>
    </rPh>
    <rPh sb="5" eb="7">
      <t>トチ</t>
    </rPh>
    <rPh sb="7" eb="9">
      <t>メンセキ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</si>
</sst>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_ ;[Red]\-#,##0.0\ "/>
    <numFmt numFmtId="179" formatCode="_ * #,##0.0_ ;_ * \-#,##0.0_ ;_ * &quot;-&quot;?_ ;_ @_ "/>
    <numFmt numFmtId="180" formatCode="#,##0;&quot;△ &quot;#,##0"/>
  </numFmts>
  <fonts count="8" x14ac:knownFonts="1">
    <font>
      <sz val="11"/>
      <name val="ＭＳ Ｐゴシック"/>
      <family val="3"/>
      <charset val="128"/>
    </font>
    <font>
      <sz val="8"/>
      <name val="ＭＳ ゴシック"/>
      <family val="3"/>
      <charset val="128"/>
    </font>
    <font>
      <sz val="6"/>
      <name val="ＭＳ Ｐゴシック"/>
      <family val="3"/>
      <charset val="128"/>
    </font>
    <font>
      <b/>
      <sz val="14"/>
      <color indexed="9"/>
      <name val="ＭＳ ゴシック"/>
      <family val="3"/>
      <charset val="128"/>
    </font>
    <font>
      <sz val="11"/>
      <name val="ＭＳ ゴシック"/>
      <family val="3"/>
      <charset val="128"/>
    </font>
    <font>
      <sz val="11"/>
      <name val="ＭＳ Ｐゴシック"/>
      <family val="3"/>
      <charset val="128"/>
    </font>
    <font>
      <sz val="9"/>
      <name val="ＭＳ ゴシック"/>
      <family val="3"/>
      <charset val="128"/>
    </font>
    <font>
      <b/>
      <sz val="14"/>
      <name val="ＭＳ ゴシック"/>
      <family val="3"/>
      <charset val="128"/>
    </font>
  </fonts>
  <fills count="5">
    <fill>
      <patternFill patternType="none"/>
    </fill>
    <fill>
      <patternFill patternType="gray125"/>
    </fill>
    <fill>
      <patternFill patternType="solid">
        <fgColor indexed="63"/>
        <bgColor indexed="64"/>
      </patternFill>
    </fill>
    <fill>
      <patternFill patternType="solid">
        <fgColor indexed="44"/>
        <bgColor indexed="64"/>
      </patternFill>
    </fill>
    <fill>
      <patternFill patternType="solid">
        <fgColor rgb="FF99CCFF"/>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style="thin">
        <color auto="1"/>
      </top>
      <bottom/>
      <diagonal/>
    </border>
    <border>
      <left/>
      <right/>
      <top style="thin">
        <color auto="1"/>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53">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4" fillId="0" borderId="0" xfId="0" applyFont="1">
      <alignment vertical="center"/>
    </xf>
    <xf numFmtId="0" fontId="4" fillId="0" borderId="1" xfId="0" applyFont="1" applyBorder="1" applyAlignment="1">
      <alignment horizontal="center" vertical="center"/>
    </xf>
    <xf numFmtId="0" fontId="4" fillId="0" borderId="4" xfId="0" applyFont="1" applyBorder="1" applyAlignment="1">
      <alignment horizontal="distributed" vertical="center" indent="1"/>
    </xf>
    <xf numFmtId="0" fontId="4" fillId="0" borderId="0" xfId="0" applyFont="1" applyAlignment="1">
      <alignment horizontal="center" vertical="center"/>
    </xf>
    <xf numFmtId="0" fontId="4" fillId="3" borderId="6" xfId="0" applyFont="1" applyFill="1" applyBorder="1" applyAlignment="1">
      <alignment horizontal="distributed" vertical="center" indent="1"/>
    </xf>
    <xf numFmtId="0" fontId="4" fillId="0" borderId="6" xfId="0" applyFont="1" applyBorder="1" applyAlignment="1">
      <alignment horizontal="distributed" vertical="center" indent="1"/>
    </xf>
    <xf numFmtId="0" fontId="4" fillId="0" borderId="9" xfId="0" applyFont="1" applyBorder="1" applyAlignment="1">
      <alignment horizontal="distributed" vertical="center" indent="1"/>
    </xf>
    <xf numFmtId="0" fontId="3" fillId="2" borderId="0" xfId="0" applyFont="1" applyFill="1">
      <alignment vertical="center"/>
    </xf>
    <xf numFmtId="0" fontId="3" fillId="0" borderId="0" xfId="0" applyFont="1">
      <alignment vertical="center"/>
    </xf>
    <xf numFmtId="0" fontId="4" fillId="0" borderId="0" xfId="0" applyFont="1" applyAlignment="1">
      <alignment horizontal="distributed" vertical="center" justifyLastLine="1"/>
    </xf>
    <xf numFmtId="0" fontId="4" fillId="0" borderId="0" xfId="0" applyFont="1" applyAlignment="1">
      <alignment horizontal="distributed" vertical="center" indent="1"/>
    </xf>
    <xf numFmtId="0" fontId="4" fillId="0" borderId="0" xfId="0" applyFont="1" applyAlignment="1">
      <alignment vertical="top" wrapText="1"/>
    </xf>
    <xf numFmtId="0" fontId="4"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176" fontId="6" fillId="0" borderId="8" xfId="0" applyNumberFormat="1" applyFont="1" applyBorder="1" applyAlignment="1">
      <alignment horizontal="right" vertical="center"/>
    </xf>
    <xf numFmtId="177" fontId="6" fillId="0" borderId="8" xfId="0" applyNumberFormat="1" applyFont="1" applyBorder="1" applyAlignment="1">
      <alignment horizontal="right" vertical="center"/>
    </xf>
    <xf numFmtId="0" fontId="6" fillId="0" borderId="8" xfId="0" applyFont="1" applyBorder="1" applyAlignment="1">
      <alignment horizontal="center" vertical="center"/>
    </xf>
    <xf numFmtId="0" fontId="6" fillId="0" borderId="8" xfId="0" applyFont="1" applyBorder="1" applyAlignment="1">
      <alignment horizontal="left" vertical="center"/>
    </xf>
    <xf numFmtId="176" fontId="6" fillId="0" borderId="0" xfId="0" applyNumberFormat="1" applyFont="1">
      <alignment vertical="center"/>
    </xf>
    <xf numFmtId="177" fontId="6" fillId="0" borderId="13" xfId="0" applyNumberFormat="1" applyFont="1" applyBorder="1">
      <alignment vertical="center"/>
    </xf>
    <xf numFmtId="177" fontId="6" fillId="0" borderId="9" xfId="0" applyNumberFormat="1" applyFont="1" applyBorder="1" applyAlignment="1">
      <alignment horizontal="right" vertical="center"/>
    </xf>
    <xf numFmtId="177" fontId="6" fillId="0" borderId="0" xfId="0" applyNumberFormat="1" applyFont="1">
      <alignment vertical="center"/>
    </xf>
    <xf numFmtId="177" fontId="6" fillId="0" borderId="9" xfId="0" applyNumberFormat="1" applyFont="1" applyBorder="1">
      <alignment vertical="center"/>
    </xf>
    <xf numFmtId="176" fontId="6" fillId="4" borderId="0" xfId="0" applyNumberFormat="1" applyFont="1" applyFill="1">
      <alignment vertical="center"/>
    </xf>
    <xf numFmtId="177" fontId="6" fillId="4" borderId="14" xfId="0" applyNumberFormat="1" applyFont="1" applyFill="1" applyBorder="1" applyAlignment="1">
      <alignment horizontal="right" vertical="center"/>
    </xf>
    <xf numFmtId="177" fontId="6" fillId="4" borderId="6" xfId="0" applyNumberFormat="1" applyFont="1" applyFill="1" applyBorder="1" applyAlignment="1">
      <alignment horizontal="right" vertical="center"/>
    </xf>
    <xf numFmtId="177" fontId="6" fillId="4" borderId="0" xfId="0" applyNumberFormat="1" applyFont="1" applyFill="1" applyAlignment="1">
      <alignment horizontal="right" vertical="center"/>
    </xf>
    <xf numFmtId="177" fontId="6" fillId="0" borderId="14" xfId="0" applyNumberFormat="1" applyFont="1" applyBorder="1" applyAlignment="1">
      <alignment horizontal="right" vertical="center"/>
    </xf>
    <xf numFmtId="177" fontId="6" fillId="0" borderId="6" xfId="0" applyNumberFormat="1" applyFont="1" applyBorder="1" applyAlignment="1">
      <alignment horizontal="right" vertical="center"/>
    </xf>
    <xf numFmtId="177" fontId="6" fillId="0" borderId="14" xfId="0" applyNumberFormat="1" applyFont="1" applyBorder="1">
      <alignment vertical="center"/>
    </xf>
    <xf numFmtId="177" fontId="6" fillId="0" borderId="0" xfId="0" applyNumberFormat="1" applyFont="1" applyAlignment="1">
      <alignment horizontal="right" vertical="center"/>
    </xf>
    <xf numFmtId="177" fontId="6" fillId="4" borderId="14" xfId="0" applyNumberFormat="1" applyFont="1" applyFill="1" applyBorder="1">
      <alignment vertical="center"/>
    </xf>
    <xf numFmtId="177" fontId="6" fillId="4" borderId="6" xfId="0" applyNumberFormat="1" applyFont="1" applyFill="1" applyBorder="1">
      <alignment vertical="center"/>
    </xf>
    <xf numFmtId="177" fontId="6" fillId="0" borderId="6" xfId="0" applyNumberFormat="1" applyFont="1" applyBorder="1">
      <alignment vertical="center"/>
    </xf>
    <xf numFmtId="177" fontId="6" fillId="4" borderId="0" xfId="0" applyNumberFormat="1" applyFont="1" applyFill="1">
      <alignment vertical="center"/>
    </xf>
    <xf numFmtId="176" fontId="6" fillId="0" borderId="10" xfId="0" applyNumberFormat="1" applyFont="1" applyBorder="1" applyAlignment="1">
      <alignment horizontal="right" vertical="center"/>
    </xf>
    <xf numFmtId="178" fontId="6" fillId="0" borderId="13" xfId="1" applyNumberFormat="1" applyFont="1" applyBorder="1" applyAlignment="1">
      <alignment horizontal="right" vertical="center"/>
    </xf>
    <xf numFmtId="177" fontId="6" fillId="0" borderId="13" xfId="0" applyNumberFormat="1" applyFont="1" applyBorder="1" applyAlignment="1">
      <alignment horizontal="right" vertical="center"/>
    </xf>
    <xf numFmtId="176" fontId="6" fillId="0" borderId="5" xfId="0" applyNumberFormat="1" applyFont="1" applyBorder="1" applyAlignment="1">
      <alignment horizontal="right" vertical="center"/>
    </xf>
    <xf numFmtId="179" fontId="6" fillId="0" borderId="14" xfId="0" applyNumberFormat="1" applyFont="1" applyBorder="1" applyAlignment="1">
      <alignment horizontal="right" vertical="center"/>
    </xf>
    <xf numFmtId="176" fontId="6" fillId="4" borderId="5" xfId="0" applyNumberFormat="1" applyFont="1" applyFill="1" applyBorder="1" applyAlignment="1">
      <alignment horizontal="right" vertical="center"/>
    </xf>
    <xf numFmtId="179" fontId="6" fillId="4" borderId="14" xfId="0" applyNumberFormat="1" applyFont="1" applyFill="1" applyBorder="1" applyAlignment="1">
      <alignment horizontal="right" vertical="center"/>
    </xf>
    <xf numFmtId="176" fontId="6" fillId="0" borderId="5" xfId="0" applyNumberFormat="1" applyFont="1" applyBorder="1">
      <alignment vertical="center"/>
    </xf>
    <xf numFmtId="176" fontId="6" fillId="4" borderId="14" xfId="0" applyNumberFormat="1" applyFont="1" applyFill="1" applyBorder="1">
      <alignment vertical="center"/>
    </xf>
    <xf numFmtId="176" fontId="6" fillId="4" borderId="14" xfId="0" applyNumberFormat="1" applyFont="1" applyFill="1" applyBorder="1" applyAlignment="1">
      <alignment horizontal="right" vertical="center"/>
    </xf>
    <xf numFmtId="176" fontId="6" fillId="0" borderId="14" xfId="0" applyNumberFormat="1" applyFont="1" applyBorder="1">
      <alignment vertical="center"/>
    </xf>
    <xf numFmtId="176" fontId="6" fillId="0" borderId="14" xfId="0" applyNumberFormat="1" applyFont="1" applyBorder="1" applyAlignment="1">
      <alignment horizontal="right" vertical="center"/>
    </xf>
    <xf numFmtId="0" fontId="6" fillId="0" borderId="12" xfId="0" applyFont="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180" fontId="6" fillId="0" borderId="0" xfId="0" applyNumberFormat="1" applyFont="1" applyAlignment="1">
      <alignment horizontal="right" vertical="center"/>
    </xf>
    <xf numFmtId="180" fontId="6" fillId="0" borderId="0" xfId="0" applyNumberFormat="1" applyFont="1">
      <alignment vertical="center"/>
    </xf>
    <xf numFmtId="0" fontId="6" fillId="0" borderId="1" xfId="0" applyFont="1" applyBorder="1">
      <alignment vertical="center"/>
    </xf>
    <xf numFmtId="0" fontId="6" fillId="0" borderId="3" xfId="0" applyFont="1" applyBorder="1">
      <alignment vertical="center"/>
    </xf>
    <xf numFmtId="0" fontId="6" fillId="0" borderId="2" xfId="0" applyFont="1" applyBorder="1">
      <alignment vertical="center"/>
    </xf>
    <xf numFmtId="0" fontId="4" fillId="0" borderId="11" xfId="0" applyFont="1" applyBorder="1">
      <alignment vertical="center"/>
    </xf>
    <xf numFmtId="0" fontId="4" fillId="0" borderId="14" xfId="0" applyFont="1" applyBorder="1">
      <alignment vertical="center"/>
    </xf>
    <xf numFmtId="0" fontId="4" fillId="0" borderId="5" xfId="0" applyFont="1" applyBorder="1">
      <alignment vertical="center"/>
    </xf>
    <xf numFmtId="0" fontId="4" fillId="0" borderId="1" xfId="0" applyFont="1" applyBorder="1">
      <alignment vertical="center"/>
    </xf>
    <xf numFmtId="0" fontId="6" fillId="0" borderId="7" xfId="0" applyFont="1" applyBorder="1">
      <alignmen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3" fillId="2" borderId="0" xfId="0" applyFont="1" applyFill="1">
      <alignmen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2" xfId="0" applyFont="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 xfId="0" applyFont="1" applyBorder="1" applyAlignment="1">
      <alignment horizontal="center" vertical="center" shrinkToFit="1"/>
    </xf>
    <xf numFmtId="0" fontId="4" fillId="3" borderId="7" xfId="0" applyFont="1" applyFill="1" applyBorder="1" applyAlignment="1">
      <alignment horizontal="center" shrinkToFit="1"/>
    </xf>
    <xf numFmtId="0" fontId="4" fillId="3" borderId="8" xfId="0" applyFont="1" applyFill="1" applyBorder="1" applyAlignment="1">
      <alignment horizontal="center" shrinkToFit="1"/>
    </xf>
    <xf numFmtId="0" fontId="4" fillId="3" borderId="4" xfId="0" applyFont="1" applyFill="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9" xfId="0" applyFont="1" applyFill="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3" borderId="0" xfId="0" applyFont="1" applyFill="1" applyAlignment="1">
      <alignment horizontal="center" vertical="center"/>
    </xf>
    <xf numFmtId="0" fontId="6" fillId="3" borderId="6" xfId="0" applyFont="1" applyFill="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4" borderId="0" xfId="0" applyFont="1" applyFill="1" applyAlignment="1">
      <alignment horizontal="center" vertical="center"/>
    </xf>
    <xf numFmtId="0" fontId="6" fillId="4" borderId="6" xfId="0" applyFont="1" applyFill="1" applyBorder="1" applyAlignment="1">
      <alignment horizontal="center" vertical="center"/>
    </xf>
    <xf numFmtId="0" fontId="6" fillId="3" borderId="10" xfId="0" applyFont="1" applyFill="1" applyBorder="1" applyAlignment="1">
      <alignment horizontal="distributed" vertical="center" indent="1"/>
    </xf>
    <xf numFmtId="0" fontId="6" fillId="3" borderId="9" xfId="0" applyFont="1" applyFill="1" applyBorder="1" applyAlignment="1">
      <alignment horizontal="distributed" vertical="center" indent="1"/>
    </xf>
    <xf numFmtId="180" fontId="6" fillId="3" borderId="10" xfId="0" applyNumberFormat="1" applyFont="1" applyFill="1" applyBorder="1" applyAlignment="1">
      <alignment horizontal="right" vertical="center"/>
    </xf>
    <xf numFmtId="180" fontId="6" fillId="3" borderId="9" xfId="0" applyNumberFormat="1" applyFont="1" applyFill="1" applyBorder="1" applyAlignment="1">
      <alignment horizontal="right" vertical="center"/>
    </xf>
    <xf numFmtId="180" fontId="6" fillId="3" borderId="11" xfId="0" applyNumberFormat="1" applyFont="1" applyFill="1" applyBorder="1" applyAlignment="1">
      <alignment horizontal="right" vertical="center"/>
    </xf>
    <xf numFmtId="180" fontId="6" fillId="0" borderId="2" xfId="0" applyNumberFormat="1" applyFont="1" applyBorder="1">
      <alignment vertical="center"/>
    </xf>
    <xf numFmtId="180" fontId="6" fillId="0" borderId="1" xfId="0" applyNumberFormat="1" applyFont="1" applyBorder="1">
      <alignment vertical="center"/>
    </xf>
    <xf numFmtId="180" fontId="6" fillId="0" borderId="3" xfId="0" applyNumberFormat="1" applyFont="1" applyBorder="1">
      <alignment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3" borderId="5" xfId="0" applyFont="1" applyFill="1" applyBorder="1" applyAlignment="1">
      <alignment horizontal="distributed" vertical="center" indent="1"/>
    </xf>
    <xf numFmtId="0" fontId="6" fillId="3" borderId="6" xfId="0" applyFont="1" applyFill="1" applyBorder="1" applyAlignment="1">
      <alignment horizontal="distributed" vertical="center" indent="1"/>
    </xf>
    <xf numFmtId="180" fontId="6" fillId="3" borderId="5" xfId="0" applyNumberFormat="1" applyFont="1" applyFill="1" applyBorder="1">
      <alignment vertical="center"/>
    </xf>
    <xf numFmtId="180" fontId="6" fillId="3" borderId="6" xfId="0" applyNumberFormat="1" applyFont="1" applyFill="1" applyBorder="1">
      <alignment vertical="center"/>
    </xf>
    <xf numFmtId="180" fontId="6" fillId="3" borderId="0" xfId="0" applyNumberFormat="1" applyFont="1" applyFill="1">
      <alignment vertical="center"/>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180" fontId="6" fillId="0" borderId="5" xfId="0" applyNumberFormat="1" applyFont="1" applyBorder="1">
      <alignment vertical="center"/>
    </xf>
    <xf numFmtId="180" fontId="6" fillId="0" borderId="6" xfId="0" applyNumberFormat="1" applyFont="1" applyBorder="1">
      <alignment vertical="center"/>
    </xf>
    <xf numFmtId="180" fontId="6" fillId="0" borderId="0" xfId="0" applyNumberFormat="1" applyFont="1">
      <alignment vertical="center"/>
    </xf>
    <xf numFmtId="0" fontId="6" fillId="3" borderId="7" xfId="0" applyFont="1" applyFill="1" applyBorder="1" applyAlignment="1">
      <alignment horizontal="distributed" vertical="center" indent="1"/>
    </xf>
    <xf numFmtId="0" fontId="6" fillId="3" borderId="4" xfId="0" applyFont="1" applyFill="1" applyBorder="1" applyAlignment="1">
      <alignment horizontal="distributed" vertical="center" indent="1"/>
    </xf>
    <xf numFmtId="180" fontId="6" fillId="3" borderId="7" xfId="0" applyNumberFormat="1" applyFont="1" applyFill="1" applyBorder="1">
      <alignment vertical="center"/>
    </xf>
    <xf numFmtId="180" fontId="6" fillId="3" borderId="4" xfId="0" applyNumberFormat="1" applyFont="1" applyFill="1" applyBorder="1">
      <alignment vertical="center"/>
    </xf>
    <xf numFmtId="180" fontId="6" fillId="3" borderId="8" xfId="0" applyNumberFormat="1" applyFont="1" applyFill="1" applyBorder="1">
      <alignment vertical="center"/>
    </xf>
    <xf numFmtId="0" fontId="6" fillId="0" borderId="8"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206048</xdr:colOff>
      <xdr:row>22</xdr:row>
      <xdr:rowOff>91440</xdr:rowOff>
    </xdr:from>
    <xdr:to>
      <xdr:col>9</xdr:col>
      <xdr:colOff>60960</xdr:colOff>
      <xdr:row>43</xdr:row>
      <xdr:rowOff>167921</xdr:rowOff>
    </xdr:to>
    <xdr:pic>
      <xdr:nvPicPr>
        <xdr:cNvPr id="2" name="図 1">
          <a:extLst>
            <a:ext uri="{FF2B5EF4-FFF2-40B4-BE49-F238E27FC236}">
              <a16:creationId xmlns:a16="http://schemas.microsoft.com/office/drawing/2014/main" id="{566A1D7F-CC43-4AF3-98A2-CBED1A87F705}"/>
            </a:ext>
          </a:extLst>
        </xdr:cNvPr>
        <xdr:cNvPicPr>
          <a:picLocks noChangeAspect="1"/>
        </xdr:cNvPicPr>
      </xdr:nvPicPr>
      <xdr:blipFill>
        <a:blip xmlns:r="http://schemas.openxmlformats.org/officeDocument/2006/relationships" r:embed="rId1"/>
        <a:stretch>
          <a:fillRect/>
        </a:stretch>
      </xdr:blipFill>
      <xdr:spPr>
        <a:xfrm>
          <a:off x="1577648" y="5720715"/>
          <a:ext cx="3360112" cy="4610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0928\Desktop\&#31859;&#21407;&#24066;&#32113;&#35336;&#26360;\140&#65288;&#20196;&#21644;&#65299;&#24180;&#24230;&#12539;&#20445;&#35703;&#12394;&#1237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第14表"/>
      <sheetName val="02140"/>
      <sheetName val="M14表"/>
      <sheetName val="140"/>
      <sheetName val="LastVal140"/>
      <sheetName val="都道府県・指定都市・中核市"/>
    </sheetNames>
    <sheetDataSet>
      <sheetData sheetId="0"/>
      <sheetData sheetId="1"/>
      <sheetData sheetId="2"/>
      <sheetData sheetId="3"/>
      <sheetData sheetId="4">
        <row r="12">
          <cell r="S12" t="str">
            <v/>
          </cell>
        </row>
      </sheetData>
      <sheetData sheetId="5"/>
      <sheetData sheetId="6">
        <row r="1">
          <cell r="A1" t="str">
            <v>0100</v>
          </cell>
        </row>
        <row r="2">
          <cell r="A2" t="str">
            <v>0112</v>
          </cell>
        </row>
        <row r="3">
          <cell r="A3" t="str">
            <v>0115</v>
          </cell>
        </row>
        <row r="4">
          <cell r="A4" t="str">
            <v>0125</v>
          </cell>
        </row>
        <row r="5">
          <cell r="A5" t="str">
            <v>0200</v>
          </cell>
        </row>
        <row r="6">
          <cell r="A6" t="str">
            <v>0215</v>
          </cell>
        </row>
        <row r="7">
          <cell r="A7" t="str">
            <v>0225</v>
          </cell>
        </row>
        <row r="8">
          <cell r="A8" t="str">
            <v>0300</v>
          </cell>
        </row>
        <row r="9">
          <cell r="A9" t="str">
            <v>0315</v>
          </cell>
        </row>
        <row r="10">
          <cell r="A10" t="str">
            <v>0400</v>
          </cell>
        </row>
        <row r="11">
          <cell r="A11" t="str">
            <v>0412</v>
          </cell>
        </row>
        <row r="12">
          <cell r="A12" t="str">
            <v>0500</v>
          </cell>
        </row>
        <row r="13">
          <cell r="A13" t="str">
            <v>0515</v>
          </cell>
        </row>
        <row r="14">
          <cell r="A14" t="str">
            <v>0600</v>
          </cell>
        </row>
        <row r="15">
          <cell r="A15" t="str">
            <v>0615</v>
          </cell>
        </row>
        <row r="16">
          <cell r="A16" t="str">
            <v>0700</v>
          </cell>
        </row>
        <row r="17">
          <cell r="A17" t="str">
            <v>0715</v>
          </cell>
        </row>
        <row r="18">
          <cell r="A18" t="str">
            <v>0725</v>
          </cell>
        </row>
        <row r="19">
          <cell r="A19" t="str">
            <v>0735</v>
          </cell>
        </row>
        <row r="20">
          <cell r="A20" t="str">
            <v>0800</v>
          </cell>
        </row>
        <row r="21">
          <cell r="A21" t="str">
            <v>0815</v>
          </cell>
        </row>
        <row r="22">
          <cell r="A22" t="str">
            <v>0900</v>
          </cell>
        </row>
        <row r="23">
          <cell r="A23" t="str">
            <v>0915</v>
          </cell>
        </row>
        <row r="24">
          <cell r="A24" t="str">
            <v>1000</v>
          </cell>
        </row>
        <row r="25">
          <cell r="A25" t="str">
            <v>1015</v>
          </cell>
        </row>
        <row r="26">
          <cell r="A26" t="str">
            <v>1025</v>
          </cell>
        </row>
        <row r="27">
          <cell r="A27" t="str">
            <v>1100</v>
          </cell>
        </row>
        <row r="28">
          <cell r="A28" t="str">
            <v>1112</v>
          </cell>
        </row>
        <row r="29">
          <cell r="A29" t="str">
            <v>1115</v>
          </cell>
        </row>
        <row r="30">
          <cell r="A30" t="str">
            <v>1125</v>
          </cell>
        </row>
        <row r="31">
          <cell r="A31" t="str">
            <v>1135</v>
          </cell>
        </row>
        <row r="32">
          <cell r="A32" t="str">
            <v>1200</v>
          </cell>
        </row>
        <row r="33">
          <cell r="A33" t="str">
            <v>1212</v>
          </cell>
        </row>
        <row r="34">
          <cell r="A34" t="str">
            <v>1215</v>
          </cell>
        </row>
        <row r="35">
          <cell r="A35" t="str">
            <v>1225</v>
          </cell>
        </row>
        <row r="36">
          <cell r="A36" t="str">
            <v>1300</v>
          </cell>
        </row>
        <row r="37">
          <cell r="A37" t="str">
            <v>1315</v>
          </cell>
        </row>
        <row r="38">
          <cell r="A38" t="str">
            <v>1400</v>
          </cell>
        </row>
        <row r="39">
          <cell r="A39" t="str">
            <v>1412</v>
          </cell>
        </row>
        <row r="40">
          <cell r="A40" t="str">
            <v>1415</v>
          </cell>
        </row>
        <row r="41">
          <cell r="A41" t="str">
            <v>1422</v>
          </cell>
        </row>
        <row r="42">
          <cell r="A42" t="str">
            <v>1432</v>
          </cell>
        </row>
        <row r="43">
          <cell r="A43" t="str">
            <v>1500</v>
          </cell>
        </row>
        <row r="44">
          <cell r="A44" t="str">
            <v>1512</v>
          </cell>
        </row>
        <row r="45">
          <cell r="A45" t="str">
            <v>1600</v>
          </cell>
        </row>
        <row r="46">
          <cell r="A46" t="str">
            <v>1615</v>
          </cell>
        </row>
        <row r="47">
          <cell r="A47" t="str">
            <v>1700</v>
          </cell>
        </row>
        <row r="48">
          <cell r="A48" t="str">
            <v>1715</v>
          </cell>
        </row>
        <row r="49">
          <cell r="A49" t="str">
            <v>1800</v>
          </cell>
        </row>
        <row r="50">
          <cell r="A50" t="str">
            <v>1815</v>
          </cell>
        </row>
        <row r="51">
          <cell r="A51" t="str">
            <v>1900</v>
          </cell>
        </row>
        <row r="52">
          <cell r="A52" t="str">
            <v>1915</v>
          </cell>
        </row>
        <row r="53">
          <cell r="A53" t="str">
            <v>2000</v>
          </cell>
        </row>
        <row r="54">
          <cell r="A54" t="str">
            <v>2015</v>
          </cell>
        </row>
        <row r="55">
          <cell r="A55" t="str">
            <v>2025</v>
          </cell>
        </row>
        <row r="56">
          <cell r="A56" t="str">
            <v>2100</v>
          </cell>
        </row>
        <row r="57">
          <cell r="A57" t="str">
            <v>2115</v>
          </cell>
        </row>
        <row r="58">
          <cell r="A58" t="str">
            <v>2200</v>
          </cell>
        </row>
        <row r="59">
          <cell r="A59" t="str">
            <v>2212</v>
          </cell>
        </row>
        <row r="60">
          <cell r="A60" t="str">
            <v>2222</v>
          </cell>
        </row>
        <row r="61">
          <cell r="A61" t="str">
            <v>2300</v>
          </cell>
        </row>
        <row r="62">
          <cell r="A62" t="str">
            <v>2312</v>
          </cell>
        </row>
        <row r="63">
          <cell r="A63" t="str">
            <v>2315</v>
          </cell>
        </row>
        <row r="64">
          <cell r="A64" t="str">
            <v>2325</v>
          </cell>
        </row>
        <row r="65">
          <cell r="A65" t="str">
            <v>2335</v>
          </cell>
        </row>
        <row r="66">
          <cell r="A66" t="str">
            <v>2345</v>
          </cell>
        </row>
        <row r="67">
          <cell r="A67" t="str">
            <v>2400</v>
          </cell>
        </row>
        <row r="68">
          <cell r="A68" t="str">
            <v>2500</v>
          </cell>
        </row>
        <row r="69">
          <cell r="A69" t="str">
            <v>2515</v>
          </cell>
        </row>
        <row r="70">
          <cell r="A70" t="str">
            <v>2600</v>
          </cell>
        </row>
        <row r="71">
          <cell r="A71" t="str">
            <v>2612</v>
          </cell>
        </row>
        <row r="72">
          <cell r="A72" t="str">
            <v>2700</v>
          </cell>
        </row>
        <row r="73">
          <cell r="A73" t="str">
            <v>2712</v>
          </cell>
        </row>
        <row r="74">
          <cell r="A74" t="str">
            <v>2722</v>
          </cell>
        </row>
        <row r="75">
          <cell r="A75" t="str">
            <v>2725</v>
          </cell>
        </row>
        <row r="76">
          <cell r="A76" t="str">
            <v>2735</v>
          </cell>
        </row>
        <row r="77">
          <cell r="A77" t="str">
            <v>2745</v>
          </cell>
        </row>
        <row r="78">
          <cell r="A78" t="str">
            <v>2755</v>
          </cell>
        </row>
        <row r="79">
          <cell r="A79" t="str">
            <v>2765</v>
          </cell>
        </row>
        <row r="80">
          <cell r="A80" t="str">
            <v>2775</v>
          </cell>
        </row>
        <row r="81">
          <cell r="A81" t="str">
            <v>2785</v>
          </cell>
        </row>
        <row r="82">
          <cell r="A82" t="str">
            <v>2800</v>
          </cell>
        </row>
        <row r="83">
          <cell r="A83" t="str">
            <v>2812</v>
          </cell>
        </row>
        <row r="84">
          <cell r="A84" t="str">
            <v>2815</v>
          </cell>
        </row>
        <row r="85">
          <cell r="A85" t="str">
            <v>2825</v>
          </cell>
        </row>
        <row r="86">
          <cell r="A86" t="str">
            <v>2835</v>
          </cell>
        </row>
        <row r="87">
          <cell r="A87" t="str">
            <v>2845</v>
          </cell>
        </row>
        <row r="88">
          <cell r="A88" t="str">
            <v>2900</v>
          </cell>
        </row>
        <row r="89">
          <cell r="A89" t="str">
            <v>2915</v>
          </cell>
        </row>
        <row r="90">
          <cell r="A90" t="str">
            <v>3000</v>
          </cell>
        </row>
        <row r="91">
          <cell r="A91" t="str">
            <v>3015</v>
          </cell>
        </row>
        <row r="92">
          <cell r="A92" t="str">
            <v>3100</v>
          </cell>
        </row>
        <row r="93">
          <cell r="A93" t="str">
            <v>3115</v>
          </cell>
        </row>
        <row r="94">
          <cell r="A94" t="str">
            <v>3200</v>
          </cell>
        </row>
        <row r="95">
          <cell r="A95" t="str">
            <v>3215</v>
          </cell>
        </row>
        <row r="96">
          <cell r="A96" t="str">
            <v>3300</v>
          </cell>
        </row>
        <row r="97">
          <cell r="A97" t="str">
            <v>3312</v>
          </cell>
        </row>
        <row r="98">
          <cell r="A98" t="str">
            <v>3325</v>
          </cell>
        </row>
        <row r="99">
          <cell r="A99" t="str">
            <v>3400</v>
          </cell>
        </row>
        <row r="100">
          <cell r="A100" t="str">
            <v>3412</v>
          </cell>
        </row>
        <row r="101">
          <cell r="A101" t="str">
            <v>3415</v>
          </cell>
        </row>
        <row r="102">
          <cell r="A102" t="str">
            <v>3425</v>
          </cell>
        </row>
        <row r="103">
          <cell r="A103" t="str">
            <v>3500</v>
          </cell>
        </row>
        <row r="104">
          <cell r="A104" t="str">
            <v>3515</v>
          </cell>
        </row>
        <row r="105">
          <cell r="A105" t="str">
            <v>3600</v>
          </cell>
        </row>
        <row r="106">
          <cell r="A106" t="str">
            <v>3700</v>
          </cell>
        </row>
        <row r="107">
          <cell r="A107" t="str">
            <v>3715</v>
          </cell>
        </row>
        <row r="108">
          <cell r="A108" t="str">
            <v>3800</v>
          </cell>
        </row>
        <row r="109">
          <cell r="A109" t="str">
            <v>3815</v>
          </cell>
        </row>
        <row r="110">
          <cell r="A110" t="str">
            <v>3900</v>
          </cell>
        </row>
        <row r="111">
          <cell r="A111" t="str">
            <v>3915</v>
          </cell>
        </row>
        <row r="112">
          <cell r="A112" t="str">
            <v>4000</v>
          </cell>
        </row>
        <row r="113">
          <cell r="A113" t="str">
            <v>4012</v>
          </cell>
        </row>
        <row r="114">
          <cell r="A114" t="str">
            <v>4015</v>
          </cell>
        </row>
        <row r="115">
          <cell r="A115" t="str">
            <v>4022</v>
          </cell>
        </row>
        <row r="116">
          <cell r="A116" t="str">
            <v>4100</v>
          </cell>
        </row>
        <row r="117">
          <cell r="A117" t="str">
            <v>4200</v>
          </cell>
        </row>
        <row r="118">
          <cell r="A118" t="str">
            <v>4215</v>
          </cell>
        </row>
        <row r="119">
          <cell r="A119" t="str">
            <v>4225</v>
          </cell>
        </row>
        <row r="120">
          <cell r="A120" t="str">
            <v>4300</v>
          </cell>
        </row>
        <row r="121">
          <cell r="A121" t="str">
            <v>4312</v>
          </cell>
        </row>
        <row r="122">
          <cell r="A122" t="str">
            <v>4400</v>
          </cell>
        </row>
        <row r="123">
          <cell r="A123" t="str">
            <v>4415</v>
          </cell>
        </row>
        <row r="124">
          <cell r="A124" t="str">
            <v>4500</v>
          </cell>
        </row>
        <row r="125">
          <cell r="A125" t="str">
            <v>4515</v>
          </cell>
        </row>
        <row r="126">
          <cell r="A126" t="str">
            <v>4600</v>
          </cell>
        </row>
        <row r="127">
          <cell r="A127" t="str">
            <v>4615</v>
          </cell>
        </row>
        <row r="128">
          <cell r="A128" t="str">
            <v>4700</v>
          </cell>
        </row>
        <row r="129">
          <cell r="A129" t="str">
            <v>4715</v>
          </cell>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5"/>
  <sheetViews>
    <sheetView tabSelected="1" view="pageBreakPreview" topLeftCell="A6" zoomScaleNormal="100" zoomScaleSheetLayoutView="100" workbookViewId="0">
      <selection activeCell="N9" sqref="N9"/>
    </sheetView>
  </sheetViews>
  <sheetFormatPr defaultColWidth="9" defaultRowHeight="13.2" x14ac:dyDescent="0.2"/>
  <cols>
    <col min="1" max="1" width="18" style="3" customWidth="1"/>
    <col min="2" max="13" width="5.77734375" style="3" customWidth="1"/>
    <col min="14" max="14" width="9" style="3" customWidth="1"/>
    <col min="15" max="16384" width="9" style="3"/>
  </cols>
  <sheetData>
    <row r="1" spans="1:13" s="1" customFormat="1" ht="9.6" x14ac:dyDescent="0.2"/>
    <row r="2" spans="1:13" s="1" customFormat="1" ht="9.6" x14ac:dyDescent="0.2">
      <c r="M2" s="2" t="s">
        <v>0</v>
      </c>
    </row>
    <row r="3" spans="1:13" s="1" customFormat="1" ht="9.6" x14ac:dyDescent="0.2">
      <c r="M3" s="2"/>
    </row>
    <row r="4" spans="1:13" s="1" customFormat="1" ht="9.6" x14ac:dyDescent="0.2">
      <c r="A4" s="2"/>
      <c r="B4" s="2"/>
      <c r="C4" s="2"/>
      <c r="D4" s="2"/>
      <c r="E4" s="2"/>
      <c r="F4" s="2"/>
      <c r="G4" s="2"/>
      <c r="H4" s="2"/>
      <c r="I4" s="2"/>
      <c r="J4" s="2"/>
      <c r="K4" s="2"/>
      <c r="L4" s="2"/>
      <c r="M4" s="2"/>
    </row>
    <row r="5" spans="1:13" ht="21" customHeight="1" x14ac:dyDescent="0.2">
      <c r="A5" s="68" t="s">
        <v>1</v>
      </c>
      <c r="B5" s="68"/>
      <c r="C5" s="68"/>
      <c r="D5" s="68"/>
      <c r="E5" s="68"/>
      <c r="F5" s="68"/>
      <c r="G5" s="68"/>
      <c r="H5" s="68"/>
      <c r="I5" s="68"/>
      <c r="J5" s="68"/>
      <c r="K5" s="68"/>
      <c r="L5" s="68"/>
      <c r="M5" s="68"/>
    </row>
    <row r="7" spans="1:13" ht="20.25" customHeight="1" x14ac:dyDescent="0.2">
      <c r="A7" s="4" t="s">
        <v>2</v>
      </c>
      <c r="B7" s="69" t="s">
        <v>3</v>
      </c>
      <c r="C7" s="70"/>
      <c r="D7" s="71"/>
      <c r="E7" s="69" t="s">
        <v>4</v>
      </c>
      <c r="F7" s="70"/>
      <c r="G7" s="71"/>
      <c r="H7" s="71" t="s">
        <v>5</v>
      </c>
      <c r="I7" s="70"/>
      <c r="J7" s="70"/>
      <c r="K7" s="70"/>
      <c r="L7" s="70"/>
      <c r="M7" s="69"/>
    </row>
    <row r="8" spans="1:13" ht="33.75" customHeight="1" x14ac:dyDescent="0.2">
      <c r="A8" s="5" t="s">
        <v>6</v>
      </c>
      <c r="B8" s="72" t="s">
        <v>7</v>
      </c>
      <c r="C8" s="73"/>
      <c r="D8" s="74"/>
      <c r="E8" s="72" t="s">
        <v>8</v>
      </c>
      <c r="F8" s="73"/>
      <c r="G8" s="74"/>
      <c r="H8" s="75" t="s" ph="1">
        <v>9</v>
      </c>
      <c r="I8" s="76"/>
      <c r="J8" s="76"/>
      <c r="K8" s="76"/>
      <c r="L8" s="76"/>
      <c r="M8" s="76"/>
    </row>
    <row r="9" spans="1:13" ht="33.75" customHeight="1" x14ac:dyDescent="0.2">
      <c r="A9" s="7" t="s">
        <v>10</v>
      </c>
      <c r="B9" s="77" t="s">
        <v>11</v>
      </c>
      <c r="C9" s="78"/>
      <c r="D9" s="79"/>
      <c r="E9" s="77" t="s">
        <v>12</v>
      </c>
      <c r="F9" s="78"/>
      <c r="G9" s="79"/>
      <c r="H9" s="77" t="s" ph="1">
        <v>13</v>
      </c>
      <c r="I9" s="78" ph="1"/>
      <c r="J9" s="78" ph="1"/>
      <c r="K9" s="78" ph="1"/>
      <c r="L9" s="78" ph="1"/>
      <c r="M9" s="78" ph="1"/>
    </row>
    <row r="10" spans="1:13" ht="33.75" customHeight="1" x14ac:dyDescent="0.2">
      <c r="A10" s="8" t="s">
        <v>14</v>
      </c>
      <c r="B10" s="72" t="s">
        <v>15</v>
      </c>
      <c r="C10" s="73"/>
      <c r="D10" s="74"/>
      <c r="E10" s="72" t="s">
        <v>16</v>
      </c>
      <c r="F10" s="73"/>
      <c r="G10" s="74"/>
      <c r="H10" s="73" t="s" ph="1">
        <v>17</v>
      </c>
      <c r="I10" s="73" ph="1"/>
      <c r="J10" s="73" ph="1"/>
      <c r="K10" s="73" ph="1"/>
      <c r="L10" s="73" ph="1"/>
      <c r="M10" s="73" ph="1"/>
    </row>
    <row r="11" spans="1:13" ht="33.75" customHeight="1" x14ac:dyDescent="0.2">
      <c r="A11" s="7" t="s">
        <v>18</v>
      </c>
      <c r="B11" s="77" t="s">
        <v>19</v>
      </c>
      <c r="C11" s="78"/>
      <c r="D11" s="79"/>
      <c r="E11" s="77" t="s">
        <v>20</v>
      </c>
      <c r="F11" s="78"/>
      <c r="G11" s="79"/>
      <c r="H11" s="78" t="s" ph="1">
        <v>21</v>
      </c>
      <c r="I11" s="78" ph="1"/>
      <c r="J11" s="78" ph="1"/>
      <c r="K11" s="78" ph="1"/>
      <c r="L11" s="78" ph="1"/>
      <c r="M11" s="78" ph="1"/>
    </row>
    <row r="12" spans="1:13" ht="33.75" customHeight="1" x14ac:dyDescent="0.2">
      <c r="A12" s="9" t="s">
        <v>22</v>
      </c>
      <c r="B12" s="80" t="s">
        <v>23</v>
      </c>
      <c r="C12" s="81"/>
      <c r="D12" s="82"/>
      <c r="E12" s="80" t="s">
        <v>24</v>
      </c>
      <c r="F12" s="81"/>
      <c r="G12" s="82"/>
      <c r="H12" s="80" t="s" ph="1">
        <v>25</v>
      </c>
      <c r="I12" s="81" ph="1"/>
      <c r="J12" s="81" ph="1"/>
      <c r="K12" s="81" ph="1"/>
      <c r="L12" s="81" ph="1"/>
      <c r="M12" s="81" ph="1"/>
    </row>
    <row r="13" spans="1:13" x14ac:dyDescent="0.2">
      <c r="A13" s="3" t="s">
        <v>26</v>
      </c>
    </row>
    <row r="15" spans="1:13" ht="21" customHeight="1" x14ac:dyDescent="0.2">
      <c r="A15" s="83" t="s">
        <v>27</v>
      </c>
      <c r="B15" s="83"/>
      <c r="C15" s="83"/>
      <c r="D15" s="83"/>
      <c r="E15" s="83"/>
      <c r="F15" s="83"/>
      <c r="G15" s="83"/>
      <c r="H15" s="83"/>
      <c r="I15" s="83"/>
      <c r="J15" s="83"/>
      <c r="K15" s="83"/>
      <c r="L15" s="83"/>
      <c r="M15" s="83"/>
    </row>
    <row r="16" spans="1:13" ht="13.5" customHeight="1" x14ac:dyDescent="0.2">
      <c r="A16" s="11"/>
      <c r="B16" s="11"/>
      <c r="C16" s="11"/>
      <c r="D16" s="11"/>
      <c r="E16" s="11"/>
      <c r="F16" s="11"/>
      <c r="G16" s="11"/>
      <c r="H16" s="11"/>
      <c r="I16" s="11"/>
      <c r="J16" s="11"/>
      <c r="K16" s="11"/>
      <c r="L16" s="11"/>
      <c r="M16" s="11"/>
    </row>
    <row r="17" spans="1:14" ht="20.25" customHeight="1" x14ac:dyDescent="0.2">
      <c r="A17" s="84" t="s">
        <v>28</v>
      </c>
      <c r="B17" s="85" t="s">
        <v>29</v>
      </c>
      <c r="C17" s="86"/>
      <c r="D17" s="86"/>
      <c r="E17" s="86"/>
      <c r="F17" s="86"/>
      <c r="G17" s="84"/>
      <c r="H17" s="87" t="s">
        <v>30</v>
      </c>
      <c r="I17" s="85"/>
      <c r="J17" s="85"/>
      <c r="K17" s="85"/>
      <c r="L17" s="85"/>
      <c r="M17" s="85"/>
    </row>
    <row r="18" spans="1:14" ht="20.25" customHeight="1" x14ac:dyDescent="0.2">
      <c r="A18" s="84"/>
      <c r="B18" s="88" t="s">
        <v>31</v>
      </c>
      <c r="C18" s="89"/>
      <c r="D18" s="90"/>
      <c r="E18" s="85" t="s">
        <v>32</v>
      </c>
      <c r="F18" s="86"/>
      <c r="G18" s="84"/>
      <c r="H18" s="88" t="s">
        <v>33</v>
      </c>
      <c r="I18" s="89"/>
      <c r="J18" s="90"/>
      <c r="K18" s="85" t="s">
        <v>34</v>
      </c>
      <c r="L18" s="86"/>
      <c r="M18" s="86"/>
    </row>
    <row r="19" spans="1:14" ht="25.5" customHeight="1" x14ac:dyDescent="0.2">
      <c r="A19" s="91" t="s">
        <v>35</v>
      </c>
      <c r="B19" s="93" t="s">
        <v>36</v>
      </c>
      <c r="C19" s="94"/>
      <c r="D19" s="95"/>
      <c r="E19" s="99" t="s">
        <v>37</v>
      </c>
      <c r="F19" s="91"/>
      <c r="G19" s="100"/>
      <c r="H19" s="103" t="s">
        <v>38</v>
      </c>
      <c r="I19" s="104"/>
      <c r="J19" s="105"/>
      <c r="K19" s="106" t="s">
        <v>39</v>
      </c>
      <c r="L19" s="107"/>
      <c r="M19" s="107"/>
    </row>
    <row r="20" spans="1:14" ht="24.75" customHeight="1" x14ac:dyDescent="0.2">
      <c r="A20" s="92"/>
      <c r="B20" s="96"/>
      <c r="C20" s="97"/>
      <c r="D20" s="98"/>
      <c r="E20" s="101"/>
      <c r="F20" s="92"/>
      <c r="G20" s="102"/>
      <c r="H20" s="108" t="s" ph="1">
        <v>40</v>
      </c>
      <c r="I20" s="109"/>
      <c r="J20" s="110"/>
      <c r="K20" s="80" t="s">
        <v>41</v>
      </c>
      <c r="L20" s="81"/>
      <c r="M20" s="81"/>
    </row>
    <row r="21" spans="1:14" ht="13.5" customHeight="1" x14ac:dyDescent="0.2">
      <c r="A21" s="3" t="s">
        <v>42</v>
      </c>
      <c r="H21" s="3" ph="1"/>
      <c r="I21" s="3" ph="1"/>
      <c r="J21" s="3" ph="1"/>
      <c r="K21" s="3" ph="1"/>
      <c r="L21" s="3" ph="1"/>
    </row>
    <row r="22" spans="1:14" ht="12" customHeight="1" x14ac:dyDescent="0.2">
      <c r="A22" s="3" t="s">
        <v>43</v>
      </c>
      <c r="H22" s="3" ph="1"/>
      <c r="I22" s="3" ph="1"/>
      <c r="J22" s="3" ph="1"/>
      <c r="K22" s="3" ph="1"/>
      <c r="L22" s="3" ph="1"/>
    </row>
    <row r="24" spans="1:14" ht="6" customHeight="1" x14ac:dyDescent="0.2"/>
    <row r="25" spans="1:14" ht="22.5" customHeight="1" x14ac:dyDescent="0.2">
      <c r="A25" s="12"/>
      <c r="B25" s="73"/>
      <c r="C25" s="73"/>
      <c r="D25" s="73"/>
      <c r="E25" s="6"/>
      <c r="F25" s="6"/>
      <c r="G25" s="6"/>
      <c r="H25" s="6"/>
      <c r="I25" s="6"/>
      <c r="J25" s="6"/>
      <c r="K25" s="6"/>
      <c r="L25" s="6"/>
      <c r="M25" s="6"/>
      <c r="N25" s="6"/>
    </row>
    <row r="26" spans="1:14" ht="22.5" customHeight="1" x14ac:dyDescent="0.2">
      <c r="A26" s="13"/>
      <c r="B26" s="73"/>
      <c r="C26" s="73"/>
      <c r="D26" s="73"/>
      <c r="E26" s="14"/>
      <c r="F26" s="14"/>
      <c r="G26" s="14"/>
      <c r="H26" s="14"/>
      <c r="I26" s="14"/>
      <c r="J26" s="14"/>
      <c r="K26" s="14"/>
      <c r="L26" s="14"/>
      <c r="M26" s="14"/>
      <c r="N26" s="14"/>
    </row>
    <row r="27" spans="1:14" ht="22.5" customHeight="1" x14ac:dyDescent="0.2">
      <c r="A27" s="13"/>
      <c r="B27" s="73"/>
      <c r="C27" s="73"/>
      <c r="D27" s="73"/>
      <c r="G27" s="14"/>
      <c r="H27" s="14"/>
      <c r="I27" s="14"/>
      <c r="J27" s="14"/>
      <c r="K27" s="14"/>
      <c r="L27" s="14"/>
      <c r="M27" s="14"/>
      <c r="N27" s="14"/>
    </row>
    <row r="28" spans="1:14" ht="22.5" customHeight="1" x14ac:dyDescent="0.2">
      <c r="A28" s="13"/>
      <c r="B28" s="73"/>
      <c r="C28" s="73"/>
      <c r="D28" s="73"/>
      <c r="G28" s="14"/>
      <c r="H28" s="14"/>
      <c r="I28" s="14"/>
      <c r="J28" s="14"/>
      <c r="K28" s="14"/>
      <c r="L28" s="14"/>
      <c r="M28" s="14"/>
      <c r="N28" s="14"/>
    </row>
    <row r="29" spans="1:14" ht="22.5" customHeight="1" x14ac:dyDescent="0.2">
      <c r="A29" s="13"/>
      <c r="B29" s="73"/>
      <c r="C29" s="73"/>
      <c r="D29" s="73"/>
      <c r="G29" s="14"/>
      <c r="H29" s="14"/>
      <c r="I29" s="14"/>
      <c r="J29" s="14"/>
      <c r="K29" s="14"/>
      <c r="L29" s="14"/>
      <c r="M29" s="14"/>
      <c r="N29" s="14"/>
    </row>
    <row r="30" spans="1:14" ht="22.5" customHeight="1" x14ac:dyDescent="0.2">
      <c r="A30" s="13"/>
      <c r="B30" s="73"/>
      <c r="C30" s="73"/>
      <c r="D30" s="73"/>
      <c r="G30" s="14"/>
      <c r="H30" s="14"/>
      <c r="I30" s="14"/>
      <c r="J30" s="14"/>
      <c r="K30" s="14"/>
      <c r="L30" s="14"/>
      <c r="M30" s="14"/>
      <c r="N30" s="14"/>
    </row>
    <row r="31" spans="1:14" ht="22.5" customHeight="1" x14ac:dyDescent="0.2">
      <c r="A31" s="13"/>
      <c r="B31" s="73"/>
      <c r="C31" s="73"/>
      <c r="D31" s="73"/>
      <c r="G31" s="14"/>
      <c r="H31" s="14"/>
      <c r="I31" s="14"/>
      <c r="J31" s="14"/>
      <c r="K31" s="14"/>
      <c r="L31" s="14"/>
      <c r="M31" s="14"/>
      <c r="N31" s="14"/>
    </row>
    <row r="32" spans="1:14" ht="22.5" customHeight="1" x14ac:dyDescent="0.2">
      <c r="A32" s="13"/>
      <c r="B32" s="73"/>
      <c r="C32" s="73"/>
      <c r="D32" s="73"/>
      <c r="G32" s="14"/>
      <c r="H32" s="14"/>
      <c r="I32" s="14"/>
      <c r="J32" s="14"/>
      <c r="K32" s="14"/>
      <c r="L32" s="14"/>
      <c r="M32" s="14"/>
      <c r="N32" s="14"/>
    </row>
    <row r="33" spans="1:14" ht="22.5" customHeight="1" x14ac:dyDescent="0.2">
      <c r="A33" s="13"/>
      <c r="B33" s="73"/>
      <c r="C33" s="73"/>
      <c r="D33" s="73"/>
      <c r="G33" s="14"/>
      <c r="H33" s="14"/>
      <c r="I33" s="14"/>
      <c r="J33" s="14"/>
      <c r="K33" s="14"/>
      <c r="L33" s="14"/>
      <c r="M33" s="14"/>
      <c r="N33" s="14"/>
    </row>
    <row r="34" spans="1:14" x14ac:dyDescent="0.2">
      <c r="G34" s="14"/>
      <c r="H34" s="14"/>
      <c r="I34" s="14"/>
      <c r="J34" s="14"/>
      <c r="K34" s="14"/>
      <c r="L34" s="14"/>
      <c r="M34" s="14"/>
      <c r="N34" s="14"/>
    </row>
    <row r="35" spans="1:14" ht="13.5" customHeight="1" x14ac:dyDescent="0.2">
      <c r="A35" s="15"/>
      <c r="B35" s="15"/>
      <c r="C35" s="15"/>
      <c r="D35" s="15"/>
      <c r="E35" s="15"/>
      <c r="F35" s="15"/>
      <c r="G35" s="14"/>
      <c r="H35" s="14"/>
      <c r="I35" s="14"/>
      <c r="J35" s="14"/>
      <c r="K35" s="14"/>
      <c r="L35" s="14"/>
      <c r="M35" s="14"/>
      <c r="N35" s="14"/>
    </row>
    <row r="36" spans="1:14" x14ac:dyDescent="0.2">
      <c r="A36" s="15"/>
      <c r="B36" s="15"/>
      <c r="C36" s="15"/>
      <c r="D36" s="15"/>
      <c r="E36" s="15"/>
      <c r="F36" s="15"/>
      <c r="G36" s="14"/>
      <c r="H36" s="14"/>
      <c r="I36" s="14"/>
      <c r="J36" s="14"/>
      <c r="K36" s="14"/>
      <c r="L36" s="14"/>
      <c r="M36" s="14"/>
      <c r="N36" s="14"/>
    </row>
    <row r="37" spans="1:14" x14ac:dyDescent="0.2">
      <c r="A37" s="15"/>
      <c r="B37" s="15"/>
      <c r="C37" s="15"/>
      <c r="D37" s="15"/>
      <c r="E37" s="15"/>
      <c r="F37" s="15"/>
      <c r="G37" s="14"/>
      <c r="H37" s="14"/>
      <c r="I37" s="14"/>
      <c r="J37" s="14"/>
      <c r="K37" s="14"/>
      <c r="L37" s="14"/>
      <c r="M37" s="14"/>
      <c r="N37" s="14"/>
    </row>
    <row r="38" spans="1:14" x14ac:dyDescent="0.2">
      <c r="A38" s="15"/>
      <c r="B38" s="15"/>
      <c r="C38" s="15"/>
      <c r="D38" s="15"/>
      <c r="E38" s="15"/>
      <c r="F38" s="15"/>
      <c r="G38" s="14"/>
      <c r="H38" s="14"/>
      <c r="I38" s="14"/>
      <c r="J38" s="14"/>
      <c r="K38" s="14"/>
      <c r="L38" s="14"/>
      <c r="M38" s="14"/>
      <c r="N38" s="14"/>
    </row>
    <row r="39" spans="1:14" x14ac:dyDescent="0.2">
      <c r="A39" s="15"/>
      <c r="B39" s="15"/>
      <c r="C39" s="15"/>
      <c r="D39" s="15"/>
      <c r="E39" s="15"/>
      <c r="F39" s="15"/>
      <c r="G39" s="14"/>
      <c r="H39" s="14"/>
      <c r="I39" s="14"/>
      <c r="J39" s="14"/>
      <c r="K39" s="14"/>
      <c r="L39" s="14"/>
      <c r="M39" s="14"/>
      <c r="N39" s="14"/>
    </row>
    <row r="40" spans="1:14" x14ac:dyDescent="0.2">
      <c r="A40" s="15"/>
      <c r="B40" s="15"/>
      <c r="C40" s="15"/>
      <c r="D40" s="15"/>
      <c r="E40" s="15"/>
      <c r="F40" s="15"/>
      <c r="G40" s="14"/>
      <c r="H40" s="14"/>
      <c r="I40" s="14"/>
      <c r="J40" s="14"/>
      <c r="K40" s="14"/>
      <c r="L40" s="14"/>
      <c r="M40" s="14"/>
      <c r="N40" s="14"/>
    </row>
    <row r="41" spans="1:14" x14ac:dyDescent="0.2">
      <c r="A41" s="15"/>
      <c r="B41" s="15"/>
      <c r="C41" s="15"/>
      <c r="D41" s="15"/>
      <c r="E41" s="15"/>
      <c r="F41" s="15"/>
      <c r="G41" s="14"/>
      <c r="H41" s="14"/>
      <c r="I41" s="14"/>
      <c r="J41" s="14"/>
      <c r="K41" s="14"/>
      <c r="L41" s="14"/>
      <c r="M41" s="14"/>
      <c r="N41" s="14"/>
    </row>
    <row r="42" spans="1:14" x14ac:dyDescent="0.2">
      <c r="A42" s="15"/>
      <c r="B42" s="15"/>
      <c r="C42" s="15"/>
      <c r="D42" s="15"/>
      <c r="E42" s="15"/>
      <c r="F42" s="15"/>
      <c r="G42" s="14"/>
      <c r="H42" s="14"/>
      <c r="I42" s="14"/>
      <c r="J42" s="14"/>
      <c r="K42" s="14"/>
      <c r="L42" s="14"/>
      <c r="M42" s="14"/>
      <c r="N42" s="14"/>
    </row>
    <row r="43" spans="1:14" x14ac:dyDescent="0.2">
      <c r="F43" s="14"/>
      <c r="G43" s="14"/>
      <c r="H43" s="14"/>
      <c r="I43" s="14"/>
      <c r="J43" s="14"/>
      <c r="K43" s="14"/>
      <c r="L43" s="14"/>
      <c r="M43" s="14"/>
    </row>
    <row r="44" spans="1:14" ht="17.25" customHeight="1" x14ac:dyDescent="0.2">
      <c r="F44" s="14"/>
      <c r="G44" s="14"/>
      <c r="H44" s="14"/>
      <c r="I44" s="14"/>
      <c r="J44" s="14"/>
      <c r="K44" s="14"/>
      <c r="L44" s="14"/>
      <c r="M44" s="14"/>
    </row>
    <row r="45" spans="1:14" x14ac:dyDescent="0.2">
      <c r="F45" s="14"/>
      <c r="G45" s="14"/>
      <c r="H45" s="14"/>
      <c r="I45" s="14"/>
      <c r="J45" s="14"/>
      <c r="K45" s="14"/>
      <c r="L45" s="14"/>
      <c r="M45" s="14"/>
    </row>
  </sheetData>
  <mergeCells count="43">
    <mergeCell ref="B31:D31"/>
    <mergeCell ref="B32:D32"/>
    <mergeCell ref="B33:D33"/>
    <mergeCell ref="B25:D25"/>
    <mergeCell ref="B26:D26"/>
    <mergeCell ref="B27:D27"/>
    <mergeCell ref="B28:D28"/>
    <mergeCell ref="B29:D29"/>
    <mergeCell ref="B30:D30"/>
    <mergeCell ref="A19:A20"/>
    <mergeCell ref="B19:D20"/>
    <mergeCell ref="E19:G20"/>
    <mergeCell ref="H19:J19"/>
    <mergeCell ref="K19:M19"/>
    <mergeCell ref="H20:J20"/>
    <mergeCell ref="K20:M20"/>
    <mergeCell ref="A15:M15"/>
    <mergeCell ref="A17:A18"/>
    <mergeCell ref="B17:G17"/>
    <mergeCell ref="H17:M17"/>
    <mergeCell ref="B18:D18"/>
    <mergeCell ref="E18:G18"/>
    <mergeCell ref="H18:J18"/>
    <mergeCell ref="K18:M18"/>
    <mergeCell ref="B11:D11"/>
    <mergeCell ref="E11:G11"/>
    <mergeCell ref="H11:M11"/>
    <mergeCell ref="B12:D12"/>
    <mergeCell ref="E12:G12"/>
    <mergeCell ref="H12:M12"/>
    <mergeCell ref="B9:D9"/>
    <mergeCell ref="E9:G9"/>
    <mergeCell ref="H9:M9"/>
    <mergeCell ref="B10:D10"/>
    <mergeCell ref="E10:G10"/>
    <mergeCell ref="H10:M10"/>
    <mergeCell ref="A5:M5"/>
    <mergeCell ref="B7:D7"/>
    <mergeCell ref="E7:G7"/>
    <mergeCell ref="H7:M7"/>
    <mergeCell ref="B8:D8"/>
    <mergeCell ref="E8:G8"/>
    <mergeCell ref="H8:M8"/>
  </mergeCells>
  <phoneticPr fontId="2"/>
  <pageMargins left="0.78740157480314965" right="0.78740157480314965" top="0.19685039370078741" bottom="0.59055118110236227" header="0" footer="0.19685039370078741"/>
  <pageSetup paperSize="9" scale="99" firstPageNumber="0" orientation="portrait" r:id="rId1"/>
  <headerFooter alignWithMargins="0">
    <oddFooter>&amp;C&amp;"ＭＳ ゴシック,標準"&amp;9―&amp;A―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66"/>
  <sheetViews>
    <sheetView view="pageBreakPreview" zoomScaleNormal="100" zoomScaleSheetLayoutView="100" workbookViewId="0">
      <selection activeCell="E76" sqref="E75:E76"/>
    </sheetView>
  </sheetViews>
  <sheetFormatPr defaultColWidth="9" defaultRowHeight="13.2" x14ac:dyDescent="0.2"/>
  <cols>
    <col min="1" max="3" width="2.44140625" style="3" customWidth="1"/>
    <col min="4" max="8" width="8.88671875" style="3" customWidth="1"/>
    <col min="9" max="9" width="8.77734375" style="3" customWidth="1"/>
    <col min="10" max="10" width="8.88671875" style="3" customWidth="1"/>
    <col min="11" max="11" width="8.77734375" style="3" customWidth="1"/>
    <col min="12" max="12" width="8.88671875" style="3" customWidth="1"/>
    <col min="13" max="16384" width="9" style="3"/>
  </cols>
  <sheetData>
    <row r="1" spans="1:19" s="1" customFormat="1" ht="9.6" x14ac:dyDescent="0.2"/>
    <row r="2" spans="1:19" s="1" customFormat="1" ht="9.6" x14ac:dyDescent="0.2">
      <c r="A2" s="67" t="s">
        <v>0</v>
      </c>
      <c r="L2" s="2"/>
    </row>
    <row r="3" spans="1:19" s="1" customFormat="1" ht="9.6" x14ac:dyDescent="0.2">
      <c r="A3" s="67"/>
    </row>
    <row r="4" spans="1:19" s="1" customFormat="1" ht="9.6" x14ac:dyDescent="0.2"/>
    <row r="5" spans="1:19" ht="21" customHeight="1" x14ac:dyDescent="0.2">
      <c r="A5" s="10" t="s">
        <v>112</v>
      </c>
      <c r="B5" s="10"/>
      <c r="C5" s="10"/>
      <c r="D5" s="10"/>
      <c r="E5" s="10"/>
      <c r="F5" s="10"/>
      <c r="G5" s="10"/>
      <c r="H5" s="10"/>
      <c r="I5" s="10"/>
      <c r="J5" s="10"/>
      <c r="K5" s="10"/>
      <c r="L5" s="10"/>
    </row>
    <row r="6" spans="1:19" ht="12" customHeight="1" x14ac:dyDescent="0.2">
      <c r="B6" s="56"/>
      <c r="C6" s="56"/>
      <c r="D6" s="56"/>
      <c r="E6" s="56"/>
      <c r="F6" s="56"/>
      <c r="G6" s="56"/>
      <c r="H6" s="56"/>
      <c r="I6" s="56"/>
      <c r="J6" s="56"/>
      <c r="K6" s="56"/>
      <c r="L6" s="56"/>
    </row>
    <row r="7" spans="1:19" x14ac:dyDescent="0.2">
      <c r="A7" s="54" t="s">
        <v>111</v>
      </c>
      <c r="B7" s="54"/>
      <c r="C7" s="54"/>
      <c r="D7" s="54"/>
      <c r="E7" s="54"/>
      <c r="F7" s="54"/>
      <c r="G7" s="150"/>
      <c r="H7" s="150"/>
      <c r="I7" s="150"/>
      <c r="J7" s="150"/>
      <c r="K7" s="150" t="s">
        <v>110</v>
      </c>
      <c r="L7" s="150"/>
    </row>
    <row r="8" spans="1:19" x14ac:dyDescent="0.2">
      <c r="A8" s="151"/>
      <c r="B8" s="129"/>
      <c r="C8" s="129"/>
      <c r="D8" s="129"/>
      <c r="E8" s="132" t="s">
        <v>109</v>
      </c>
      <c r="F8" s="151"/>
      <c r="G8" s="132" t="s">
        <v>108</v>
      </c>
      <c r="H8" s="151"/>
      <c r="I8" s="132" t="s">
        <v>107</v>
      </c>
      <c r="J8" s="152"/>
      <c r="K8" s="132" t="s">
        <v>106</v>
      </c>
      <c r="L8" s="152"/>
    </row>
    <row r="9" spans="1:19" ht="13.5" customHeight="1" x14ac:dyDescent="0.2">
      <c r="A9" s="148" t="s">
        <v>105</v>
      </c>
      <c r="B9" s="148"/>
      <c r="C9" s="148"/>
      <c r="D9" s="149"/>
      <c r="E9" s="124">
        <f>E10+E20</f>
        <v>222924540</v>
      </c>
      <c r="F9" s="126"/>
      <c r="G9" s="124">
        <f>G10+G20</f>
        <v>173917645</v>
      </c>
      <c r="H9" s="126"/>
      <c r="I9" s="124">
        <f>I10+I20</f>
        <v>171671206</v>
      </c>
      <c r="J9" s="126"/>
      <c r="K9" s="124">
        <f>K10+K20</f>
        <v>175662657</v>
      </c>
      <c r="L9" s="126"/>
    </row>
    <row r="10" spans="1:19" x14ac:dyDescent="0.2">
      <c r="B10" s="66" t="s">
        <v>104</v>
      </c>
      <c r="C10" s="60"/>
      <c r="D10" s="65"/>
      <c r="E10" s="124">
        <f>SUM(E11:F19)</f>
        <v>98483504</v>
      </c>
      <c r="F10" s="126"/>
      <c r="G10" s="124">
        <f>SUM(G11:H19)</f>
        <v>99825103</v>
      </c>
      <c r="H10" s="126"/>
      <c r="I10" s="124">
        <f>SUM(I11:J19)</f>
        <v>99814740</v>
      </c>
      <c r="J10" s="126"/>
      <c r="K10" s="124">
        <f>SUM(K11:L19)</f>
        <v>99841618</v>
      </c>
      <c r="L10" s="126"/>
    </row>
    <row r="11" spans="1:19" x14ac:dyDescent="0.2">
      <c r="B11" s="64"/>
      <c r="C11" s="143" t="s">
        <v>103</v>
      </c>
      <c r="D11" s="144"/>
      <c r="E11" s="145">
        <v>23551072</v>
      </c>
      <c r="F11" s="146"/>
      <c r="G11" s="145">
        <v>23493372</v>
      </c>
      <c r="H11" s="146"/>
      <c r="I11" s="145">
        <v>23439520</v>
      </c>
      <c r="J11" s="146"/>
      <c r="K11" s="145">
        <v>23351439</v>
      </c>
      <c r="L11" s="147"/>
      <c r="N11" s="54"/>
      <c r="O11" s="54"/>
      <c r="P11" s="54"/>
      <c r="Q11" s="54"/>
      <c r="R11" s="54"/>
      <c r="S11" s="54"/>
    </row>
    <row r="12" spans="1:19" x14ac:dyDescent="0.2">
      <c r="B12" s="64"/>
      <c r="C12" s="138" t="s">
        <v>102</v>
      </c>
      <c r="D12" s="139"/>
      <c r="E12" s="140">
        <v>3747232</v>
      </c>
      <c r="F12" s="141"/>
      <c r="G12" s="140">
        <v>3727716</v>
      </c>
      <c r="H12" s="141"/>
      <c r="I12" s="140">
        <v>3676721</v>
      </c>
      <c r="J12" s="141"/>
      <c r="K12" s="140">
        <v>3668567</v>
      </c>
      <c r="L12" s="142"/>
      <c r="N12" s="58"/>
      <c r="O12" s="58"/>
      <c r="P12" s="58"/>
      <c r="Q12" s="58"/>
      <c r="R12" s="58"/>
      <c r="S12" s="58"/>
    </row>
    <row r="13" spans="1:19" ht="13.5" customHeight="1" x14ac:dyDescent="0.2">
      <c r="B13" s="64"/>
      <c r="C13" s="133" t="s">
        <v>101</v>
      </c>
      <c r="D13" s="134"/>
      <c r="E13" s="135">
        <v>10238823</v>
      </c>
      <c r="F13" s="136"/>
      <c r="G13" s="135">
        <v>10276790</v>
      </c>
      <c r="H13" s="136"/>
      <c r="I13" s="135">
        <v>10315526</v>
      </c>
      <c r="J13" s="136"/>
      <c r="K13" s="135">
        <v>10339089</v>
      </c>
      <c r="L13" s="137"/>
      <c r="N13" s="58"/>
      <c r="O13" s="58"/>
      <c r="P13" s="58"/>
      <c r="Q13" s="58"/>
      <c r="R13" s="58"/>
      <c r="S13" s="58"/>
    </row>
    <row r="14" spans="1:19" ht="13.5" customHeight="1" x14ac:dyDescent="0.2">
      <c r="B14" s="64"/>
      <c r="C14" s="138" t="s">
        <v>100</v>
      </c>
      <c r="D14" s="139"/>
      <c r="E14" s="140">
        <v>20549</v>
      </c>
      <c r="F14" s="141"/>
      <c r="G14" s="140">
        <v>20549</v>
      </c>
      <c r="H14" s="141"/>
      <c r="I14" s="140">
        <v>20549</v>
      </c>
      <c r="J14" s="141"/>
      <c r="K14" s="140">
        <v>20549</v>
      </c>
      <c r="L14" s="142"/>
      <c r="N14" s="58"/>
      <c r="O14" s="58"/>
      <c r="P14" s="58"/>
      <c r="Q14" s="58"/>
      <c r="R14" s="58"/>
      <c r="S14" s="58"/>
    </row>
    <row r="15" spans="1:19" ht="13.5" customHeight="1" x14ac:dyDescent="0.2">
      <c r="B15" s="64"/>
      <c r="C15" s="133" t="s">
        <v>99</v>
      </c>
      <c r="D15" s="134"/>
      <c r="E15" s="135">
        <v>55735915</v>
      </c>
      <c r="F15" s="136"/>
      <c r="G15" s="135">
        <v>57144011</v>
      </c>
      <c r="H15" s="136"/>
      <c r="I15" s="135">
        <v>57132280</v>
      </c>
      <c r="J15" s="136"/>
      <c r="K15" s="135">
        <v>57193437</v>
      </c>
      <c r="L15" s="137"/>
      <c r="N15" s="58"/>
      <c r="O15" s="58"/>
      <c r="P15" s="58"/>
      <c r="Q15" s="58"/>
      <c r="R15" s="58"/>
      <c r="S15" s="58"/>
    </row>
    <row r="16" spans="1:19" ht="13.5" customHeight="1" x14ac:dyDescent="0.2">
      <c r="B16" s="64"/>
      <c r="C16" s="138" t="s">
        <v>98</v>
      </c>
      <c r="D16" s="139"/>
      <c r="E16" s="140">
        <v>0</v>
      </c>
      <c r="F16" s="141"/>
      <c r="G16" s="140">
        <v>0</v>
      </c>
      <c r="H16" s="142"/>
      <c r="I16" s="140">
        <v>0</v>
      </c>
      <c r="J16" s="141"/>
      <c r="K16" s="140">
        <v>0</v>
      </c>
      <c r="L16" s="142"/>
      <c r="N16" s="58"/>
      <c r="O16" s="58"/>
      <c r="P16" s="58"/>
      <c r="Q16" s="58"/>
      <c r="R16" s="58"/>
      <c r="S16" s="58"/>
    </row>
    <row r="17" spans="1:19" ht="13.5" customHeight="1" x14ac:dyDescent="0.2">
      <c r="B17" s="64"/>
      <c r="C17" s="133" t="s">
        <v>97</v>
      </c>
      <c r="D17" s="134"/>
      <c r="E17" s="135">
        <v>1058900</v>
      </c>
      <c r="F17" s="136"/>
      <c r="G17" s="135">
        <v>1055780</v>
      </c>
      <c r="H17" s="137"/>
      <c r="I17" s="135">
        <v>1053380</v>
      </c>
      <c r="J17" s="136"/>
      <c r="K17" s="135">
        <v>1056924</v>
      </c>
      <c r="L17" s="137"/>
      <c r="N17" s="58"/>
      <c r="O17" s="58"/>
      <c r="P17" s="58"/>
      <c r="Q17" s="58"/>
      <c r="R17" s="58"/>
      <c r="S17" s="58"/>
    </row>
    <row r="18" spans="1:19" ht="13.5" customHeight="1" x14ac:dyDescent="0.2">
      <c r="B18" s="64"/>
      <c r="C18" s="138" t="s">
        <v>96</v>
      </c>
      <c r="D18" s="139"/>
      <c r="E18" s="140">
        <v>4131013</v>
      </c>
      <c r="F18" s="141"/>
      <c r="G18" s="140">
        <v>4106885</v>
      </c>
      <c r="H18" s="142"/>
      <c r="I18" s="140">
        <v>4176764</v>
      </c>
      <c r="J18" s="141"/>
      <c r="K18" s="140">
        <v>4211613</v>
      </c>
      <c r="L18" s="142"/>
      <c r="N18" s="58"/>
      <c r="O18" s="58"/>
      <c r="P18" s="58"/>
      <c r="Q18" s="58"/>
      <c r="R18" s="58"/>
      <c r="S18" s="58"/>
    </row>
    <row r="19" spans="1:19" ht="13.5" customHeight="1" x14ac:dyDescent="0.2">
      <c r="B19" s="63"/>
      <c r="C19" s="119" t="s">
        <v>95</v>
      </c>
      <c r="D19" s="120"/>
      <c r="E19" s="121">
        <v>0</v>
      </c>
      <c r="F19" s="122"/>
      <c r="G19" s="121">
        <v>0</v>
      </c>
      <c r="H19" s="123"/>
      <c r="I19" s="121">
        <v>0</v>
      </c>
      <c r="J19" s="122"/>
      <c r="K19" s="121">
        <v>0</v>
      </c>
      <c r="L19" s="123"/>
      <c r="N19" s="58"/>
      <c r="O19" s="58"/>
      <c r="P19" s="58"/>
      <c r="Q19" s="58"/>
      <c r="R19" s="58"/>
      <c r="S19" s="58"/>
    </row>
    <row r="20" spans="1:19" ht="15.75" customHeight="1" x14ac:dyDescent="0.2">
      <c r="A20" s="62"/>
      <c r="B20" s="61" t="s">
        <v>94</v>
      </c>
      <c r="C20" s="60"/>
      <c r="D20" s="59"/>
      <c r="E20" s="124">
        <v>124441036</v>
      </c>
      <c r="F20" s="125"/>
      <c r="G20" s="124">
        <v>74092542</v>
      </c>
      <c r="H20" s="126"/>
      <c r="I20" s="124">
        <v>71856466</v>
      </c>
      <c r="J20" s="125"/>
      <c r="K20" s="124">
        <v>75821039</v>
      </c>
      <c r="L20" s="126"/>
      <c r="N20" s="58"/>
      <c r="O20" s="58"/>
      <c r="P20" s="58"/>
      <c r="Q20" s="58"/>
      <c r="R20" s="58"/>
      <c r="S20" s="58"/>
    </row>
    <row r="21" spans="1:19" ht="12" customHeight="1" x14ac:dyDescent="0.2">
      <c r="B21" s="54"/>
      <c r="C21" s="54"/>
      <c r="D21" s="54"/>
      <c r="E21" s="58"/>
      <c r="F21" s="58"/>
      <c r="G21" s="58"/>
      <c r="H21" s="58"/>
      <c r="I21" s="58"/>
      <c r="J21" s="58"/>
      <c r="K21" s="24"/>
      <c r="L21" s="24"/>
      <c r="N21" s="58"/>
      <c r="O21" s="58"/>
      <c r="P21" s="58"/>
      <c r="Q21" s="58"/>
      <c r="R21" s="58"/>
      <c r="S21" s="58"/>
    </row>
    <row r="22" spans="1:19" x14ac:dyDescent="0.2">
      <c r="A22" s="54"/>
      <c r="B22" s="54"/>
      <c r="C22" s="54"/>
      <c r="D22" s="54"/>
      <c r="E22" s="54"/>
      <c r="F22" s="54"/>
      <c r="G22" s="54"/>
      <c r="H22" s="54"/>
      <c r="I22" s="54"/>
      <c r="J22" s="54"/>
      <c r="K22" s="54"/>
      <c r="L22" s="16" t="s">
        <v>93</v>
      </c>
      <c r="N22" s="58"/>
      <c r="O22" s="58"/>
      <c r="P22" s="58"/>
      <c r="Q22" s="58"/>
      <c r="R22" s="58"/>
      <c r="S22" s="58"/>
    </row>
    <row r="23" spans="1:19" x14ac:dyDescent="0.2">
      <c r="A23" s="54"/>
      <c r="B23" s="54"/>
      <c r="C23" s="54"/>
      <c r="D23" s="54"/>
      <c r="E23" s="54"/>
      <c r="F23" s="54"/>
      <c r="G23" s="54"/>
      <c r="H23" s="54"/>
      <c r="I23" s="54"/>
      <c r="J23" s="54"/>
      <c r="K23" s="54"/>
      <c r="L23" s="16"/>
      <c r="N23" s="57"/>
      <c r="O23" s="57"/>
      <c r="P23" s="57"/>
      <c r="Q23" s="57"/>
      <c r="R23" s="57"/>
      <c r="S23" s="57"/>
    </row>
    <row r="24" spans="1:19" ht="12" customHeight="1" x14ac:dyDescent="0.2"/>
    <row r="25" spans="1:19" ht="21" customHeight="1" x14ac:dyDescent="0.2">
      <c r="A25" s="10" t="s">
        <v>92</v>
      </c>
      <c r="B25" s="10"/>
      <c r="C25" s="10"/>
      <c r="D25" s="10"/>
      <c r="E25" s="10"/>
      <c r="F25" s="10"/>
      <c r="G25" s="10"/>
      <c r="H25" s="10"/>
      <c r="I25" s="10"/>
      <c r="J25" s="10"/>
      <c r="K25" s="10"/>
      <c r="L25" s="10"/>
    </row>
    <row r="26" spans="1:19" ht="12" customHeight="1" x14ac:dyDescent="0.2">
      <c r="B26" s="56"/>
      <c r="C26" s="56"/>
      <c r="D26" s="56"/>
      <c r="E26" s="56"/>
      <c r="F26" s="56"/>
      <c r="G26" s="56"/>
      <c r="H26" s="56"/>
      <c r="I26" s="56"/>
      <c r="J26" s="56"/>
      <c r="K26" s="56"/>
      <c r="L26" s="56"/>
    </row>
    <row r="27" spans="1:19" ht="12.75" customHeight="1" x14ac:dyDescent="0.2">
      <c r="A27" s="55" t="s">
        <v>91</v>
      </c>
      <c r="B27" s="54"/>
      <c r="C27" s="54"/>
      <c r="D27" s="54"/>
      <c r="E27" s="54"/>
      <c r="F27" s="54"/>
      <c r="G27" s="54"/>
      <c r="H27" s="54"/>
      <c r="I27" s="54"/>
      <c r="J27" s="54"/>
      <c r="K27" s="1"/>
      <c r="L27" s="54"/>
    </row>
    <row r="28" spans="1:19" ht="12.75" customHeight="1" x14ac:dyDescent="0.2">
      <c r="A28" s="127"/>
      <c r="B28" s="127"/>
      <c r="C28" s="128"/>
      <c r="D28" s="129" t="s">
        <v>90</v>
      </c>
      <c r="E28" s="129"/>
      <c r="F28" s="129" t="s">
        <v>89</v>
      </c>
      <c r="G28" s="129"/>
      <c r="H28" s="129"/>
      <c r="I28" s="129" t="s">
        <v>88</v>
      </c>
      <c r="J28" s="129"/>
      <c r="K28" s="130" t="s">
        <v>87</v>
      </c>
      <c r="L28" s="131" t="s">
        <v>86</v>
      </c>
    </row>
    <row r="29" spans="1:19" ht="12.75" customHeight="1" x14ac:dyDescent="0.2">
      <c r="A29" s="115"/>
      <c r="B29" s="115"/>
      <c r="C29" s="116"/>
      <c r="D29" s="53" t="s">
        <v>85</v>
      </c>
      <c r="E29" s="53" t="s">
        <v>84</v>
      </c>
      <c r="F29" s="53" t="s">
        <v>83</v>
      </c>
      <c r="G29" s="53" t="s">
        <v>82</v>
      </c>
      <c r="H29" s="53" t="s">
        <v>81</v>
      </c>
      <c r="I29" s="53" t="s">
        <v>80</v>
      </c>
      <c r="J29" s="53" t="s">
        <v>79</v>
      </c>
      <c r="K29" s="130"/>
      <c r="L29" s="132"/>
    </row>
    <row r="30" spans="1:19" ht="12.75" customHeight="1" x14ac:dyDescent="0.2">
      <c r="A30" s="117" t="s">
        <v>78</v>
      </c>
      <c r="B30" s="117"/>
      <c r="C30" s="118"/>
      <c r="D30" s="50">
        <v>1373</v>
      </c>
      <c r="E30" s="49">
        <v>120</v>
      </c>
      <c r="F30" s="37">
        <v>13.5</v>
      </c>
      <c r="G30" s="37">
        <v>34.299999999999997</v>
      </c>
      <c r="H30" s="37">
        <v>-7.5</v>
      </c>
      <c r="I30" s="37">
        <v>2.2999999999999998</v>
      </c>
      <c r="J30" s="49">
        <v>13</v>
      </c>
      <c r="K30" s="37">
        <v>1609.6</v>
      </c>
      <c r="L30" s="46">
        <v>40</v>
      </c>
    </row>
    <row r="31" spans="1:19" ht="12.75" customHeight="1" x14ac:dyDescent="0.2">
      <c r="A31" s="111" t="s">
        <v>77</v>
      </c>
      <c r="B31" s="111"/>
      <c r="C31" s="112"/>
      <c r="D31" s="52">
        <v>1507</v>
      </c>
      <c r="E31" s="51">
        <v>63</v>
      </c>
      <c r="F31" s="35">
        <v>13.6</v>
      </c>
      <c r="G31" s="35">
        <v>35.5</v>
      </c>
      <c r="H31" s="35">
        <v>-11.9</v>
      </c>
      <c r="I31" s="35">
        <v>2.2999999999999998</v>
      </c>
      <c r="J31" s="51">
        <v>11</v>
      </c>
      <c r="K31" s="35">
        <v>1493</v>
      </c>
      <c r="L31" s="44">
        <v>83</v>
      </c>
    </row>
    <row r="32" spans="1:19" ht="12.75" customHeight="1" x14ac:dyDescent="0.2">
      <c r="A32" s="117" t="s">
        <v>76</v>
      </c>
      <c r="B32" s="117"/>
      <c r="C32" s="118"/>
      <c r="D32" s="50">
        <v>1566</v>
      </c>
      <c r="E32" s="49">
        <v>72</v>
      </c>
      <c r="F32" s="37">
        <v>13.9</v>
      </c>
      <c r="G32" s="37">
        <v>34.299999999999997</v>
      </c>
      <c r="H32" s="37">
        <v>-6</v>
      </c>
      <c r="I32" s="37">
        <v>2.2000000000000002</v>
      </c>
      <c r="J32" s="49">
        <v>10</v>
      </c>
      <c r="K32" s="37">
        <v>1657.6</v>
      </c>
      <c r="L32" s="46">
        <v>27</v>
      </c>
    </row>
    <row r="33" spans="1:12" ht="12.75" customHeight="1" x14ac:dyDescent="0.2">
      <c r="A33" s="111" t="s">
        <v>75</v>
      </c>
      <c r="B33" s="111"/>
      <c r="C33" s="112"/>
      <c r="D33" s="33">
        <v>1649.5</v>
      </c>
      <c r="E33" s="35">
        <v>93</v>
      </c>
      <c r="F33" s="35">
        <v>14.5</v>
      </c>
      <c r="G33" s="35">
        <v>34.700000000000003</v>
      </c>
      <c r="H33" s="35">
        <v>-6.6</v>
      </c>
      <c r="I33" s="35">
        <v>2.1</v>
      </c>
      <c r="J33" s="35">
        <v>10.1</v>
      </c>
      <c r="K33" s="35">
        <v>1814.8</v>
      </c>
      <c r="L33" s="44">
        <v>59</v>
      </c>
    </row>
    <row r="34" spans="1:12" ht="12.75" customHeight="1" x14ac:dyDescent="0.2">
      <c r="A34" s="117" t="s">
        <v>74</v>
      </c>
      <c r="B34" s="117"/>
      <c r="C34" s="118"/>
      <c r="D34" s="30">
        <v>1504.5</v>
      </c>
      <c r="E34" s="37">
        <v>58</v>
      </c>
      <c r="F34" s="37">
        <v>13.4</v>
      </c>
      <c r="G34" s="37">
        <v>33.5</v>
      </c>
      <c r="H34" s="37">
        <v>-9.1999999999999993</v>
      </c>
      <c r="I34" s="37">
        <v>2.2000000000000002</v>
      </c>
      <c r="J34" s="37">
        <v>12.2</v>
      </c>
      <c r="K34" s="37">
        <v>1758.4</v>
      </c>
      <c r="L34" s="46">
        <v>10</v>
      </c>
    </row>
    <row r="35" spans="1:12" ht="12.75" customHeight="1" x14ac:dyDescent="0.2">
      <c r="A35" s="111" t="s">
        <v>73</v>
      </c>
      <c r="B35" s="111"/>
      <c r="C35" s="112"/>
      <c r="D35" s="33">
        <v>2141.5</v>
      </c>
      <c r="E35" s="35">
        <v>93</v>
      </c>
      <c r="F35" s="35">
        <v>13.5</v>
      </c>
      <c r="G35" s="35">
        <v>34.200000000000003</v>
      </c>
      <c r="H35" s="35">
        <v>-7.3</v>
      </c>
      <c r="I35" s="35">
        <v>2.2000000000000002</v>
      </c>
      <c r="J35" s="35">
        <v>11.3</v>
      </c>
      <c r="K35" s="35">
        <v>1753.9</v>
      </c>
      <c r="L35" s="48">
        <v>65</v>
      </c>
    </row>
    <row r="36" spans="1:12" ht="12.75" customHeight="1" x14ac:dyDescent="0.2">
      <c r="A36" s="117" t="s">
        <v>72</v>
      </c>
      <c r="B36" s="117"/>
      <c r="C36" s="118"/>
      <c r="D36" s="30">
        <v>2105.5</v>
      </c>
      <c r="E36" s="30">
        <v>152.5</v>
      </c>
      <c r="F36" s="30">
        <v>13.2</v>
      </c>
      <c r="G36" s="30">
        <v>34.200000000000003</v>
      </c>
      <c r="H36" s="30">
        <v>-7.7</v>
      </c>
      <c r="I36" s="30">
        <v>2.2000000000000002</v>
      </c>
      <c r="J36" s="30">
        <v>13.5</v>
      </c>
      <c r="K36" s="30">
        <v>1729.7</v>
      </c>
      <c r="L36" s="46">
        <v>65</v>
      </c>
    </row>
    <row r="37" spans="1:12" ht="12.75" customHeight="1" x14ac:dyDescent="0.2">
      <c r="A37" s="111" t="s">
        <v>71</v>
      </c>
      <c r="B37" s="111"/>
      <c r="C37" s="112"/>
      <c r="D37" s="33">
        <v>1955.5</v>
      </c>
      <c r="E37" s="33">
        <v>188</v>
      </c>
      <c r="F37" s="33">
        <v>13.1</v>
      </c>
      <c r="G37" s="33">
        <v>34.9</v>
      </c>
      <c r="H37" s="33">
        <v>-12.2</v>
      </c>
      <c r="I37" s="33">
        <v>2.2999999999999998</v>
      </c>
      <c r="J37" s="33">
        <v>12.3</v>
      </c>
      <c r="K37" s="33">
        <v>1772.8</v>
      </c>
      <c r="L37" s="44">
        <v>78</v>
      </c>
    </row>
    <row r="38" spans="1:12" ht="12.75" customHeight="1" x14ac:dyDescent="0.2">
      <c r="A38" s="117" t="s">
        <v>70</v>
      </c>
      <c r="B38" s="117"/>
      <c r="C38" s="118"/>
      <c r="D38" s="30">
        <v>1701</v>
      </c>
      <c r="E38" s="30">
        <v>94</v>
      </c>
      <c r="F38" s="30">
        <v>13.5</v>
      </c>
      <c r="G38" s="30">
        <v>34.1</v>
      </c>
      <c r="H38" s="30">
        <v>-9.6</v>
      </c>
      <c r="I38" s="30">
        <v>2.2000000000000002</v>
      </c>
      <c r="J38" s="30">
        <v>12.6</v>
      </c>
      <c r="K38" s="30">
        <v>1901.7</v>
      </c>
      <c r="L38" s="46">
        <v>26</v>
      </c>
    </row>
    <row r="39" spans="1:12" ht="12.75" customHeight="1" x14ac:dyDescent="0.2">
      <c r="A39" s="111" t="s">
        <v>69</v>
      </c>
      <c r="B39" s="111"/>
      <c r="C39" s="112"/>
      <c r="D39" s="33">
        <v>1418</v>
      </c>
      <c r="E39" s="33">
        <v>98</v>
      </c>
      <c r="F39" s="33">
        <v>13.4</v>
      </c>
      <c r="G39" s="33">
        <v>34.4</v>
      </c>
      <c r="H39" s="33">
        <v>-7</v>
      </c>
      <c r="I39" s="33">
        <v>2.2999999999999998</v>
      </c>
      <c r="J39" s="33">
        <v>14.1</v>
      </c>
      <c r="K39" s="33">
        <v>1881.7</v>
      </c>
      <c r="L39" s="44">
        <v>39</v>
      </c>
    </row>
    <row r="40" spans="1:12" ht="12.75" customHeight="1" x14ac:dyDescent="0.2">
      <c r="A40" s="117" t="s">
        <v>68</v>
      </c>
      <c r="B40" s="117"/>
      <c r="C40" s="118"/>
      <c r="D40" s="30">
        <v>1681.5</v>
      </c>
      <c r="E40" s="30">
        <v>102</v>
      </c>
      <c r="F40" s="30">
        <v>14</v>
      </c>
      <c r="G40" s="30">
        <v>35.9</v>
      </c>
      <c r="H40" s="30">
        <v>-5.6</v>
      </c>
      <c r="I40" s="30">
        <v>2.2999999999999998</v>
      </c>
      <c r="J40" s="30">
        <v>10.3</v>
      </c>
      <c r="K40" s="30">
        <v>1782.6</v>
      </c>
      <c r="L40" s="46">
        <v>52</v>
      </c>
    </row>
    <row r="41" spans="1:12" ht="12.75" customHeight="1" x14ac:dyDescent="0.2">
      <c r="A41" s="111" t="s">
        <v>67</v>
      </c>
      <c r="B41" s="111"/>
      <c r="C41" s="112"/>
      <c r="D41" s="33">
        <v>1613.5</v>
      </c>
      <c r="E41" s="33">
        <v>74</v>
      </c>
      <c r="F41" s="33">
        <v>14.4</v>
      </c>
      <c r="G41" s="33">
        <v>34.9</v>
      </c>
      <c r="H41" s="33">
        <v>-10.9</v>
      </c>
      <c r="I41" s="33">
        <v>2.2999999999999998</v>
      </c>
      <c r="J41" s="33">
        <v>9.6999999999999993</v>
      </c>
      <c r="K41" s="33">
        <v>1864.1</v>
      </c>
      <c r="L41" s="44">
        <v>28</v>
      </c>
    </row>
    <row r="42" spans="1:12" ht="12.75" customHeight="1" x14ac:dyDescent="0.2">
      <c r="A42" s="117" t="s">
        <v>66</v>
      </c>
      <c r="B42" s="117"/>
      <c r="C42" s="118"/>
      <c r="D42" s="30">
        <v>1942.5</v>
      </c>
      <c r="E42" s="30">
        <v>232</v>
      </c>
      <c r="F42" s="30">
        <v>13.2</v>
      </c>
      <c r="G42" s="30">
        <v>33.1</v>
      </c>
      <c r="H42" s="30">
        <v>-7.2</v>
      </c>
      <c r="I42" s="30">
        <v>2.1</v>
      </c>
      <c r="J42" s="30">
        <v>11.8</v>
      </c>
      <c r="K42" s="30">
        <v>1784.2</v>
      </c>
      <c r="L42" s="46">
        <v>49</v>
      </c>
    </row>
    <row r="43" spans="1:12" ht="12.75" customHeight="1" x14ac:dyDescent="0.2">
      <c r="A43" s="111" t="s">
        <v>65</v>
      </c>
      <c r="B43" s="111"/>
      <c r="C43" s="112"/>
      <c r="D43" s="33">
        <v>2042</v>
      </c>
      <c r="E43" s="33">
        <v>227.5</v>
      </c>
      <c r="F43" s="33">
        <v>14</v>
      </c>
      <c r="G43" s="33">
        <v>36.200000000000003</v>
      </c>
      <c r="H43" s="33">
        <v>-8.6</v>
      </c>
      <c r="I43" s="33">
        <v>2.2000000000000002</v>
      </c>
      <c r="J43" s="33">
        <v>18.899999999999999</v>
      </c>
      <c r="K43" s="33">
        <v>1980.6</v>
      </c>
      <c r="L43" s="44">
        <v>43</v>
      </c>
    </row>
    <row r="44" spans="1:12" ht="12.75" customHeight="1" x14ac:dyDescent="0.2">
      <c r="A44" s="117" t="s">
        <v>64</v>
      </c>
      <c r="B44" s="117"/>
      <c r="C44" s="118"/>
      <c r="D44" s="30">
        <v>1570.5</v>
      </c>
      <c r="E44" s="30">
        <v>80</v>
      </c>
      <c r="F44" s="30">
        <v>14.3</v>
      </c>
      <c r="G44" s="30">
        <v>35.4</v>
      </c>
      <c r="H44" s="30">
        <v>-4.5999999999999996</v>
      </c>
      <c r="I44" s="30">
        <v>2.2000000000000002</v>
      </c>
      <c r="J44" s="30">
        <v>12.5</v>
      </c>
      <c r="K44" s="30">
        <v>1879.3</v>
      </c>
      <c r="L44" s="46">
        <v>13</v>
      </c>
    </row>
    <row r="45" spans="1:12" ht="12.75" customHeight="1" x14ac:dyDescent="0.2">
      <c r="A45" s="111" t="s">
        <v>63</v>
      </c>
      <c r="B45" s="111"/>
      <c r="C45" s="112"/>
      <c r="D45" s="33">
        <v>2063.5</v>
      </c>
      <c r="E45" s="33">
        <v>69.5</v>
      </c>
      <c r="F45" s="33">
        <v>14.4</v>
      </c>
      <c r="G45" s="33">
        <v>35.299999999999997</v>
      </c>
      <c r="H45" s="33">
        <v>-4.7</v>
      </c>
      <c r="I45" s="33">
        <v>2.1</v>
      </c>
      <c r="J45" s="33">
        <v>11.3</v>
      </c>
      <c r="K45" s="33">
        <v>1806.6</v>
      </c>
      <c r="L45" s="44">
        <v>9</v>
      </c>
    </row>
    <row r="46" spans="1:12" ht="12.75" customHeight="1" x14ac:dyDescent="0.2">
      <c r="A46" s="117" t="s">
        <v>62</v>
      </c>
      <c r="B46" s="117"/>
      <c r="C46" s="118"/>
      <c r="D46" s="30">
        <v>1888.5</v>
      </c>
      <c r="E46" s="30">
        <v>132</v>
      </c>
      <c r="F46" s="30">
        <v>14.3</v>
      </c>
      <c r="G46" s="30">
        <v>35.299999999999997</v>
      </c>
      <c r="H46" s="30">
        <v>-6.4</v>
      </c>
      <c r="I46" s="30">
        <v>2.2000000000000002</v>
      </c>
      <c r="J46" s="30">
        <v>11.3</v>
      </c>
      <c r="K46" s="30">
        <v>1628.5</v>
      </c>
      <c r="L46" s="46">
        <v>38</v>
      </c>
    </row>
    <row r="47" spans="1:12" ht="12.75" customHeight="1" x14ac:dyDescent="0.2">
      <c r="A47" s="111" t="s">
        <v>61</v>
      </c>
      <c r="B47" s="111"/>
      <c r="C47" s="112"/>
      <c r="D47" s="33">
        <v>1611.5</v>
      </c>
      <c r="E47" s="33">
        <v>85.5</v>
      </c>
      <c r="F47" s="33">
        <v>14.1</v>
      </c>
      <c r="G47" s="33">
        <v>35.5</v>
      </c>
      <c r="H47" s="33">
        <v>-7.1</v>
      </c>
      <c r="I47" s="33">
        <v>2.1</v>
      </c>
      <c r="J47" s="33">
        <v>11.5</v>
      </c>
      <c r="K47" s="33">
        <v>1858.3</v>
      </c>
      <c r="L47" s="44">
        <v>91</v>
      </c>
    </row>
    <row r="48" spans="1:12" ht="12.75" customHeight="1" x14ac:dyDescent="0.2">
      <c r="A48" s="117" t="s">
        <v>60</v>
      </c>
      <c r="B48" s="117"/>
      <c r="C48" s="118"/>
      <c r="D48" s="30">
        <v>1728.5</v>
      </c>
      <c r="E48" s="30">
        <v>121</v>
      </c>
      <c r="F48" s="30">
        <v>14.7</v>
      </c>
      <c r="G48" s="30">
        <v>36.1</v>
      </c>
      <c r="H48" s="30">
        <v>-9.1</v>
      </c>
      <c r="I48" s="30">
        <v>2.2000000000000002</v>
      </c>
      <c r="J48" s="47">
        <v>11.2</v>
      </c>
      <c r="K48" s="30">
        <v>2034.4</v>
      </c>
      <c r="L48" s="46">
        <v>11</v>
      </c>
    </row>
    <row r="49" spans="1:12" ht="12.75" customHeight="1" x14ac:dyDescent="0.2">
      <c r="A49" s="111"/>
      <c r="B49" s="111"/>
      <c r="C49" s="112"/>
      <c r="D49" s="33"/>
      <c r="E49" s="33"/>
      <c r="F49" s="33"/>
      <c r="G49" s="33"/>
      <c r="H49" s="33"/>
      <c r="I49" s="33"/>
      <c r="J49" s="45"/>
      <c r="K49" s="33"/>
      <c r="L49" s="44"/>
    </row>
    <row r="50" spans="1:12" ht="12.75" customHeight="1" x14ac:dyDescent="0.2">
      <c r="A50" s="115" t="s">
        <v>59</v>
      </c>
      <c r="B50" s="115"/>
      <c r="C50" s="116"/>
      <c r="D50" s="43">
        <v>1826</v>
      </c>
      <c r="E50" s="43">
        <v>86</v>
      </c>
      <c r="F50" s="43">
        <v>15.3</v>
      </c>
      <c r="G50" s="43">
        <v>36.4</v>
      </c>
      <c r="H50" s="43">
        <v>-5.8</v>
      </c>
      <c r="I50" s="43">
        <v>2.2999999999999998</v>
      </c>
      <c r="J50" s="43">
        <v>10.6</v>
      </c>
      <c r="K50" s="42">
        <v>1973.2</v>
      </c>
      <c r="L50" s="41">
        <v>51</v>
      </c>
    </row>
    <row r="51" spans="1:12" ht="12.75" customHeight="1" x14ac:dyDescent="0.2">
      <c r="A51" s="113" t="s">
        <v>58</v>
      </c>
      <c r="B51" s="113"/>
      <c r="C51" s="114"/>
      <c r="D51" s="37">
        <v>119.5</v>
      </c>
      <c r="E51" s="37">
        <v>50.5</v>
      </c>
      <c r="F51" s="40">
        <v>3.2</v>
      </c>
      <c r="G51" s="37">
        <v>11.7</v>
      </c>
      <c r="H51" s="40">
        <v>-5.8</v>
      </c>
      <c r="I51" s="30">
        <v>2.1</v>
      </c>
      <c r="J51" s="31">
        <v>8.6999999999999993</v>
      </c>
      <c r="K51" s="37">
        <v>120</v>
      </c>
      <c r="L51" s="29">
        <v>51</v>
      </c>
    </row>
    <row r="52" spans="1:12" ht="12.75" customHeight="1" x14ac:dyDescent="0.2">
      <c r="A52" s="111" t="s">
        <v>57</v>
      </c>
      <c r="B52" s="111"/>
      <c r="C52" s="112"/>
      <c r="D52" s="35">
        <v>108.5</v>
      </c>
      <c r="E52" s="35">
        <v>19.5</v>
      </c>
      <c r="F52" s="27">
        <v>5.4</v>
      </c>
      <c r="G52" s="35">
        <v>17</v>
      </c>
      <c r="H52" s="27">
        <v>-3.1</v>
      </c>
      <c r="I52" s="33">
        <v>2.4</v>
      </c>
      <c r="J52" s="34">
        <v>8.6</v>
      </c>
      <c r="K52" s="33">
        <v>108.9</v>
      </c>
      <c r="L52" s="24">
        <v>6</v>
      </c>
    </row>
    <row r="53" spans="1:12" ht="12.75" customHeight="1" x14ac:dyDescent="0.2">
      <c r="A53" s="113" t="s">
        <v>56</v>
      </c>
      <c r="B53" s="113"/>
      <c r="C53" s="114"/>
      <c r="D53" s="37">
        <v>176.5</v>
      </c>
      <c r="E53" s="37">
        <v>37</v>
      </c>
      <c r="F53" s="40">
        <v>6</v>
      </c>
      <c r="G53" s="37">
        <v>19.899999999999999</v>
      </c>
      <c r="H53" s="40">
        <v>-4.0999999999999996</v>
      </c>
      <c r="I53" s="37">
        <v>2.6</v>
      </c>
      <c r="J53" s="38">
        <v>9.4</v>
      </c>
      <c r="K53" s="30">
        <v>145.19999999999999</v>
      </c>
      <c r="L53" s="29">
        <v>1</v>
      </c>
    </row>
    <row r="54" spans="1:12" ht="12.75" customHeight="1" x14ac:dyDescent="0.2">
      <c r="A54" s="111" t="s">
        <v>55</v>
      </c>
      <c r="B54" s="111"/>
      <c r="C54" s="112"/>
      <c r="D54" s="35">
        <v>144.5</v>
      </c>
      <c r="E54" s="35">
        <v>50.5</v>
      </c>
      <c r="F54" s="27">
        <v>15</v>
      </c>
      <c r="G54" s="35">
        <v>28.2</v>
      </c>
      <c r="H54" s="27">
        <v>1.5</v>
      </c>
      <c r="I54" s="35">
        <v>2.8</v>
      </c>
      <c r="J54" s="39">
        <v>10.6</v>
      </c>
      <c r="K54" s="33">
        <v>169.9</v>
      </c>
      <c r="L54" s="24">
        <v>0</v>
      </c>
    </row>
    <row r="55" spans="1:12" ht="12.75" customHeight="1" x14ac:dyDescent="0.2">
      <c r="A55" s="113" t="s">
        <v>54</v>
      </c>
      <c r="B55" s="113"/>
      <c r="C55" s="114"/>
      <c r="D55" s="37">
        <v>171</v>
      </c>
      <c r="E55" s="37">
        <v>70</v>
      </c>
      <c r="F55" s="40">
        <v>16.8</v>
      </c>
      <c r="G55" s="37">
        <v>27.2</v>
      </c>
      <c r="H55" s="40">
        <v>3.5</v>
      </c>
      <c r="I55" s="37">
        <v>3.3</v>
      </c>
      <c r="J55" s="38">
        <v>9.4</v>
      </c>
      <c r="K55" s="37">
        <v>210.4</v>
      </c>
      <c r="L55" s="29">
        <v>0</v>
      </c>
    </row>
    <row r="56" spans="1:12" ht="12.75" customHeight="1" x14ac:dyDescent="0.2">
      <c r="A56" s="111" t="s">
        <v>53</v>
      </c>
      <c r="B56" s="111"/>
      <c r="C56" s="112"/>
      <c r="D56" s="35">
        <v>240.5</v>
      </c>
      <c r="E56" s="35">
        <v>57</v>
      </c>
      <c r="F56" s="27">
        <v>21.6</v>
      </c>
      <c r="G56" s="35">
        <v>33</v>
      </c>
      <c r="H56" s="27">
        <v>10.6</v>
      </c>
      <c r="I56" s="35">
        <v>2.4</v>
      </c>
      <c r="J56" s="39">
        <v>8.3000000000000007</v>
      </c>
      <c r="K56" s="35">
        <v>194.5</v>
      </c>
      <c r="L56" s="24">
        <v>0</v>
      </c>
    </row>
    <row r="57" spans="1:12" ht="12.75" customHeight="1" x14ac:dyDescent="0.2">
      <c r="A57" s="113" t="s">
        <v>52</v>
      </c>
      <c r="B57" s="113"/>
      <c r="C57" s="114"/>
      <c r="D57" s="37">
        <v>291.5</v>
      </c>
      <c r="E57" s="37">
        <v>86</v>
      </c>
      <c r="F57" s="40">
        <v>26.5</v>
      </c>
      <c r="G57" s="37">
        <v>35.200000000000003</v>
      </c>
      <c r="H57" s="40">
        <v>18.600000000000001</v>
      </c>
      <c r="I57" s="37">
        <v>1.7</v>
      </c>
      <c r="J57" s="38">
        <v>6.9</v>
      </c>
      <c r="K57" s="37">
        <v>160.5</v>
      </c>
      <c r="L57" s="29">
        <v>0</v>
      </c>
    </row>
    <row r="58" spans="1:12" ht="12.75" customHeight="1" x14ac:dyDescent="0.2">
      <c r="A58" s="111" t="s">
        <v>51</v>
      </c>
      <c r="B58" s="111"/>
      <c r="C58" s="112"/>
      <c r="D58" s="35">
        <v>192.5</v>
      </c>
      <c r="E58" s="35">
        <v>48.5</v>
      </c>
      <c r="F58" s="27">
        <v>27.5</v>
      </c>
      <c r="G58" s="35">
        <v>36.4</v>
      </c>
      <c r="H58" s="27">
        <v>20.399999999999999</v>
      </c>
      <c r="I58" s="35">
        <v>2.2999999999999998</v>
      </c>
      <c r="J58" s="39">
        <v>9</v>
      </c>
      <c r="K58" s="35">
        <v>272.7</v>
      </c>
      <c r="L58" s="24">
        <v>0</v>
      </c>
    </row>
    <row r="59" spans="1:12" ht="12.75" customHeight="1" x14ac:dyDescent="0.2">
      <c r="A59" s="113" t="s">
        <v>50</v>
      </c>
      <c r="B59" s="113"/>
      <c r="C59" s="114"/>
      <c r="D59" s="37">
        <v>93.5</v>
      </c>
      <c r="E59" s="37">
        <v>34</v>
      </c>
      <c r="F59" s="32">
        <v>25.6</v>
      </c>
      <c r="G59" s="30">
        <v>35</v>
      </c>
      <c r="H59" s="32">
        <v>16.5</v>
      </c>
      <c r="I59" s="37">
        <v>1.6</v>
      </c>
      <c r="J59" s="38">
        <v>6.5</v>
      </c>
      <c r="K59" s="37">
        <v>197.9</v>
      </c>
      <c r="L59" s="29">
        <v>0</v>
      </c>
    </row>
    <row r="60" spans="1:12" ht="12.75" customHeight="1" x14ac:dyDescent="0.2">
      <c r="A60" s="111" t="s">
        <v>49</v>
      </c>
      <c r="B60" s="111"/>
      <c r="C60" s="112"/>
      <c r="D60" s="35">
        <v>141.5</v>
      </c>
      <c r="E60" s="35">
        <v>32</v>
      </c>
      <c r="F60" s="36">
        <v>18.8</v>
      </c>
      <c r="G60" s="35">
        <v>29.2</v>
      </c>
      <c r="H60" s="27">
        <v>6.9</v>
      </c>
      <c r="I60" s="35">
        <v>2</v>
      </c>
      <c r="J60" s="34">
        <v>7.7</v>
      </c>
      <c r="K60" s="33">
        <v>152.80000000000001</v>
      </c>
      <c r="L60" s="24">
        <v>0</v>
      </c>
    </row>
    <row r="61" spans="1:12" ht="12.75" customHeight="1" x14ac:dyDescent="0.2">
      <c r="A61" s="113" t="s">
        <v>48</v>
      </c>
      <c r="B61" s="113"/>
      <c r="C61" s="114"/>
      <c r="D61" s="30">
        <v>84</v>
      </c>
      <c r="E61" s="30">
        <v>41</v>
      </c>
      <c r="F61" s="32">
        <v>11.8</v>
      </c>
      <c r="G61" s="30">
        <v>22.4</v>
      </c>
      <c r="H61" s="32">
        <v>0</v>
      </c>
      <c r="I61" s="30">
        <v>2.2000000000000002</v>
      </c>
      <c r="J61" s="31">
        <v>8.3000000000000007</v>
      </c>
      <c r="K61" s="30">
        <v>152.4</v>
      </c>
      <c r="L61" s="29">
        <v>0</v>
      </c>
    </row>
    <row r="62" spans="1:12" ht="12.75" customHeight="1" x14ac:dyDescent="0.2">
      <c r="A62" s="115" t="s">
        <v>47</v>
      </c>
      <c r="B62" s="115"/>
      <c r="C62" s="116"/>
      <c r="D62" s="25">
        <v>62.5</v>
      </c>
      <c r="E62" s="28">
        <v>11.5</v>
      </c>
      <c r="F62" s="27">
        <v>4.8</v>
      </c>
      <c r="G62" s="25">
        <v>16.399999999999999</v>
      </c>
      <c r="H62" s="25">
        <v>-3.7</v>
      </c>
      <c r="I62" s="26">
        <v>1.9</v>
      </c>
      <c r="J62" s="26">
        <v>8.5</v>
      </c>
      <c r="K62" s="25">
        <v>88</v>
      </c>
      <c r="L62" s="24">
        <v>0</v>
      </c>
    </row>
    <row r="63" spans="1:12" ht="12.75" customHeight="1" x14ac:dyDescent="0.2">
      <c r="A63" s="23"/>
      <c r="B63" s="22"/>
      <c r="C63" s="22"/>
      <c r="D63" s="20"/>
      <c r="E63" s="20"/>
      <c r="F63" s="21"/>
      <c r="G63" s="21"/>
      <c r="H63" s="21"/>
      <c r="I63" s="21"/>
      <c r="J63" s="20"/>
      <c r="K63" s="21"/>
      <c r="L63" s="20"/>
    </row>
    <row r="64" spans="1:12" ht="12.75" customHeight="1" x14ac:dyDescent="0.2">
      <c r="A64" s="17" t="s">
        <v>46</v>
      </c>
      <c r="B64" s="19"/>
      <c r="C64" s="19"/>
      <c r="D64" s="18"/>
      <c r="E64" s="18"/>
      <c r="F64" s="18"/>
      <c r="G64" s="18"/>
      <c r="H64" s="18"/>
      <c r="I64" s="18"/>
      <c r="J64" s="18"/>
      <c r="K64" s="18"/>
      <c r="L64" s="17"/>
    </row>
    <row r="65" spans="1:12" x14ac:dyDescent="0.2">
      <c r="A65" s="17" t="s">
        <v>45</v>
      </c>
      <c r="B65" s="19"/>
      <c r="C65" s="19"/>
      <c r="D65" s="18"/>
      <c r="E65" s="18"/>
      <c r="F65" s="18"/>
      <c r="G65" s="18"/>
      <c r="H65" s="18"/>
      <c r="I65" s="18"/>
      <c r="J65" s="18"/>
      <c r="K65" s="18"/>
      <c r="L65" s="17"/>
    </row>
    <row r="66" spans="1:12" x14ac:dyDescent="0.2">
      <c r="L66" s="16" t="s">
        <v>44</v>
      </c>
    </row>
  </sheetData>
  <mergeCells count="105">
    <mergeCell ref="G7:H7"/>
    <mergeCell ref="I7:J7"/>
    <mergeCell ref="K7:L7"/>
    <mergeCell ref="A8:D8"/>
    <mergeCell ref="E8:F8"/>
    <mergeCell ref="G8:H8"/>
    <mergeCell ref="I8:J8"/>
    <mergeCell ref="K8:L8"/>
    <mergeCell ref="A9:D9"/>
    <mergeCell ref="E9:F9"/>
    <mergeCell ref="G9:H9"/>
    <mergeCell ref="I9:J9"/>
    <mergeCell ref="K9:L9"/>
    <mergeCell ref="E10:F10"/>
    <mergeCell ref="G10:H10"/>
    <mergeCell ref="I10:J10"/>
    <mergeCell ref="K10:L10"/>
    <mergeCell ref="C11:D11"/>
    <mergeCell ref="E11:F11"/>
    <mergeCell ref="G11:H11"/>
    <mergeCell ref="I11:J11"/>
    <mergeCell ref="K11:L11"/>
    <mergeCell ref="C12:D12"/>
    <mergeCell ref="E12:F12"/>
    <mergeCell ref="G12:H12"/>
    <mergeCell ref="I12:J12"/>
    <mergeCell ref="K12:L12"/>
    <mergeCell ref="C13:D13"/>
    <mergeCell ref="E13:F13"/>
    <mergeCell ref="G13:H13"/>
    <mergeCell ref="I13:J13"/>
    <mergeCell ref="K13:L13"/>
    <mergeCell ref="C14:D14"/>
    <mergeCell ref="E14:F14"/>
    <mergeCell ref="G14:H14"/>
    <mergeCell ref="I14:J14"/>
    <mergeCell ref="K14:L14"/>
    <mergeCell ref="C15:D15"/>
    <mergeCell ref="E15:F15"/>
    <mergeCell ref="G15:H15"/>
    <mergeCell ref="I15:J15"/>
    <mergeCell ref="K15:L15"/>
    <mergeCell ref="C16:D16"/>
    <mergeCell ref="E16:F16"/>
    <mergeCell ref="G16:H16"/>
    <mergeCell ref="I16:J16"/>
    <mergeCell ref="K16:L16"/>
    <mergeCell ref="A28:C29"/>
    <mergeCell ref="D28:E28"/>
    <mergeCell ref="F28:H28"/>
    <mergeCell ref="I28:J28"/>
    <mergeCell ref="K28:K29"/>
    <mergeCell ref="L28:L29"/>
    <mergeCell ref="C17:D17"/>
    <mergeCell ref="E17:F17"/>
    <mergeCell ref="G17:H17"/>
    <mergeCell ref="I17:J17"/>
    <mergeCell ref="K17:L17"/>
    <mergeCell ref="C18:D18"/>
    <mergeCell ref="E18:F18"/>
    <mergeCell ref="G18:H18"/>
    <mergeCell ref="I18:J18"/>
    <mergeCell ref="K18:L18"/>
    <mergeCell ref="C19:D19"/>
    <mergeCell ref="E19:F19"/>
    <mergeCell ref="G19:H19"/>
    <mergeCell ref="I19:J19"/>
    <mergeCell ref="K19:L19"/>
    <mergeCell ref="E20:F20"/>
    <mergeCell ref="G20:H20"/>
    <mergeCell ref="I20:J20"/>
    <mergeCell ref="K20:L20"/>
    <mergeCell ref="A51:C51"/>
    <mergeCell ref="A52:C52"/>
    <mergeCell ref="A53:C53"/>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60:C60"/>
    <mergeCell ref="A61:C61"/>
    <mergeCell ref="A62:C62"/>
    <mergeCell ref="A54:C54"/>
    <mergeCell ref="A55:C55"/>
    <mergeCell ref="A56:C56"/>
    <mergeCell ref="A57:C57"/>
    <mergeCell ref="A58:C58"/>
    <mergeCell ref="A59:C59"/>
  </mergeCells>
  <phoneticPr fontId="2"/>
  <pageMargins left="0.78740157480314965" right="0.78740157480314965" top="0.19685039370078741" bottom="0.59055118110236227" header="0" footer="0.19685039370078741"/>
  <pageSetup paperSize="9" scale="99" orientation="portrait" r:id="rId1"/>
  <headerFooter alignWithMargins="0">
    <oddFooter>&amp;C&amp;"ＭＳ ゴシック,標準"&amp;9―&amp;A―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vt:lpstr>
      <vt:lpstr>２</vt:lpstr>
      <vt:lpstr>'１'!Print_Area</vt:lpstr>
      <vt:lpstr>'２'!Print_Area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広報秘書課 米原市</dc:creator>
  <cp:lastModifiedBy>國富　萌</cp:lastModifiedBy>
  <dcterms:created xsi:type="dcterms:W3CDTF">2025-03-25T07:36:40Z</dcterms:created>
  <dcterms:modified xsi:type="dcterms:W3CDTF">2025-09-26T06:45:59Z</dcterms:modified>
</cp:coreProperties>
</file>