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利用者\Documents\"/>
    </mc:Choice>
  </mc:AlternateContent>
  <xr:revisionPtr revIDLastSave="0" documentId="13_ncr:1_{10F2F6E9-D7D5-423C-BC3B-206E38B70331}" xr6:coauthVersionLast="47" xr6:coauthVersionMax="47" xr10:uidLastSave="{00000000-0000-0000-0000-000000000000}"/>
  <bookViews>
    <workbookView xWindow="-120" yWindow="-120" windowWidth="29040" windowHeight="15720" xr2:uid="{8F19968A-3439-436C-9E90-C71775D60E16}"/>
  </bookViews>
  <sheets>
    <sheet name="４８" sheetId="1" r:id="rId1"/>
    <sheet name="４９" sheetId="2" r:id="rId2"/>
    <sheet name="５０" sheetId="3" r:id="rId3"/>
    <sheet name="５１" sheetId="4" r:id="rId4"/>
    <sheet name="５２" sheetId="5" r:id="rId5"/>
  </sheets>
  <externalReferences>
    <externalReference r:id="rId6"/>
    <externalReference r:id="rId7"/>
  </externalReferences>
  <definedNames>
    <definedName name="gian" localSheetId="0">#REF!</definedName>
    <definedName name="gian" localSheetId="1">#REF!</definedName>
    <definedName name="kaigi" localSheetId="0">#REF!</definedName>
    <definedName name="kaigi" localSheetId="1">#REF!</definedName>
    <definedName name="KENSHI_LIST">OFFSET([2]都道府県・指定都市・中核市!$A$1,0,0,COUNTA([2]都道府県・指定都市・中核市!$A$1:$A$500),2)</definedName>
    <definedName name="_xlnm.Print_Area" localSheetId="0">'４８'!$A$1:$M$67</definedName>
    <definedName name="_xlnm.Print_Area" localSheetId="1">'４９'!$A$1:$M$43</definedName>
    <definedName name="_xlnm.Print_Area" localSheetId="2">'５０'!$A$1:$J$31</definedName>
    <definedName name="_xlnm.Print_Area" localSheetId="3">'５１'!$A$1:$M$56</definedName>
    <definedName name="_xlnm.Print_Area" localSheetId="4">'５２'!$A$1:$M$23</definedName>
    <definedName name="Z_0FE022DF_1FAE_4609_86DA_816C7502E7E8_.wvu.PrintArea" localSheetId="0" hidden="1">'４８'!$A$1:$M$44</definedName>
    <definedName name="Z_0FE022DF_1FAE_4609_86DA_816C7502E7E8_.wvu.PrintArea" localSheetId="1" hidden="1">'４９'!$A$1:$M$45</definedName>
    <definedName name="Z_0FE022DF_1FAE_4609_86DA_816C7502E7E8_.wvu.PrintArea" localSheetId="2" hidden="1">'５０'!$A$1:$J$20</definedName>
    <definedName name="Z_0FE022DF_1FAE_4609_86DA_816C7502E7E8_.wvu.PrintArea" localSheetId="3" hidden="1">'５１'!$A$1:$M$39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 l="1"/>
  <c r="L29" i="2"/>
  <c r="J29" i="2"/>
  <c r="H29" i="2"/>
  <c r="F29" i="2"/>
  <c r="D29" i="2"/>
  <c r="L21" i="2"/>
  <c r="J21" i="2"/>
  <c r="H21" i="2"/>
  <c r="H30" i="2" s="1"/>
  <c r="F21" i="2"/>
  <c r="F30" i="2" s="1"/>
  <c r="D21" i="2"/>
  <c r="D30" i="2" s="1"/>
  <c r="L64" i="1"/>
  <c r="J64" i="1"/>
  <c r="H64" i="1"/>
  <c r="F64" i="1"/>
  <c r="D64" i="1"/>
  <c r="L57" i="1"/>
  <c r="J57" i="1"/>
  <c r="J65" i="1" s="1"/>
  <c r="H57" i="1"/>
  <c r="H65" i="1" s="1"/>
  <c r="F57" i="1"/>
  <c r="F65" i="1" s="1"/>
  <c r="D57" i="1"/>
  <c r="D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西澤　温子</author>
  </authors>
  <commentList>
    <comment ref="J61" authorId="0" shapeId="0" xr:uid="{F257415F-7A06-40BA-BA59-C1A07AEFD5CF}">
      <text>
        <r>
          <rPr>
            <sz val="9"/>
            <color indexed="81"/>
            <rFont val="MS P ゴシック"/>
            <family val="3"/>
            <charset val="128"/>
          </rPr>
          <t xml:space="preserve">修正1件
</t>
        </r>
      </text>
    </comment>
  </commentList>
</comments>
</file>

<file path=xl/sharedStrings.xml><?xml version="1.0" encoding="utf-8"?>
<sst xmlns="http://schemas.openxmlformats.org/spreadsheetml/2006/main" count="440" uniqueCount="161">
  <si>
    <t>13　議会・行政・選挙</t>
    <rPh sb="3" eb="5">
      <t>ギカイ</t>
    </rPh>
    <rPh sb="6" eb="8">
      <t>ギョウセイ</t>
    </rPh>
    <rPh sb="9" eb="11">
      <t>センキョ</t>
    </rPh>
    <phoneticPr fontId="3"/>
  </si>
  <si>
    <t>80．議会会議開催状況</t>
    <rPh sb="3" eb="5">
      <t>ギカイ</t>
    </rPh>
    <phoneticPr fontId="3"/>
  </si>
  <si>
    <t>（１）本会議</t>
    <phoneticPr fontId="3"/>
  </si>
  <si>
    <t>12月31日現在</t>
    <rPh sb="2" eb="3">
      <t>ガツ</t>
    </rPh>
    <rPh sb="5" eb="6">
      <t>ニチ</t>
    </rPh>
    <rPh sb="6" eb="8">
      <t>ゲンザイ</t>
    </rPh>
    <phoneticPr fontId="3"/>
  </si>
  <si>
    <t>（単位：日）</t>
  </si>
  <si>
    <t>令和2年</t>
    <rPh sb="0" eb="2">
      <t>レイワ</t>
    </rPh>
    <phoneticPr fontId="3"/>
  </si>
  <si>
    <t>令和3年</t>
    <phoneticPr fontId="3"/>
  </si>
  <si>
    <t>令和4年</t>
    <phoneticPr fontId="3"/>
  </si>
  <si>
    <t>令和5年</t>
    <phoneticPr fontId="3"/>
  </si>
  <si>
    <t>令和6年</t>
    <phoneticPr fontId="3"/>
  </si>
  <si>
    <t>定例会</t>
    <rPh sb="0" eb="3">
      <t>テイレイカイ</t>
    </rPh>
    <phoneticPr fontId="3"/>
  </si>
  <si>
    <t>会期日数</t>
  </si>
  <si>
    <t>本会議日数</t>
  </si>
  <si>
    <t>一般質問人数</t>
    <rPh sb="4" eb="6">
      <t>ニンズウ</t>
    </rPh>
    <phoneticPr fontId="3"/>
  </si>
  <si>
    <t>傍聴人数</t>
  </si>
  <si>
    <t>臨時会</t>
    <rPh sb="0" eb="2">
      <t>リンジ</t>
    </rPh>
    <rPh sb="2" eb="3">
      <t>カイ</t>
    </rPh>
    <phoneticPr fontId="3"/>
  </si>
  <si>
    <t>（２）委員会</t>
    <phoneticPr fontId="3"/>
  </si>
  <si>
    <t>（単位：日）</t>
    <rPh sb="1" eb="3">
      <t>タンイ</t>
    </rPh>
    <rPh sb="4" eb="5">
      <t>ヒ</t>
    </rPh>
    <phoneticPr fontId="3"/>
  </si>
  <si>
    <t>議会運営委員会</t>
  </si>
  <si>
    <t>委員会
常　任</t>
    <phoneticPr fontId="3"/>
  </si>
  <si>
    <t>総務教育常任委員会</t>
    <rPh sb="2" eb="4">
      <t>キョウイク</t>
    </rPh>
    <phoneticPr fontId="3"/>
  </si>
  <si>
    <t>-</t>
  </si>
  <si>
    <t>健康福祉常任委員会</t>
    <rPh sb="0" eb="4">
      <t>ケンコウフクシ</t>
    </rPh>
    <phoneticPr fontId="3"/>
  </si>
  <si>
    <t>産業建設常任委員会</t>
  </si>
  <si>
    <t>総務産業建設常任委員会</t>
    <phoneticPr fontId="3"/>
  </si>
  <si>
    <t>健康福祉教育常任委員会</t>
    <phoneticPr fontId="3"/>
  </si>
  <si>
    <t>民生教育常任委員会</t>
    <phoneticPr fontId="3"/>
  </si>
  <si>
    <t>予算常任委員会</t>
    <rPh sb="0" eb="2">
      <t>ヨサン</t>
    </rPh>
    <rPh sb="2" eb="4">
      <t>ジョウニン</t>
    </rPh>
    <rPh sb="4" eb="7">
      <t>イインカイ</t>
    </rPh>
    <phoneticPr fontId="3"/>
  </si>
  <si>
    <t>予算・決算常任委員会</t>
    <rPh sb="0" eb="2">
      <t>ヨサン</t>
    </rPh>
    <rPh sb="3" eb="5">
      <t>ケッサン</t>
    </rPh>
    <rPh sb="5" eb="7">
      <t>ジョウニン</t>
    </rPh>
    <rPh sb="7" eb="10">
      <t>イインカイ</t>
    </rPh>
    <phoneticPr fontId="3"/>
  </si>
  <si>
    <t>委員会
特　別</t>
    <rPh sb="0" eb="3">
      <t>イインカイ</t>
    </rPh>
    <rPh sb="4" eb="5">
      <t>トク</t>
    </rPh>
    <rPh sb="6" eb="7">
      <t>ベツ</t>
    </rPh>
    <phoneticPr fontId="3"/>
  </si>
  <si>
    <t>決算特別委員会</t>
  </si>
  <si>
    <t>米原駅周辺都市整備特別委員会</t>
    <phoneticPr fontId="3"/>
  </si>
  <si>
    <t>市統合庁舎建設に関する特別委員会</t>
    <rPh sb="0" eb="1">
      <t>シ</t>
    </rPh>
    <rPh sb="1" eb="3">
      <t>トウゴウ</t>
    </rPh>
    <rPh sb="3" eb="5">
      <t>チョウシャ</t>
    </rPh>
    <rPh sb="5" eb="7">
      <t>ケンセツ</t>
    </rPh>
    <rPh sb="8" eb="9">
      <t>カン</t>
    </rPh>
    <rPh sb="11" eb="16">
      <t>トクベツイインカイ</t>
    </rPh>
    <phoneticPr fontId="3"/>
  </si>
  <si>
    <t>米原駅東口駅前開発特別委員会</t>
    <phoneticPr fontId="3"/>
  </si>
  <si>
    <t>議員全員協議会</t>
  </si>
  <si>
    <t>委員会協議会</t>
    <rPh sb="0" eb="6">
      <t>イインカイキョウギカイ</t>
    </rPh>
    <phoneticPr fontId="3"/>
  </si>
  <si>
    <t>会派代表者会議</t>
    <rPh sb="0" eb="2">
      <t>カイハ</t>
    </rPh>
    <rPh sb="2" eb="5">
      <t>ダイヒョウシャ</t>
    </rPh>
    <rPh sb="5" eb="7">
      <t>カイギ</t>
    </rPh>
    <phoneticPr fontId="3"/>
  </si>
  <si>
    <t>委員長会議（正副委員長会議含む）</t>
    <phoneticPr fontId="3"/>
  </si>
  <si>
    <t>議会報告会実行委員会</t>
    <rPh sb="0" eb="5">
      <t>ギカイホウコクカイ</t>
    </rPh>
    <rPh sb="5" eb="10">
      <t>ジッコウイインカイ</t>
    </rPh>
    <phoneticPr fontId="3"/>
  </si>
  <si>
    <t>議会だより編集委員会</t>
    <rPh sb="0" eb="2">
      <t>ギカイ</t>
    </rPh>
    <rPh sb="5" eb="10">
      <t>ヘンシュウイインカイ</t>
    </rPh>
    <phoneticPr fontId="3"/>
  </si>
  <si>
    <t>議会ICT化推進プロジェクトチーム</t>
    <rPh sb="5" eb="6">
      <t>カ</t>
    </rPh>
    <rPh sb="6" eb="8">
      <t>スイシン</t>
    </rPh>
    <phoneticPr fontId="3"/>
  </si>
  <si>
    <t>議会デジタル化広聴推進委員会</t>
    <rPh sb="0" eb="2">
      <t>ギカイ</t>
    </rPh>
    <rPh sb="6" eb="7">
      <t>カ</t>
    </rPh>
    <rPh sb="7" eb="9">
      <t>コウチョウ</t>
    </rPh>
    <rPh sb="9" eb="11">
      <t>スイシン</t>
    </rPh>
    <rPh sb="11" eb="14">
      <t>イインカイ</t>
    </rPh>
    <phoneticPr fontId="3"/>
  </si>
  <si>
    <t>※令和３年第１会臨時会において常任委員会編成の変更あり。</t>
    <rPh sb="1" eb="3">
      <t>レイワ</t>
    </rPh>
    <rPh sb="4" eb="5">
      <t>ネン</t>
    </rPh>
    <rPh sb="5" eb="6">
      <t>ダイ</t>
    </rPh>
    <rPh sb="7" eb="8">
      <t>カイ</t>
    </rPh>
    <rPh sb="8" eb="10">
      <t>リンジ</t>
    </rPh>
    <rPh sb="10" eb="11">
      <t>カイ</t>
    </rPh>
    <rPh sb="11" eb="12">
      <t>レイカイ</t>
    </rPh>
    <rPh sb="15" eb="20">
      <t>ジョウニンイインカイ</t>
    </rPh>
    <rPh sb="20" eb="22">
      <t>ヘンセイ</t>
    </rPh>
    <rPh sb="23" eb="25">
      <t>ヘンコウ</t>
    </rPh>
    <phoneticPr fontId="3"/>
  </si>
  <si>
    <t>※令和５年第３会臨時会において常任委員会編成の変更あり。</t>
    <rPh sb="5" eb="6">
      <t>ダイ</t>
    </rPh>
    <rPh sb="7" eb="8">
      <t>カイ</t>
    </rPh>
    <rPh sb="8" eb="11">
      <t>リンジカイ</t>
    </rPh>
    <rPh sb="15" eb="17">
      <t>ジョウニン</t>
    </rPh>
    <rPh sb="17" eb="20">
      <t>イインカイ</t>
    </rPh>
    <rPh sb="20" eb="22">
      <t>ヘンセイ</t>
    </rPh>
    <rPh sb="23" eb="25">
      <t>ヘンコウ</t>
    </rPh>
    <phoneticPr fontId="3"/>
  </si>
  <si>
    <t>※予算常任委員会は分科会を含み、予算・決算常任委員会は分科会を含まない。</t>
    <rPh sb="1" eb="3">
      <t>ヨサン</t>
    </rPh>
    <rPh sb="3" eb="5">
      <t>ジョウニン</t>
    </rPh>
    <rPh sb="5" eb="8">
      <t>イインカイ</t>
    </rPh>
    <rPh sb="9" eb="12">
      <t>ブンカカイ</t>
    </rPh>
    <rPh sb="13" eb="14">
      <t>フク</t>
    </rPh>
    <rPh sb="16" eb="18">
      <t>ヨサン</t>
    </rPh>
    <rPh sb="19" eb="21">
      <t>ケッサン</t>
    </rPh>
    <rPh sb="21" eb="23">
      <t>ジョウニン</t>
    </rPh>
    <rPh sb="23" eb="26">
      <t>イインカイ</t>
    </rPh>
    <rPh sb="27" eb="30">
      <t>ブンカカイ</t>
    </rPh>
    <rPh sb="31" eb="32">
      <t>フク</t>
    </rPh>
    <phoneticPr fontId="3"/>
  </si>
  <si>
    <t>【資料　議会事務局】</t>
    <rPh sb="1" eb="3">
      <t>シリョウ</t>
    </rPh>
    <rPh sb="4" eb="6">
      <t>ギカイ</t>
    </rPh>
    <rPh sb="6" eb="9">
      <t>ジムキョク</t>
    </rPh>
    <phoneticPr fontId="3"/>
  </si>
  <si>
    <t>81．議案等の処理状況</t>
    <phoneticPr fontId="3"/>
  </si>
  <si>
    <t>（１）提出案件の分類</t>
    <phoneticPr fontId="3"/>
  </si>
  <si>
    <t>12月31日現在</t>
    <phoneticPr fontId="3"/>
  </si>
  <si>
    <t>（単位：件）</t>
    <rPh sb="1" eb="3">
      <t>タンイ</t>
    </rPh>
    <rPh sb="4" eb="5">
      <t>ケン</t>
    </rPh>
    <phoneticPr fontId="3"/>
  </si>
  <si>
    <t>　提出案件の分類　</t>
    <rPh sb="1" eb="3">
      <t>テイシュツ</t>
    </rPh>
    <rPh sb="3" eb="5">
      <t>アンケン</t>
    </rPh>
    <rPh sb="6" eb="8">
      <t>ブンルイ</t>
    </rPh>
    <phoneticPr fontId="3"/>
  </si>
  <si>
    <t>条例</t>
  </si>
  <si>
    <t>予算</t>
    <phoneticPr fontId="3"/>
  </si>
  <si>
    <t>決算</t>
    <phoneticPr fontId="3"/>
  </si>
  <si>
    <t>専決処分</t>
    <rPh sb="2" eb="4">
      <t>ショブン</t>
    </rPh>
    <phoneticPr fontId="3"/>
  </si>
  <si>
    <t>承認</t>
    <rPh sb="0" eb="2">
      <t>ショウニン</t>
    </rPh>
    <phoneticPr fontId="3"/>
  </si>
  <si>
    <t>報告</t>
    <rPh sb="0" eb="2">
      <t>ホウコク</t>
    </rPh>
    <phoneticPr fontId="3"/>
  </si>
  <si>
    <t>人事案件</t>
    <rPh sb="0" eb="4">
      <t>ジンジアンケン</t>
    </rPh>
    <phoneticPr fontId="3"/>
  </si>
  <si>
    <t>その他</t>
    <rPh sb="2" eb="3">
      <t>タ</t>
    </rPh>
    <phoneticPr fontId="3"/>
  </si>
  <si>
    <t>報告事項</t>
    <rPh sb="0" eb="4">
      <t>ホウコクジコウ</t>
    </rPh>
    <phoneticPr fontId="3"/>
  </si>
  <si>
    <t>計</t>
    <rPh sb="0" eb="1">
      <t>ケイ</t>
    </rPh>
    <phoneticPr fontId="3"/>
  </si>
  <si>
    <t>(-)</t>
  </si>
  <si>
    <t>議員・委員会提出　　</t>
    <rPh sb="0" eb="2">
      <t>ギイン</t>
    </rPh>
    <rPh sb="3" eb="6">
      <t>イインカイ</t>
    </rPh>
    <rPh sb="6" eb="8">
      <t>テイシュツ</t>
    </rPh>
    <phoneticPr fontId="3"/>
  </si>
  <si>
    <t>条例・規則</t>
    <rPh sb="3" eb="5">
      <t>キソク</t>
    </rPh>
    <phoneticPr fontId="3"/>
  </si>
  <si>
    <t>意見書</t>
    <phoneticPr fontId="3"/>
  </si>
  <si>
    <t>請願</t>
    <phoneticPr fontId="3"/>
  </si>
  <si>
    <t>-</t>
    <phoneticPr fontId="3"/>
  </si>
  <si>
    <t>決議</t>
  </si>
  <si>
    <t>修正案</t>
    <rPh sb="0" eb="3">
      <t>シュウセイアン</t>
    </rPh>
    <phoneticPr fontId="3"/>
  </si>
  <si>
    <t>合　計</t>
    <rPh sb="0" eb="1">
      <t>ゴウ</t>
    </rPh>
    <rPh sb="2" eb="3">
      <t>ケイ</t>
    </rPh>
    <phoneticPr fontId="3"/>
  </si>
  <si>
    <t>※（　）は継続審査分の外数。</t>
    <rPh sb="12" eb="13">
      <t>スウ</t>
    </rPh>
    <phoneticPr fontId="3"/>
  </si>
  <si>
    <t>13　議会・行政・選挙</t>
    <phoneticPr fontId="3"/>
  </si>
  <si>
    <t>（２）議案の処理状況</t>
    <phoneticPr fontId="3"/>
  </si>
  <si>
    <t>区分</t>
  </si>
  <si>
    <t>市　長　提　出</t>
    <rPh sb="0" eb="1">
      <t>シ</t>
    </rPh>
    <rPh sb="2" eb="3">
      <t>チョウ</t>
    </rPh>
    <rPh sb="4" eb="5">
      <t>テイ</t>
    </rPh>
    <rPh sb="6" eb="7">
      <t>デ</t>
    </rPh>
    <phoneticPr fontId="3"/>
  </si>
  <si>
    <t>処理状況</t>
  </si>
  <si>
    <t>原案可決</t>
  </si>
  <si>
    <t>原案可決および認定</t>
    <rPh sb="0" eb="2">
      <t>ゲンアン</t>
    </rPh>
    <rPh sb="2" eb="4">
      <t>カケツ</t>
    </rPh>
    <rPh sb="7" eb="9">
      <t>ニンテイ</t>
    </rPh>
    <phoneticPr fontId="3"/>
  </si>
  <si>
    <t>修正部分を除く原案可決</t>
    <rPh sb="0" eb="2">
      <t>シュウセイ</t>
    </rPh>
    <rPh sb="2" eb="4">
      <t>ブブン</t>
    </rPh>
    <rPh sb="5" eb="6">
      <t>ノゾ</t>
    </rPh>
    <rPh sb="7" eb="9">
      <t>ゲンアン</t>
    </rPh>
    <rPh sb="9" eb="11">
      <t>カケツ</t>
    </rPh>
    <phoneticPr fontId="3"/>
  </si>
  <si>
    <t>修正案可決</t>
    <rPh sb="0" eb="2">
      <t>シュウセイ</t>
    </rPh>
    <rPh sb="2" eb="3">
      <t>アン</t>
    </rPh>
    <rPh sb="3" eb="5">
      <t>カケツ</t>
    </rPh>
    <phoneticPr fontId="3"/>
  </si>
  <si>
    <t>否決</t>
    <phoneticPr fontId="3"/>
  </si>
  <si>
    <t>同意</t>
  </si>
  <si>
    <t>不同意</t>
    <rPh sb="0" eb="3">
      <t>フドウイ</t>
    </rPh>
    <phoneticPr fontId="3"/>
  </si>
  <si>
    <t>承認</t>
    <phoneticPr fontId="3"/>
  </si>
  <si>
    <t>認定</t>
    <rPh sb="0" eb="2">
      <t>ニンテイ</t>
    </rPh>
    <phoneticPr fontId="3"/>
  </si>
  <si>
    <t>不認定</t>
    <rPh sb="0" eb="3">
      <t>フニンテイ</t>
    </rPh>
    <phoneticPr fontId="3"/>
  </si>
  <si>
    <t>適任</t>
    <rPh sb="0" eb="2">
      <t>テキニン</t>
    </rPh>
    <phoneticPr fontId="3"/>
  </si>
  <si>
    <t>推薦</t>
    <rPh sb="0" eb="2">
      <t>スイセン</t>
    </rPh>
    <phoneticPr fontId="3"/>
  </si>
  <si>
    <t>継続審査</t>
    <rPh sb="0" eb="2">
      <t>ケイゾク</t>
    </rPh>
    <rPh sb="2" eb="4">
      <t>シンサ</t>
    </rPh>
    <phoneticPr fontId="3"/>
  </si>
  <si>
    <t>議員・委員会提出</t>
    <rPh sb="0" eb="2">
      <t>ギイン</t>
    </rPh>
    <rPh sb="3" eb="6">
      <t>イインカイ</t>
    </rPh>
    <rPh sb="6" eb="8">
      <t>テイシュツ</t>
    </rPh>
    <phoneticPr fontId="3"/>
  </si>
  <si>
    <t>修正案可決</t>
    <rPh sb="0" eb="3">
      <t>シュウセイアン</t>
    </rPh>
    <rPh sb="3" eb="5">
      <t>カケツ</t>
    </rPh>
    <phoneticPr fontId="3"/>
  </si>
  <si>
    <t>修正案否決</t>
    <rPh sb="0" eb="3">
      <t>シュウセイアン</t>
    </rPh>
    <rPh sb="3" eb="5">
      <t>ヒケツ</t>
    </rPh>
    <phoneticPr fontId="3"/>
  </si>
  <si>
    <t>否決</t>
  </si>
  <si>
    <t>採択</t>
    <rPh sb="0" eb="2">
      <t>サイタク</t>
    </rPh>
    <phoneticPr fontId="3"/>
  </si>
  <si>
    <t>不採択</t>
    <rPh sb="0" eb="3">
      <t>フサイタク</t>
    </rPh>
    <phoneticPr fontId="3"/>
  </si>
  <si>
    <t>撤回</t>
    <phoneticPr fontId="3"/>
  </si>
  <si>
    <t>（３）請願の処理状況</t>
    <phoneticPr fontId="3"/>
  </si>
  <si>
    <t>状況
付託</t>
    <phoneticPr fontId="3"/>
  </si>
  <si>
    <t>総数</t>
  </si>
  <si>
    <t>委員会付託</t>
  </si>
  <si>
    <t>付託省略</t>
  </si>
  <si>
    <t>処理状況</t>
    <rPh sb="0" eb="2">
      <t>ショリ</t>
    </rPh>
    <rPh sb="2" eb="4">
      <t>ジョウキョウ</t>
    </rPh>
    <phoneticPr fontId="3"/>
  </si>
  <si>
    <t>不採択</t>
    <rPh sb="0" eb="1">
      <t>フ</t>
    </rPh>
    <rPh sb="1" eb="3">
      <t>サイタク</t>
    </rPh>
    <phoneticPr fontId="3"/>
  </si>
  <si>
    <t>承認</t>
  </si>
  <si>
    <t>議決に至らず</t>
  </si>
  <si>
    <t>82．職員数</t>
    <rPh sb="3" eb="6">
      <t>ショクインスウ</t>
    </rPh>
    <phoneticPr fontId="3"/>
  </si>
  <si>
    <t>（１）市職員数</t>
    <rPh sb="3" eb="4">
      <t>シ</t>
    </rPh>
    <rPh sb="4" eb="6">
      <t>ショクイン</t>
    </rPh>
    <rPh sb="6" eb="7">
      <t>スウ</t>
    </rPh>
    <phoneticPr fontId="3"/>
  </si>
  <si>
    <t>各年4月1日現在</t>
    <rPh sb="0" eb="2">
      <t>カクネン</t>
    </rPh>
    <rPh sb="3" eb="4">
      <t>ガツ</t>
    </rPh>
    <rPh sb="5" eb="8">
      <t>ニチゲンザイ</t>
    </rPh>
    <phoneticPr fontId="3"/>
  </si>
  <si>
    <t>（単位：人）</t>
    <rPh sb="1" eb="3">
      <t>タンイ</t>
    </rPh>
    <rPh sb="4" eb="5">
      <t>ニン</t>
    </rPh>
    <phoneticPr fontId="3"/>
  </si>
  <si>
    <t>総数</t>
    <rPh sb="0" eb="2">
      <t>ソウスウ</t>
    </rPh>
    <phoneticPr fontId="3"/>
  </si>
  <si>
    <t>議会事務局</t>
    <rPh sb="0" eb="2">
      <t>ギカイ</t>
    </rPh>
    <rPh sb="2" eb="5">
      <t>ジムキョク</t>
    </rPh>
    <phoneticPr fontId="3"/>
  </si>
  <si>
    <t>市長部局</t>
    <rPh sb="0" eb="2">
      <t>シチョウ</t>
    </rPh>
    <rPh sb="2" eb="4">
      <t>ブキョク</t>
    </rPh>
    <phoneticPr fontId="3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</si>
  <si>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3"/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</si>
  <si>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</si>
  <si>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教育委員会事務局</t>
    <rPh sb="0" eb="2">
      <t>キョウイク</t>
    </rPh>
    <rPh sb="2" eb="5">
      <t>イインカイ</t>
    </rPh>
    <rPh sb="5" eb="8">
      <t>ジムキョク</t>
    </rPh>
    <phoneticPr fontId="3"/>
  </si>
  <si>
    <t>公平委員会事務局</t>
    <rPh sb="0" eb="2">
      <t>コウヘイ</t>
    </rPh>
    <rPh sb="2" eb="5">
      <t>イインカイ</t>
    </rPh>
    <rPh sb="5" eb="8">
      <t>ジムキョク</t>
    </rPh>
    <phoneticPr fontId="3"/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</si>
  <si>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</si>
  <si>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企業職員</t>
    <rPh sb="0" eb="2">
      <t>キギョウ</t>
    </rPh>
    <rPh sb="2" eb="4">
      <t>ショクイン</t>
    </rPh>
    <phoneticPr fontId="3"/>
  </si>
  <si>
    <t>※　職員数は一般職に属する職員であり、地方公務員の身分を有する休職者、派遣職員等を含み、臨時および</t>
    <rPh sb="2" eb="4">
      <t>ショクイン</t>
    </rPh>
    <rPh sb="4" eb="5">
      <t>スウ</t>
    </rPh>
    <rPh sb="6" eb="8">
      <t>イッパン</t>
    </rPh>
    <rPh sb="8" eb="9">
      <t>ショク</t>
    </rPh>
    <rPh sb="10" eb="11">
      <t>ゾク</t>
    </rPh>
    <rPh sb="13" eb="15">
      <t>ショクイン</t>
    </rPh>
    <rPh sb="19" eb="21">
      <t>チホウ</t>
    </rPh>
    <rPh sb="21" eb="24">
      <t>コウムイン</t>
    </rPh>
    <rPh sb="25" eb="27">
      <t>ミブン</t>
    </rPh>
    <rPh sb="28" eb="29">
      <t>ユウ</t>
    </rPh>
    <rPh sb="31" eb="33">
      <t>キュウショク</t>
    </rPh>
    <rPh sb="33" eb="34">
      <t>シャ</t>
    </rPh>
    <rPh sb="35" eb="37">
      <t>ハケン</t>
    </rPh>
    <rPh sb="37" eb="39">
      <t>ショクイン</t>
    </rPh>
    <rPh sb="39" eb="40">
      <t>トウ</t>
    </rPh>
    <rPh sb="41" eb="42">
      <t>フク</t>
    </rPh>
    <rPh sb="44" eb="46">
      <t>リンジ</t>
    </rPh>
    <phoneticPr fontId="3"/>
  </si>
  <si>
    <t>　非常勤職員を除いている。</t>
    <rPh sb="1" eb="4">
      <t>ヒジョウキン</t>
    </rPh>
    <rPh sb="4" eb="6">
      <t>ショクイン</t>
    </rPh>
    <rPh sb="7" eb="8">
      <t>ノゾ</t>
    </rPh>
    <phoneticPr fontId="3"/>
  </si>
  <si>
    <t>※　(　　)は併任。</t>
    <rPh sb="7" eb="9">
      <t>ヘイニン</t>
    </rPh>
    <phoneticPr fontId="3"/>
  </si>
  <si>
    <t>※　企業職員は、まち整備部上下水道課の職員数を記している。</t>
    <rPh sb="2" eb="4">
      <t>キギョウ</t>
    </rPh>
    <rPh sb="4" eb="6">
      <t>ショクイン</t>
    </rPh>
    <rPh sb="10" eb="12">
      <t>セイビ</t>
    </rPh>
    <rPh sb="12" eb="13">
      <t>ブ</t>
    </rPh>
    <rPh sb="13" eb="15">
      <t>ジョウゲ</t>
    </rPh>
    <rPh sb="15" eb="17">
      <t>スイドウ</t>
    </rPh>
    <rPh sb="17" eb="18">
      <t>カ</t>
    </rPh>
    <rPh sb="19" eb="21">
      <t>ショクイン</t>
    </rPh>
    <rPh sb="21" eb="22">
      <t>スウ</t>
    </rPh>
    <rPh sb="23" eb="24">
      <t>シル</t>
    </rPh>
    <phoneticPr fontId="3"/>
  </si>
  <si>
    <t>（２）市管理職</t>
    <rPh sb="3" eb="4">
      <t>シ</t>
    </rPh>
    <rPh sb="4" eb="6">
      <t>カンリ</t>
    </rPh>
    <rPh sb="6" eb="7">
      <t>ショク</t>
    </rPh>
    <phoneticPr fontId="3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</si>
  <si>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</si>
  <si>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管理職総数</t>
    <rPh sb="0" eb="2">
      <t>カンリ</t>
    </rPh>
    <rPh sb="2" eb="3">
      <t>ショク</t>
    </rPh>
    <rPh sb="3" eb="5">
      <t>ソウスウ</t>
    </rPh>
    <phoneticPr fontId="3"/>
  </si>
  <si>
    <t>（人）</t>
    <rPh sb="1" eb="2">
      <t>ニン</t>
    </rPh>
    <phoneticPr fontId="3"/>
  </si>
  <si>
    <t>女性管理職</t>
    <rPh sb="0" eb="2">
      <t>ジョセイ</t>
    </rPh>
    <rPh sb="2" eb="4">
      <t>カンリ</t>
    </rPh>
    <rPh sb="4" eb="5">
      <t>ショク</t>
    </rPh>
    <phoneticPr fontId="3"/>
  </si>
  <si>
    <t>女性の割合</t>
    <rPh sb="0" eb="2">
      <t>ジョセイ</t>
    </rPh>
    <rPh sb="3" eb="5">
      <t>ワリアイ</t>
    </rPh>
    <phoneticPr fontId="3"/>
  </si>
  <si>
    <t>（％）</t>
    <phoneticPr fontId="3"/>
  </si>
  <si>
    <t>【資料　総務課】</t>
    <rPh sb="1" eb="3">
      <t>シリョウ</t>
    </rPh>
    <rPh sb="4" eb="7">
      <t>ソウムカ</t>
    </rPh>
    <rPh sb="6" eb="7">
      <t>カ</t>
    </rPh>
    <phoneticPr fontId="3"/>
  </si>
  <si>
    <t>83．選挙人名簿登録者数</t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phoneticPr fontId="3"/>
  </si>
  <si>
    <t>各年12月定時登録日現在</t>
    <rPh sb="0" eb="2">
      <t>カクネン</t>
    </rPh>
    <rPh sb="4" eb="5">
      <t>ガツ</t>
    </rPh>
    <rPh sb="5" eb="7">
      <t>テイジ</t>
    </rPh>
    <rPh sb="7" eb="9">
      <t>トウロク</t>
    </rPh>
    <rPh sb="9" eb="10">
      <t>ビ</t>
    </rPh>
    <rPh sb="10" eb="12">
      <t>ゲンザイ</t>
    </rPh>
    <phoneticPr fontId="3"/>
  </si>
  <si>
    <t>（単位：人）</t>
    <phoneticPr fontId="3"/>
  </si>
  <si>
    <t>令和元年</t>
    <rPh sb="0" eb="2">
      <t>レイワ</t>
    </rPh>
    <rPh sb="2" eb="3">
      <t>ガン</t>
    </rPh>
    <phoneticPr fontId="3"/>
  </si>
  <si>
    <t>総数</t>
    <rPh sb="0" eb="1">
      <t>フサ</t>
    </rPh>
    <rPh sb="1" eb="2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</si>
  <si>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</si>
  <si>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</si>
  <si>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【資料　選挙管理委員会】</t>
    <rPh sb="1" eb="3">
      <t>シリョウ</t>
    </rPh>
    <rPh sb="4" eb="6">
      <t>センキョ</t>
    </rPh>
    <rPh sb="6" eb="8">
      <t>カンリ</t>
    </rPh>
    <rPh sb="8" eb="11">
      <t>イインカイ</t>
    </rPh>
    <phoneticPr fontId="3"/>
  </si>
  <si>
    <t>84．選挙の状況</t>
    <rPh sb="3" eb="5">
      <t>センキョ</t>
    </rPh>
    <rPh sb="6" eb="8">
      <t>ジョウキョウ</t>
    </rPh>
    <phoneticPr fontId="3"/>
  </si>
  <si>
    <t>執行期日</t>
    <rPh sb="0" eb="2">
      <t>シッコウ</t>
    </rPh>
    <rPh sb="2" eb="4">
      <t>キジツ</t>
    </rPh>
    <phoneticPr fontId="3"/>
  </si>
  <si>
    <t>選挙名</t>
    <rPh sb="0" eb="2">
      <t>センキョ</t>
    </rPh>
    <rPh sb="2" eb="3">
      <t>メイ</t>
    </rPh>
    <phoneticPr fontId="3"/>
  </si>
  <si>
    <t>当選者数(人)</t>
    <rPh sb="0" eb="3">
      <t>トウセンシャ</t>
    </rPh>
    <rPh sb="3" eb="4">
      <t>スウ</t>
    </rPh>
    <rPh sb="5" eb="6">
      <t>ニン</t>
    </rPh>
    <phoneticPr fontId="3"/>
  </si>
  <si>
    <t>立候補者数(人)</t>
    <rPh sb="0" eb="3">
      <t>リッコウホ</t>
    </rPh>
    <rPh sb="3" eb="4">
      <t>シャ</t>
    </rPh>
    <rPh sb="4" eb="5">
      <t>スウ</t>
    </rPh>
    <phoneticPr fontId="3"/>
  </si>
  <si>
    <t>投票率（％）</t>
    <rPh sb="0" eb="2">
      <t>トウヒョウ</t>
    </rPh>
    <rPh sb="2" eb="3">
      <t>リツ</t>
    </rPh>
    <phoneticPr fontId="3"/>
  </si>
  <si>
    <t>米原市議会議員一般選挙</t>
    <rPh sb="0" eb="5">
      <t>マイバラシギカイ</t>
    </rPh>
    <rPh sb="5" eb="7">
      <t>ギイン</t>
    </rPh>
    <rPh sb="7" eb="11">
      <t>イッパンセンキョ</t>
    </rPh>
    <phoneticPr fontId="3"/>
  </si>
  <si>
    <t>滋賀県知事選挙</t>
    <rPh sb="0" eb="3">
      <t>シガケン</t>
    </rPh>
    <rPh sb="3" eb="5">
      <t>チジ</t>
    </rPh>
    <rPh sb="5" eb="7">
      <t>センキョ</t>
    </rPh>
    <phoneticPr fontId="3"/>
  </si>
  <si>
    <t>滋賀県議会議員一般選挙（米原市選挙区）</t>
    <rPh sb="0" eb="7">
      <t>シガケンギカイギイン</t>
    </rPh>
    <rPh sb="7" eb="11">
      <t>イッパンセンキョ</t>
    </rPh>
    <rPh sb="12" eb="15">
      <t>マイバラシ</t>
    </rPh>
    <rPh sb="15" eb="18">
      <t>センキョク</t>
    </rPh>
    <phoneticPr fontId="3"/>
  </si>
  <si>
    <t>参議院選挙区選出議員選挙（米原市開票区）</t>
    <rPh sb="0" eb="3">
      <t>サンギイン</t>
    </rPh>
    <rPh sb="3" eb="6">
      <t>センキョク</t>
    </rPh>
    <rPh sb="6" eb="8">
      <t>センシュツ</t>
    </rPh>
    <rPh sb="8" eb="10">
      <t>ギイン</t>
    </rPh>
    <rPh sb="10" eb="12">
      <t>センキョ</t>
    </rPh>
    <rPh sb="13" eb="16">
      <t>マイバラシ</t>
    </rPh>
    <rPh sb="16" eb="19">
      <t>カイヒョウク</t>
    </rPh>
    <phoneticPr fontId="3"/>
  </si>
  <si>
    <t>参議院比例代表選出議員選挙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phoneticPr fontId="3"/>
  </si>
  <si>
    <t>米原市長選挙</t>
    <rPh sb="0" eb="6">
      <t>マイバラシチョウセンキョ</t>
    </rPh>
    <phoneticPr fontId="3"/>
  </si>
  <si>
    <t>衆議院小選挙区選出議員選挙（米原市開票区）</t>
    <rPh sb="0" eb="3">
      <t>シュウギイン</t>
    </rPh>
    <rPh sb="3" eb="6">
      <t>ショウセンキョ</t>
    </rPh>
    <rPh sb="6" eb="7">
      <t>ク</t>
    </rPh>
    <rPh sb="7" eb="9">
      <t>センシュツ</t>
    </rPh>
    <rPh sb="9" eb="11">
      <t>ギイン</t>
    </rPh>
    <rPh sb="11" eb="13">
      <t>センキョ</t>
    </rPh>
    <phoneticPr fontId="3"/>
  </si>
  <si>
    <t>衆議院比例代表選出議員選挙</t>
    <rPh sb="0" eb="3">
      <t>シュウギイン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phoneticPr fontId="3"/>
  </si>
  <si>
    <t>最高裁判所裁判官国民審査</t>
    <rPh sb="0" eb="5">
      <t>サイコウサイバンショ</t>
    </rPh>
    <rPh sb="5" eb="8">
      <t>サイバンカン</t>
    </rPh>
    <rPh sb="8" eb="10">
      <t>コクミン</t>
    </rPh>
    <rPh sb="10" eb="12">
      <t>シンサ</t>
    </rPh>
    <phoneticPr fontId="3"/>
  </si>
  <si>
    <t>参議院選挙区選出議員選挙（米原市開票区）</t>
    <rPh sb="0" eb="3">
      <t>サンギイン</t>
    </rPh>
    <rPh sb="3" eb="6">
      <t>センキョク</t>
    </rPh>
    <rPh sb="6" eb="8">
      <t>センシュツ</t>
    </rPh>
    <rPh sb="8" eb="10">
      <t>ギイン</t>
    </rPh>
    <rPh sb="10" eb="12">
      <t>センキョ</t>
    </rPh>
    <rPh sb="13" eb="15">
      <t>マイバラ</t>
    </rPh>
    <rPh sb="15" eb="16">
      <t>シ</t>
    </rPh>
    <rPh sb="16" eb="18">
      <t>カイヒョウ</t>
    </rPh>
    <rPh sb="18" eb="19">
      <t>ク</t>
    </rPh>
    <phoneticPr fontId="3"/>
  </si>
  <si>
    <t>滋賀県議会議員一般選挙（米原市選挙区）</t>
    <rPh sb="0" eb="7">
      <t>シガケンギカイギイン</t>
    </rPh>
    <rPh sb="7" eb="11">
      <t>イッパンセンキョ</t>
    </rPh>
    <rPh sb="12" eb="14">
      <t>マイバラ</t>
    </rPh>
    <rPh sb="14" eb="15">
      <t>シ</t>
    </rPh>
    <rPh sb="15" eb="18">
      <t>センキョク</t>
    </rPh>
    <phoneticPr fontId="3"/>
  </si>
  <si>
    <t>米原市議会議員補欠選挙</t>
    <rPh sb="0" eb="5">
      <t>マイバラシギカイ</t>
    </rPh>
    <rPh sb="5" eb="7">
      <t>ギイン</t>
    </rPh>
    <rPh sb="7" eb="9">
      <t>ホケツ</t>
    </rPh>
    <rPh sb="9" eb="11">
      <t>センキョ</t>
    </rPh>
    <phoneticPr fontId="3"/>
  </si>
  <si>
    <t>参議院選挙区選出議員選挙（米原市開票区）</t>
    <rPh sb="0" eb="3">
      <t>サンギイン</t>
    </rPh>
    <rPh sb="3" eb="6">
      <t>センキョク</t>
    </rPh>
    <rPh sb="6" eb="8">
      <t>センシュツ</t>
    </rPh>
    <rPh sb="8" eb="10">
      <t>ギイン</t>
    </rPh>
    <rPh sb="10" eb="12">
      <t>センキョ</t>
    </rPh>
    <phoneticPr fontId="3"/>
  </si>
  <si>
    <t>無投票</t>
    <rPh sb="0" eb="3">
      <t>ムトウヒョウ</t>
    </rPh>
    <phoneticPr fontId="3"/>
  </si>
  <si>
    <t>滋賀県議会議員米原市選挙区補欠選挙</t>
    <rPh sb="0" eb="3">
      <t>シガケン</t>
    </rPh>
    <rPh sb="3" eb="7">
      <t>ギカイギイン</t>
    </rPh>
    <rPh sb="7" eb="17">
      <t>マイバラシセンキョクホケツセンキョ</t>
    </rPh>
    <phoneticPr fontId="3"/>
  </si>
  <si>
    <t>42.86</t>
    <phoneticPr fontId="3"/>
  </si>
  <si>
    <t>【資料　選挙管理委員会】</t>
    <rPh sb="1" eb="3">
      <t>シリョウ</t>
    </rPh>
    <rPh sb="4" eb="11">
      <t>センキョカンリイインカイ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</si>
</sst>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;&quot;△ &quot;0"/>
    <numFmt numFmtId="177" formatCode="\(0\)"/>
    <numFmt numFmtId="178" formatCode="#,##0;&quot;△ &quot;#,##0"/>
    <numFmt numFmtId="179" formatCode="0_);\(0\)"/>
    <numFmt numFmtId="180" formatCode="#,##0_);\(#,##0\)"/>
    <numFmt numFmtId="181" formatCode="#,##0.0;&quot;△ &quot;#,##0.0"/>
    <numFmt numFmtId="182" formatCode="0.00_);[Red]\(0.00\)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9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distributed" vertical="center" wrapText="1" indent="2"/>
    </xf>
    <xf numFmtId="0" fontId="9" fillId="0" borderId="9" xfId="0" applyFont="1" applyBorder="1" applyAlignment="1">
      <alignment horizontal="distributed" vertical="center" wrapText="1" indent="2"/>
    </xf>
    <xf numFmtId="176" fontId="9" fillId="0" borderId="8" xfId="0" applyNumberFormat="1" applyFont="1" applyBorder="1" applyAlignment="1">
      <alignment horizontal="right" vertical="center" wrapText="1" indent="2"/>
    </xf>
    <xf numFmtId="176" fontId="9" fillId="0" borderId="10" xfId="0" applyNumberFormat="1" applyFont="1" applyBorder="1" applyAlignment="1">
      <alignment horizontal="right" vertical="center" wrapText="1" indent="2"/>
    </xf>
    <xf numFmtId="176" fontId="9" fillId="0" borderId="9" xfId="0" applyNumberFormat="1" applyFont="1" applyBorder="1" applyAlignment="1">
      <alignment horizontal="right" vertical="center" wrapText="1" indent="2"/>
    </xf>
    <xf numFmtId="0" fontId="9" fillId="0" borderId="11" xfId="0" applyFont="1" applyBorder="1" applyAlignment="1">
      <alignment horizontal="center" vertical="center" textRotation="255" wrapText="1"/>
    </xf>
    <xf numFmtId="0" fontId="9" fillId="3" borderId="12" xfId="0" applyFont="1" applyFill="1" applyBorder="1" applyAlignment="1">
      <alignment horizontal="distributed" vertical="center" wrapText="1" indent="2"/>
    </xf>
    <xf numFmtId="0" fontId="9" fillId="3" borderId="13" xfId="0" applyFont="1" applyFill="1" applyBorder="1" applyAlignment="1">
      <alignment horizontal="distributed" vertical="center" wrapText="1" indent="2"/>
    </xf>
    <xf numFmtId="176" fontId="9" fillId="3" borderId="12" xfId="0" applyNumberFormat="1" applyFont="1" applyFill="1" applyBorder="1" applyAlignment="1">
      <alignment horizontal="right" vertical="center" wrapText="1" indent="2"/>
    </xf>
    <xf numFmtId="176" fontId="9" fillId="3" borderId="14" xfId="0" applyNumberFormat="1" applyFont="1" applyFill="1" applyBorder="1" applyAlignment="1">
      <alignment horizontal="right" vertical="center" wrapText="1" indent="2"/>
    </xf>
    <xf numFmtId="176" fontId="9" fillId="3" borderId="13" xfId="0" applyNumberFormat="1" applyFont="1" applyFill="1" applyBorder="1" applyAlignment="1">
      <alignment horizontal="right" vertical="center" wrapText="1" indent="2"/>
    </xf>
    <xf numFmtId="0" fontId="9" fillId="0" borderId="12" xfId="0" applyFont="1" applyBorder="1" applyAlignment="1">
      <alignment horizontal="distributed" vertical="center" wrapText="1" indent="2"/>
    </xf>
    <xf numFmtId="0" fontId="9" fillId="0" borderId="13" xfId="0" applyFont="1" applyBorder="1" applyAlignment="1">
      <alignment horizontal="distributed" vertical="center" wrapText="1" indent="2"/>
    </xf>
    <xf numFmtId="176" fontId="9" fillId="0" borderId="12" xfId="0" applyNumberFormat="1" applyFont="1" applyBorder="1" applyAlignment="1">
      <alignment horizontal="right" vertical="center" wrapText="1" indent="2"/>
    </xf>
    <xf numFmtId="176" fontId="9" fillId="0" borderId="14" xfId="0" applyNumberFormat="1" applyFont="1" applyBorder="1" applyAlignment="1">
      <alignment horizontal="right" vertical="center" wrapText="1" indent="2"/>
    </xf>
    <xf numFmtId="176" fontId="9" fillId="0" borderId="13" xfId="0" applyNumberFormat="1" applyFont="1" applyBorder="1" applyAlignment="1">
      <alignment horizontal="right" vertical="center" wrapText="1" indent="2"/>
    </xf>
    <xf numFmtId="0" fontId="9" fillId="0" borderId="15" xfId="0" applyFont="1" applyBorder="1" applyAlignment="1">
      <alignment horizontal="center" vertical="center" textRotation="255" wrapText="1"/>
    </xf>
    <xf numFmtId="0" fontId="9" fillId="3" borderId="16" xfId="0" applyFont="1" applyFill="1" applyBorder="1" applyAlignment="1">
      <alignment horizontal="distributed" vertical="center" wrapText="1" indent="2"/>
    </xf>
    <xf numFmtId="0" fontId="9" fillId="3" borderId="17" xfId="0" applyFont="1" applyFill="1" applyBorder="1" applyAlignment="1">
      <alignment horizontal="distributed" vertical="center" wrapText="1" indent="2"/>
    </xf>
    <xf numFmtId="176" fontId="9" fillId="3" borderId="16" xfId="0" applyNumberFormat="1" applyFont="1" applyFill="1" applyBorder="1" applyAlignment="1">
      <alignment horizontal="right" vertical="center" wrapText="1" indent="2"/>
    </xf>
    <xf numFmtId="176" fontId="9" fillId="3" borderId="18" xfId="0" applyNumberFormat="1" applyFont="1" applyFill="1" applyBorder="1" applyAlignment="1">
      <alignment horizontal="right" vertical="center" wrapText="1" indent="2"/>
    </xf>
    <xf numFmtId="176" fontId="9" fillId="3" borderId="17" xfId="0" applyNumberFormat="1" applyFont="1" applyFill="1" applyBorder="1" applyAlignment="1">
      <alignment horizontal="right" vertical="center" wrapText="1" indent="2"/>
    </xf>
    <xf numFmtId="0" fontId="9" fillId="0" borderId="19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distributed" vertical="center" wrapText="1" indent="2"/>
    </xf>
    <xf numFmtId="0" fontId="9" fillId="0" borderId="17" xfId="0" applyFont="1" applyBorder="1" applyAlignment="1">
      <alignment horizontal="distributed" vertical="center" wrapText="1" indent="2"/>
    </xf>
    <xf numFmtId="176" fontId="9" fillId="0" borderId="16" xfId="0" applyNumberFormat="1" applyFont="1" applyBorder="1" applyAlignment="1">
      <alignment horizontal="right" vertical="center" wrapText="1" indent="2"/>
    </xf>
    <xf numFmtId="176" fontId="9" fillId="0" borderId="18" xfId="0" applyNumberFormat="1" applyFont="1" applyBorder="1" applyAlignment="1">
      <alignment horizontal="right" vertical="center" wrapText="1" indent="2"/>
    </xf>
    <xf numFmtId="176" fontId="9" fillId="0" borderId="17" xfId="0" applyNumberFormat="1" applyFont="1" applyBorder="1" applyAlignment="1">
      <alignment horizontal="right" vertical="center" wrapText="1" indent="2"/>
    </xf>
    <xf numFmtId="0" fontId="9" fillId="3" borderId="4" xfId="0" applyFont="1" applyFill="1" applyBorder="1" applyAlignment="1">
      <alignment horizontal="distributed" vertical="center" wrapText="1" indent="1"/>
    </xf>
    <xf numFmtId="0" fontId="9" fillId="3" borderId="5" xfId="0" applyFont="1" applyFill="1" applyBorder="1" applyAlignment="1">
      <alignment horizontal="distributed" vertical="center" wrapText="1" indent="1"/>
    </xf>
    <xf numFmtId="0" fontId="9" fillId="3" borderId="6" xfId="0" applyFont="1" applyFill="1" applyBorder="1" applyAlignment="1">
      <alignment horizontal="distributed" vertical="center" wrapText="1" indent="1"/>
    </xf>
    <xf numFmtId="176" fontId="9" fillId="3" borderId="4" xfId="0" applyNumberFormat="1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 wrapText="1"/>
    </xf>
    <xf numFmtId="176" fontId="9" fillId="3" borderId="6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center" vertical="center" wrapText="1"/>
    </xf>
    <xf numFmtId="176" fontId="9" fillId="4" borderId="12" xfId="0" applyNumberFormat="1" applyFont="1" applyFill="1" applyBorder="1" applyAlignment="1">
      <alignment horizontal="center" vertical="center" wrapText="1"/>
    </xf>
    <xf numFmtId="176" fontId="9" fillId="4" borderId="14" xfId="0" applyNumberFormat="1" applyFont="1" applyFill="1" applyBorder="1" applyAlignment="1">
      <alignment horizontal="center" vertical="center" wrapText="1"/>
    </xf>
    <xf numFmtId="176" fontId="9" fillId="4" borderId="13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distributed" vertical="center" wrapText="1"/>
    </xf>
    <xf numFmtId="0" fontId="9" fillId="3" borderId="13" xfId="0" applyFont="1" applyFill="1" applyBorder="1" applyAlignment="1">
      <alignment horizontal="distributed" vertical="center" wrapText="1"/>
    </xf>
    <xf numFmtId="176" fontId="9" fillId="3" borderId="12" xfId="0" applyNumberFormat="1" applyFont="1" applyFill="1" applyBorder="1" applyAlignment="1">
      <alignment horizontal="center" vertical="center" wrapText="1"/>
    </xf>
    <xf numFmtId="176" fontId="9" fillId="3" borderId="14" xfId="0" applyNumberFormat="1" applyFont="1" applyFill="1" applyBorder="1" applyAlignment="1">
      <alignment horizontal="center" vertical="center" wrapText="1"/>
    </xf>
    <xf numFmtId="176" fontId="9" fillId="3" borderId="13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distributed" vertical="center" wrapText="1"/>
    </xf>
    <xf numFmtId="0" fontId="9" fillId="0" borderId="13" xfId="0" applyFont="1" applyBorder="1" applyAlignment="1">
      <alignment horizontal="distributed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distributed" vertical="distributed"/>
    </xf>
    <xf numFmtId="0" fontId="9" fillId="4" borderId="13" xfId="0" applyFont="1" applyFill="1" applyBorder="1" applyAlignment="1">
      <alignment horizontal="distributed" vertical="distributed"/>
    </xf>
    <xf numFmtId="0" fontId="9" fillId="3" borderId="20" xfId="0" applyFont="1" applyFill="1" applyBorder="1" applyAlignment="1">
      <alignment horizontal="distributed" vertical="distributed"/>
    </xf>
    <xf numFmtId="0" fontId="9" fillId="3" borderId="21" xfId="0" applyFont="1" applyFill="1" applyBorder="1" applyAlignment="1">
      <alignment horizontal="distributed" vertical="distributed"/>
    </xf>
    <xf numFmtId="176" fontId="9" fillId="3" borderId="16" xfId="0" applyNumberFormat="1" applyFont="1" applyFill="1" applyBorder="1" applyAlignment="1">
      <alignment horizontal="center" vertical="center" wrapText="1"/>
    </xf>
    <xf numFmtId="176" fontId="9" fillId="3" borderId="18" xfId="0" applyNumberFormat="1" applyFont="1" applyFill="1" applyBorder="1" applyAlignment="1">
      <alignment horizontal="center" vertical="center" wrapText="1"/>
    </xf>
    <xf numFmtId="176" fontId="9" fillId="3" borderId="17" xfId="0" applyNumberFormat="1" applyFont="1" applyFill="1" applyBorder="1" applyAlignment="1">
      <alignment horizontal="center" vertical="center" wrapText="1"/>
    </xf>
    <xf numFmtId="176" fontId="9" fillId="3" borderId="20" xfId="0" applyNumberFormat="1" applyFont="1" applyFill="1" applyBorder="1" applyAlignment="1">
      <alignment horizontal="center" vertical="center" wrapText="1"/>
    </xf>
    <xf numFmtId="176" fontId="9" fillId="3" borderId="21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255" wrapText="1"/>
    </xf>
    <xf numFmtId="176" fontId="9" fillId="0" borderId="23" xfId="0" applyNumberFormat="1" applyFont="1" applyBorder="1" applyAlignment="1">
      <alignment horizontal="center" vertical="center" wrapText="1"/>
    </xf>
    <xf numFmtId="176" fontId="9" fillId="0" borderId="24" xfId="0" applyNumberFormat="1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distributed" vertical="center" wrapText="1"/>
    </xf>
    <xf numFmtId="0" fontId="9" fillId="4" borderId="13" xfId="0" applyFont="1" applyFill="1" applyBorder="1" applyAlignment="1">
      <alignment horizontal="distributed" vertical="center" wrapText="1"/>
    </xf>
    <xf numFmtId="0" fontId="9" fillId="0" borderId="20" xfId="0" applyFont="1" applyBorder="1" applyAlignment="1">
      <alignment horizontal="center" vertical="center" textRotation="255" wrapText="1"/>
    </xf>
    <xf numFmtId="0" fontId="0" fillId="3" borderId="17" xfId="0" applyFill="1" applyBorder="1" applyAlignment="1">
      <alignment horizontal="center" vertical="center" wrapText="1"/>
    </xf>
    <xf numFmtId="0" fontId="9" fillId="0" borderId="4" xfId="0" applyFont="1" applyBorder="1" applyAlignment="1">
      <alignment horizontal="distributed" vertical="center" wrapText="1" indent="1"/>
    </xf>
    <xf numFmtId="0" fontId="9" fillId="0" borderId="5" xfId="0" applyFont="1" applyBorder="1" applyAlignment="1">
      <alignment horizontal="distributed" vertical="center" wrapText="1" indent="1"/>
    </xf>
    <xf numFmtId="0" fontId="9" fillId="0" borderId="6" xfId="0" applyFont="1" applyBorder="1" applyAlignment="1">
      <alignment horizontal="distributed" vertical="center" wrapText="1" inden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4" borderId="23" xfId="0" applyNumberFormat="1" applyFont="1" applyFill="1" applyBorder="1" applyAlignment="1">
      <alignment horizontal="center" vertical="center" wrapText="1"/>
    </xf>
    <xf numFmtId="176" fontId="9" fillId="4" borderId="24" xfId="0" applyNumberFormat="1" applyFont="1" applyFill="1" applyBorder="1" applyAlignment="1">
      <alignment horizontal="center" vertical="center" wrapText="1"/>
    </xf>
    <xf numFmtId="176" fontId="9" fillId="4" borderId="2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right" vertical="center"/>
    </xf>
    <xf numFmtId="0" fontId="6" fillId="0" borderId="26" xfId="0" applyFont="1" applyBorder="1">
      <alignment vertical="center"/>
    </xf>
    <xf numFmtId="0" fontId="9" fillId="0" borderId="2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distributed" textRotation="255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>
      <alignment vertical="center"/>
    </xf>
    <xf numFmtId="177" fontId="9" fillId="3" borderId="2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distributed" textRotation="255"/>
    </xf>
    <xf numFmtId="0" fontId="9" fillId="0" borderId="2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76" fontId="9" fillId="0" borderId="22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176" fontId="9" fillId="3" borderId="20" xfId="0" applyNumberFormat="1" applyFont="1" applyFill="1" applyBorder="1" applyAlignment="1">
      <alignment horizontal="right" vertical="center"/>
    </xf>
    <xf numFmtId="177" fontId="9" fillId="3" borderId="26" xfId="0" applyNumberFormat="1" applyFont="1" applyFill="1" applyBorder="1" applyAlignment="1">
      <alignment horizontal="center" vertical="center"/>
    </xf>
    <xf numFmtId="177" fontId="9" fillId="3" borderId="21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distributed" vertical="center" wrapText="1" indent="1"/>
    </xf>
    <xf numFmtId="176" fontId="9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distributed" vertical="center" wrapText="1" indent="1"/>
    </xf>
    <xf numFmtId="0" fontId="9" fillId="3" borderId="26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176" fontId="9" fillId="3" borderId="2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176" fontId="9" fillId="0" borderId="20" xfId="0" applyNumberFormat="1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distributed" textRotation="255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76" fontId="9" fillId="3" borderId="20" xfId="0" applyNumberFormat="1" applyFont="1" applyFill="1" applyBorder="1">
      <alignment vertical="center"/>
    </xf>
    <xf numFmtId="0" fontId="9" fillId="0" borderId="19" xfId="0" applyFont="1" applyBorder="1" applyAlignment="1">
      <alignment horizontal="center" vertical="distributed" textRotation="255"/>
    </xf>
    <xf numFmtId="0" fontId="9" fillId="0" borderId="0" xfId="0" applyFont="1" applyAlignment="1">
      <alignment horizontal="distributed" vertical="center" wrapText="1"/>
    </xf>
    <xf numFmtId="0" fontId="9" fillId="0" borderId="27" xfId="0" applyFont="1" applyBorder="1" applyAlignment="1">
      <alignment horizontal="distributed" vertical="center" wrapText="1"/>
    </xf>
    <xf numFmtId="176" fontId="9" fillId="0" borderId="1" xfId="0" applyNumberFormat="1" applyFont="1" applyBorder="1">
      <alignment vertical="center"/>
    </xf>
    <xf numFmtId="0" fontId="9" fillId="0" borderId="11" xfId="0" applyFont="1" applyBorder="1" applyAlignment="1">
      <alignment horizontal="center" vertical="distributed" textRotation="255"/>
    </xf>
    <xf numFmtId="0" fontId="9" fillId="3" borderId="0" xfId="0" applyFont="1" applyFill="1" applyAlignment="1">
      <alignment horizontal="distributed" vertical="center" wrapText="1"/>
    </xf>
    <xf numFmtId="0" fontId="9" fillId="3" borderId="27" xfId="0" applyFont="1" applyFill="1" applyBorder="1" applyAlignment="1">
      <alignment horizontal="distributed" vertical="center" wrapText="1"/>
    </xf>
    <xf numFmtId="176" fontId="9" fillId="0" borderId="22" xfId="0" applyNumberFormat="1" applyFont="1" applyBorder="1">
      <alignment vertical="center"/>
    </xf>
    <xf numFmtId="0" fontId="9" fillId="0" borderId="15" xfId="0" applyFont="1" applyBorder="1" applyAlignment="1">
      <alignment horizontal="center" vertical="distributed" textRotation="255"/>
    </xf>
    <xf numFmtId="176" fontId="9" fillId="0" borderId="20" xfId="0" applyNumberFormat="1" applyFont="1" applyBorder="1">
      <alignment vertical="center"/>
    </xf>
    <xf numFmtId="177" fontId="9" fillId="0" borderId="26" xfId="0" applyNumberFormat="1" applyFont="1" applyBorder="1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textRotation="255"/>
    </xf>
    <xf numFmtId="0" fontId="9" fillId="5" borderId="32" xfId="0" applyFont="1" applyFill="1" applyBorder="1" applyAlignment="1">
      <alignment horizontal="distributed" vertical="center" wrapText="1" indent="1"/>
    </xf>
    <xf numFmtId="178" fontId="9" fillId="3" borderId="33" xfId="0" applyNumberFormat="1" applyFont="1" applyFill="1" applyBorder="1" applyAlignment="1">
      <alignment horizontal="right" vertical="center"/>
    </xf>
    <xf numFmtId="177" fontId="9" fillId="5" borderId="34" xfId="0" applyNumberFormat="1" applyFont="1" applyFill="1" applyBorder="1" applyAlignment="1">
      <alignment horizontal="center" vertical="center"/>
    </xf>
    <xf numFmtId="177" fontId="9" fillId="5" borderId="35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distributed" vertical="center" indent="1"/>
    </xf>
    <xf numFmtId="178" fontId="9" fillId="0" borderId="22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/>
    </xf>
    <xf numFmtId="0" fontId="11" fillId="3" borderId="36" xfId="0" applyFont="1" applyFill="1" applyBorder="1" applyAlignment="1">
      <alignment horizontal="distributed" vertical="center" indent="1"/>
    </xf>
    <xf numFmtId="178" fontId="9" fillId="3" borderId="22" xfId="0" applyNumberFormat="1" applyFont="1" applyFill="1" applyBorder="1" applyAlignment="1">
      <alignment horizontal="right" vertical="center"/>
    </xf>
    <xf numFmtId="177" fontId="9" fillId="3" borderId="0" xfId="0" applyNumberFormat="1" applyFont="1" applyFill="1" applyAlignment="1">
      <alignment horizontal="center" vertical="center"/>
    </xf>
    <xf numFmtId="177" fontId="9" fillId="3" borderId="27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 indent="1"/>
    </xf>
    <xf numFmtId="0" fontId="9" fillId="3" borderId="36" xfId="0" applyFont="1" applyFill="1" applyBorder="1" applyAlignment="1">
      <alignment horizontal="distributed" vertical="center" indent="1"/>
    </xf>
    <xf numFmtId="0" fontId="9" fillId="0" borderId="36" xfId="0" applyFont="1" applyBorder="1" applyAlignment="1">
      <alignment horizontal="distributed" vertical="center" wrapText="1" indent="1"/>
    </xf>
    <xf numFmtId="179" fontId="9" fillId="0" borderId="0" xfId="0" applyNumberFormat="1" applyFont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0" fontId="9" fillId="3" borderId="36" xfId="0" applyFont="1" applyFill="1" applyBorder="1" applyAlignment="1">
      <alignment horizontal="distributed" vertical="center" wrapText="1" indent="1"/>
    </xf>
    <xf numFmtId="179" fontId="9" fillId="3" borderId="0" xfId="0" applyNumberFormat="1" applyFont="1" applyFill="1" applyAlignment="1">
      <alignment horizontal="center" vertical="center"/>
    </xf>
    <xf numFmtId="179" fontId="9" fillId="3" borderId="27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178" fontId="9" fillId="3" borderId="29" xfId="0" applyNumberFormat="1" applyFont="1" applyFill="1" applyBorder="1" applyAlignment="1">
      <alignment horizontal="right" vertical="center"/>
    </xf>
    <xf numFmtId="179" fontId="9" fillId="3" borderId="30" xfId="0" applyNumberFormat="1" applyFont="1" applyFill="1" applyBorder="1" applyAlignment="1">
      <alignment horizontal="center" vertical="center"/>
    </xf>
    <xf numFmtId="179" fontId="9" fillId="3" borderId="31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distributed" vertical="center" wrapText="1" indent="1"/>
    </xf>
    <xf numFmtId="178" fontId="9" fillId="0" borderId="20" xfId="0" applyNumberFormat="1" applyFont="1" applyBorder="1" applyAlignment="1">
      <alignment horizontal="right" vertical="center"/>
    </xf>
    <xf numFmtId="179" fontId="9" fillId="0" borderId="26" xfId="0" applyNumberFormat="1" applyFont="1" applyBorder="1" applyAlignment="1">
      <alignment horizontal="center" vertical="center"/>
    </xf>
    <xf numFmtId="179" fontId="9" fillId="0" borderId="41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textRotation="255"/>
    </xf>
    <xf numFmtId="178" fontId="9" fillId="3" borderId="38" xfId="0" applyNumberFormat="1" applyFont="1" applyFill="1" applyBorder="1" applyAlignment="1">
      <alignment horizontal="right" vertical="center"/>
    </xf>
    <xf numFmtId="179" fontId="9" fillId="3" borderId="42" xfId="0" applyNumberFormat="1" applyFont="1" applyFill="1" applyBorder="1" applyAlignment="1">
      <alignment horizontal="center" vertical="center"/>
    </xf>
    <xf numFmtId="178" fontId="9" fillId="3" borderId="0" xfId="0" applyNumberFormat="1" applyFont="1" applyFill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8" fontId="6" fillId="0" borderId="29" xfId="0" applyNumberFormat="1" applyFont="1" applyBorder="1">
      <alignment vertical="center"/>
    </xf>
    <xf numFmtId="0" fontId="6" fillId="0" borderId="31" xfId="0" applyFont="1" applyBorder="1">
      <alignment vertical="center"/>
    </xf>
    <xf numFmtId="0" fontId="6" fillId="0" borderId="30" xfId="0" applyFont="1" applyBorder="1">
      <alignment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7" xfId="0" applyFont="1" applyBorder="1" applyAlignment="1">
      <alignment vertical="center" textRotation="255" wrapText="1"/>
    </xf>
    <xf numFmtId="0" fontId="9" fillId="0" borderId="39" xfId="0" applyFont="1" applyBorder="1" applyAlignment="1">
      <alignment horizontal="distributed" vertical="center" wrapText="1" indent="1"/>
    </xf>
    <xf numFmtId="178" fontId="9" fillId="0" borderId="38" xfId="0" applyNumberFormat="1" applyFont="1" applyBorder="1" applyAlignment="1">
      <alignment horizontal="right" vertical="center"/>
    </xf>
    <xf numFmtId="179" fontId="9" fillId="0" borderId="2" xfId="0" applyNumberFormat="1" applyFont="1" applyBorder="1" applyAlignment="1">
      <alignment horizontal="center" vertical="center"/>
    </xf>
    <xf numFmtId="179" fontId="9" fillId="0" borderId="42" xfId="0" applyNumberFormat="1" applyFont="1" applyBorder="1" applyAlignment="1">
      <alignment horizontal="center" vertical="center"/>
    </xf>
    <xf numFmtId="0" fontId="9" fillId="5" borderId="11" xfId="0" applyFont="1" applyFill="1" applyBorder="1" applyAlignment="1">
      <alignment horizontal="distributed" vertical="center" wrapText="1" indent="1"/>
    </xf>
    <xf numFmtId="179" fontId="9" fillId="5" borderId="0" xfId="0" applyNumberFormat="1" applyFont="1" applyFill="1" applyAlignment="1">
      <alignment horizontal="center" vertical="center"/>
    </xf>
    <xf numFmtId="179" fontId="9" fillId="5" borderId="27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distributed" vertical="center" wrapText="1" indent="1"/>
    </xf>
    <xf numFmtId="179" fontId="9" fillId="0" borderId="21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textRotation="255" wrapText="1"/>
    </xf>
    <xf numFmtId="0" fontId="9" fillId="5" borderId="39" xfId="0" applyFont="1" applyFill="1" applyBorder="1" applyAlignment="1">
      <alignment horizontal="distributed" vertical="center" wrapText="1" indent="1"/>
    </xf>
    <xf numFmtId="179" fontId="9" fillId="5" borderId="2" xfId="0" applyNumberFormat="1" applyFont="1" applyFill="1" applyBorder="1" applyAlignment="1">
      <alignment horizontal="center" vertical="center"/>
    </xf>
    <xf numFmtId="179" fontId="9" fillId="5" borderId="42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 wrapText="1" indent="1"/>
    </xf>
    <xf numFmtId="0" fontId="4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9" fillId="0" borderId="30" xfId="0" applyFont="1" applyBorder="1">
      <alignment vertical="center"/>
    </xf>
    <xf numFmtId="0" fontId="9" fillId="0" borderId="30" xfId="0" applyFont="1" applyBorder="1" applyAlignment="1">
      <alignment horizontal="distributed" vertical="center" indent="3"/>
    </xf>
    <xf numFmtId="0" fontId="9" fillId="0" borderId="31" xfId="0" applyFont="1" applyBorder="1" applyAlignment="1">
      <alignment horizontal="distributed" vertical="center" indent="3"/>
    </xf>
    <xf numFmtId="0" fontId="9" fillId="0" borderId="29" xfId="0" applyFont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 indent="2"/>
    </xf>
    <xf numFmtId="0" fontId="9" fillId="0" borderId="42" xfId="0" applyFont="1" applyBorder="1" applyAlignment="1">
      <alignment horizontal="distributed" vertical="center" indent="2"/>
    </xf>
    <xf numFmtId="180" fontId="9" fillId="0" borderId="38" xfId="0" applyNumberFormat="1" applyFont="1" applyBorder="1">
      <alignment vertical="center"/>
    </xf>
    <xf numFmtId="0" fontId="9" fillId="3" borderId="0" xfId="0" applyFont="1" applyFill="1" applyAlignment="1">
      <alignment horizontal="distributed" vertical="center" indent="2"/>
    </xf>
    <xf numFmtId="0" fontId="9" fillId="3" borderId="27" xfId="0" applyFont="1" applyFill="1" applyBorder="1" applyAlignment="1">
      <alignment horizontal="distributed" vertical="center" indent="2"/>
    </xf>
    <xf numFmtId="180" fontId="9" fillId="3" borderId="22" xfId="0" applyNumberFormat="1" applyFont="1" applyFill="1" applyBorder="1">
      <alignment vertical="center"/>
    </xf>
    <xf numFmtId="0" fontId="9" fillId="0" borderId="0" xfId="0" applyFont="1" applyAlignment="1">
      <alignment horizontal="distributed" vertical="center" indent="2"/>
    </xf>
    <xf numFmtId="0" fontId="9" fillId="0" borderId="27" xfId="0" applyFont="1" applyBorder="1" applyAlignment="1">
      <alignment horizontal="distributed" vertical="center" indent="2"/>
    </xf>
    <xf numFmtId="180" fontId="9" fillId="0" borderId="22" xfId="0" applyNumberFormat="1" applyFont="1" applyBorder="1">
      <alignment vertical="center"/>
    </xf>
    <xf numFmtId="179" fontId="9" fillId="0" borderId="22" xfId="0" applyNumberFormat="1" applyFont="1" applyBorder="1">
      <alignment vertical="center"/>
    </xf>
    <xf numFmtId="179" fontId="9" fillId="0" borderId="22" xfId="0" applyNumberFormat="1" applyFont="1" applyBorder="1" applyAlignment="1">
      <alignment horizontal="right" vertical="center"/>
    </xf>
    <xf numFmtId="179" fontId="9" fillId="3" borderId="22" xfId="0" applyNumberFormat="1" applyFont="1" applyFill="1" applyBorder="1">
      <alignment vertical="center"/>
    </xf>
    <xf numFmtId="179" fontId="9" fillId="3" borderId="22" xfId="0" applyNumberFormat="1" applyFont="1" applyFill="1" applyBorder="1" applyAlignment="1">
      <alignment horizontal="right" vertical="center"/>
    </xf>
    <xf numFmtId="0" fontId="9" fillId="0" borderId="26" xfId="0" applyFont="1" applyBorder="1" applyAlignment="1">
      <alignment horizontal="distributed" vertical="center" indent="2"/>
    </xf>
    <xf numFmtId="0" fontId="9" fillId="0" borderId="21" xfId="0" applyFont="1" applyBorder="1" applyAlignment="1">
      <alignment horizontal="distributed" vertical="center" indent="2"/>
    </xf>
    <xf numFmtId="179" fontId="9" fillId="0" borderId="20" xfId="0" applyNumberFormat="1" applyFont="1" applyBorder="1">
      <alignment vertical="center"/>
    </xf>
    <xf numFmtId="179" fontId="9" fillId="0" borderId="20" xfId="0" applyNumberFormat="1" applyFont="1" applyBorder="1" applyAlignment="1">
      <alignment horizontal="right" vertical="center"/>
    </xf>
    <xf numFmtId="178" fontId="9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9" fillId="0" borderId="42" xfId="0" applyFont="1" applyBorder="1" applyAlignment="1">
      <alignment horizontal="center" vertical="center" shrinkToFit="1"/>
    </xf>
    <xf numFmtId="178" fontId="9" fillId="0" borderId="38" xfId="0" applyNumberFormat="1" applyFont="1" applyBorder="1">
      <alignment vertical="center"/>
    </xf>
    <xf numFmtId="181" fontId="9" fillId="0" borderId="0" xfId="0" applyNumberFormat="1" applyFont="1">
      <alignment vertical="center"/>
    </xf>
    <xf numFmtId="0" fontId="9" fillId="5" borderId="0" xfId="0" applyFont="1" applyFill="1" applyAlignment="1">
      <alignment horizontal="distributed" vertical="center" indent="2"/>
    </xf>
    <xf numFmtId="0" fontId="9" fillId="5" borderId="27" xfId="0" applyFont="1" applyFill="1" applyBorder="1" applyAlignment="1">
      <alignment horizontal="center" vertical="center" shrinkToFit="1"/>
    </xf>
    <xf numFmtId="178" fontId="9" fillId="5" borderId="22" xfId="0" applyNumberFormat="1" applyFont="1" applyFill="1" applyBorder="1">
      <alignment vertical="center"/>
    </xf>
    <xf numFmtId="0" fontId="9" fillId="0" borderId="26" xfId="0" applyFont="1" applyBorder="1">
      <alignment vertical="center"/>
    </xf>
    <xf numFmtId="0" fontId="9" fillId="0" borderId="21" xfId="0" applyFont="1" applyBorder="1" applyAlignment="1">
      <alignment horizontal="center" vertical="center" shrinkToFit="1"/>
    </xf>
    <xf numFmtId="181" fontId="9" fillId="0" borderId="20" xfId="0" applyNumberFormat="1" applyFont="1" applyBorder="1">
      <alignment vertical="center"/>
    </xf>
    <xf numFmtId="0" fontId="13" fillId="2" borderId="0" xfId="0" applyFont="1" applyFill="1">
      <alignment vertical="center"/>
    </xf>
    <xf numFmtId="0" fontId="9" fillId="0" borderId="31" xfId="0" applyFont="1" applyBorder="1">
      <alignment vertical="center"/>
    </xf>
    <xf numFmtId="0" fontId="9" fillId="0" borderId="42" xfId="0" applyFont="1" applyBorder="1" applyAlignment="1">
      <alignment horizontal="distributed" vertical="center" indent="2"/>
    </xf>
    <xf numFmtId="178" fontId="9" fillId="0" borderId="38" xfId="0" applyNumberFormat="1" applyFont="1" applyBorder="1">
      <alignment vertical="center"/>
    </xf>
    <xf numFmtId="178" fontId="9" fillId="0" borderId="2" xfId="0" applyNumberFormat="1" applyFont="1" applyBorder="1">
      <alignment vertical="center"/>
    </xf>
    <xf numFmtId="0" fontId="9" fillId="5" borderId="27" xfId="0" applyFont="1" applyFill="1" applyBorder="1" applyAlignment="1">
      <alignment horizontal="center" vertical="center"/>
    </xf>
    <xf numFmtId="178" fontId="9" fillId="5" borderId="11" xfId="0" applyNumberFormat="1" applyFont="1" applyFill="1" applyBorder="1">
      <alignment vertical="center"/>
    </xf>
    <xf numFmtId="178" fontId="9" fillId="5" borderId="22" xfId="0" applyNumberFormat="1" applyFont="1" applyFill="1" applyBorder="1">
      <alignment vertical="center"/>
    </xf>
    <xf numFmtId="178" fontId="9" fillId="3" borderId="11" xfId="0" applyNumberFormat="1" applyFont="1" applyFill="1" applyBorder="1">
      <alignment vertical="center"/>
    </xf>
    <xf numFmtId="178" fontId="9" fillId="3" borderId="22" xfId="0" applyNumberFormat="1" applyFont="1" applyFill="1" applyBorder="1">
      <alignment vertical="center"/>
    </xf>
    <xf numFmtId="178" fontId="9" fillId="0" borderId="20" xfId="0" applyNumberFormat="1" applyFont="1" applyBorder="1">
      <alignment vertical="center"/>
    </xf>
    <xf numFmtId="178" fontId="9" fillId="0" borderId="26" xfId="0" applyNumberFormat="1" applyFont="1" applyBorder="1">
      <alignment vertical="center"/>
    </xf>
    <xf numFmtId="0" fontId="9" fillId="6" borderId="31" xfId="0" applyFont="1" applyFill="1" applyBorder="1" applyAlignment="1">
      <alignment horizontal="center" vertical="center"/>
    </xf>
    <xf numFmtId="58" fontId="9" fillId="6" borderId="31" xfId="0" applyNumberFormat="1" applyFont="1" applyFill="1" applyBorder="1" applyAlignment="1">
      <alignment horizontal="center" vertical="center"/>
    </xf>
    <xf numFmtId="0" fontId="9" fillId="3" borderId="29" xfId="0" applyFont="1" applyFill="1" applyBorder="1">
      <alignment vertical="center"/>
    </xf>
    <xf numFmtId="0" fontId="9" fillId="3" borderId="30" xfId="0" applyFont="1" applyFill="1" applyBorder="1">
      <alignment vertical="center"/>
    </xf>
    <xf numFmtId="0" fontId="9" fillId="3" borderId="31" xfId="0" applyFont="1" applyFill="1" applyBorder="1">
      <alignment vertical="center"/>
    </xf>
    <xf numFmtId="178" fontId="9" fillId="3" borderId="29" xfId="0" applyNumberFormat="1" applyFont="1" applyFill="1" applyBorder="1" applyAlignment="1">
      <alignment horizontal="center" vertical="center"/>
    </xf>
    <xf numFmtId="178" fontId="9" fillId="3" borderId="31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58" fontId="9" fillId="6" borderId="27" xfId="0" applyNumberFormat="1" applyFont="1" applyFill="1" applyBorder="1" applyAlignment="1">
      <alignment horizontal="center" vertical="center"/>
    </xf>
    <xf numFmtId="0" fontId="9" fillId="4" borderId="29" xfId="0" applyFont="1" applyFill="1" applyBorder="1">
      <alignment vertical="center"/>
    </xf>
    <xf numFmtId="0" fontId="9" fillId="4" borderId="30" xfId="0" applyFont="1" applyFill="1" applyBorder="1">
      <alignment vertical="center"/>
    </xf>
    <xf numFmtId="0" fontId="9" fillId="4" borderId="31" xfId="0" applyFont="1" applyFill="1" applyBorder="1">
      <alignment vertical="center"/>
    </xf>
    <xf numFmtId="178" fontId="9" fillId="4" borderId="29" xfId="0" applyNumberFormat="1" applyFont="1" applyFill="1" applyBorder="1" applyAlignment="1">
      <alignment horizontal="center" vertical="center"/>
    </xf>
    <xf numFmtId="178" fontId="9" fillId="4" borderId="31" xfId="0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/>
    </xf>
    <xf numFmtId="49" fontId="9" fillId="4" borderId="30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58" fontId="9" fillId="6" borderId="21" xfId="0" applyNumberFormat="1" applyFont="1" applyFill="1" applyBorder="1" applyAlignment="1">
      <alignment horizontal="center" vertical="center"/>
    </xf>
    <xf numFmtId="0" fontId="9" fillId="4" borderId="38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42" xfId="0" applyFont="1" applyFill="1" applyBorder="1">
      <alignment vertical="center"/>
    </xf>
    <xf numFmtId="178" fontId="9" fillId="4" borderId="38" xfId="0" applyNumberFormat="1" applyFont="1" applyFill="1" applyBorder="1" applyAlignment="1">
      <alignment horizontal="center" vertical="center"/>
    </xf>
    <xf numFmtId="178" fontId="9" fillId="4" borderId="42" xfId="0" applyNumberFormat="1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58" fontId="9" fillId="6" borderId="31" xfId="0" applyNumberFormat="1" applyFont="1" applyFill="1" applyBorder="1" applyAlignment="1">
      <alignment horizontal="center" vertical="center"/>
    </xf>
    <xf numFmtId="0" fontId="9" fillId="3" borderId="20" xfId="0" applyFont="1" applyFill="1" applyBorder="1">
      <alignment vertical="center"/>
    </xf>
    <xf numFmtId="0" fontId="9" fillId="3" borderId="26" xfId="0" applyFont="1" applyFill="1" applyBorder="1">
      <alignment vertical="center"/>
    </xf>
    <xf numFmtId="0" fontId="9" fillId="3" borderId="21" xfId="0" applyFont="1" applyFill="1" applyBorder="1">
      <alignment vertical="center"/>
    </xf>
    <xf numFmtId="178" fontId="9" fillId="3" borderId="20" xfId="0" applyNumberFormat="1" applyFont="1" applyFill="1" applyBorder="1" applyAlignment="1">
      <alignment horizontal="center" vertical="center"/>
    </xf>
    <xf numFmtId="178" fontId="9" fillId="3" borderId="21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82" fontId="9" fillId="4" borderId="29" xfId="0" applyNumberFormat="1" applyFont="1" applyFill="1" applyBorder="1" applyAlignment="1">
      <alignment horizontal="center" vertical="center"/>
    </xf>
    <xf numFmtId="182" fontId="9" fillId="4" borderId="30" xfId="0" applyNumberFormat="1" applyFont="1" applyFill="1" applyBorder="1" applyAlignment="1">
      <alignment horizontal="center" vertical="center"/>
    </xf>
    <xf numFmtId="0" fontId="9" fillId="3" borderId="38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9" fillId="3" borderId="42" xfId="0" applyFont="1" applyFill="1" applyBorder="1">
      <alignment vertical="center"/>
    </xf>
    <xf numFmtId="178" fontId="9" fillId="3" borderId="38" xfId="0" applyNumberFormat="1" applyFont="1" applyFill="1" applyBorder="1" applyAlignment="1">
      <alignment horizontal="center" vertical="center"/>
    </xf>
    <xf numFmtId="178" fontId="9" fillId="3" borderId="42" xfId="0" applyNumberFormat="1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2" xfId="0" applyFont="1" applyFill="1" applyBorder="1">
      <alignment vertical="center"/>
    </xf>
    <xf numFmtId="0" fontId="9" fillId="4" borderId="0" xfId="0" applyFont="1" applyFill="1">
      <alignment vertical="center"/>
    </xf>
    <xf numFmtId="0" fontId="9" fillId="4" borderId="27" xfId="0" applyFont="1" applyFill="1" applyBorder="1">
      <alignment vertical="center"/>
    </xf>
    <xf numFmtId="178" fontId="9" fillId="4" borderId="22" xfId="0" applyNumberFormat="1" applyFont="1" applyFill="1" applyBorder="1" applyAlignment="1">
      <alignment horizontal="center" vertical="center"/>
    </xf>
    <xf numFmtId="178" fontId="9" fillId="4" borderId="27" xfId="0" applyNumberFormat="1" applyFont="1" applyFill="1" applyBorder="1" applyAlignment="1">
      <alignment horizontal="center" vertical="center"/>
    </xf>
    <xf numFmtId="182" fontId="9" fillId="4" borderId="22" xfId="0" applyNumberFormat="1" applyFont="1" applyFill="1" applyBorder="1" applyAlignment="1">
      <alignment horizontal="center" vertical="center"/>
    </xf>
    <xf numFmtId="182" fontId="9" fillId="4" borderId="0" xfId="0" applyNumberFormat="1" applyFont="1" applyFill="1" applyAlignment="1">
      <alignment horizontal="center" vertical="center"/>
    </xf>
    <xf numFmtId="58" fontId="9" fillId="6" borderId="21" xfId="0" applyNumberFormat="1" applyFont="1" applyFill="1" applyBorder="1" applyAlignment="1">
      <alignment horizontal="center" vertical="center"/>
    </xf>
    <xf numFmtId="58" fontId="9" fillId="6" borderId="42" xfId="0" applyNumberFormat="1" applyFont="1" applyFill="1" applyBorder="1" applyAlignment="1">
      <alignment horizontal="center" vertical="center"/>
    </xf>
    <xf numFmtId="58" fontId="9" fillId="6" borderId="27" xfId="0" applyNumberFormat="1" applyFont="1" applyFill="1" applyBorder="1" applyAlignment="1">
      <alignment horizontal="center" vertical="center"/>
    </xf>
    <xf numFmtId="0" fontId="9" fillId="4" borderId="20" xfId="0" applyFont="1" applyFill="1" applyBorder="1">
      <alignment vertical="center"/>
    </xf>
    <xf numFmtId="0" fontId="9" fillId="4" borderId="26" xfId="0" applyFont="1" applyFill="1" applyBorder="1">
      <alignment vertical="center"/>
    </xf>
    <xf numFmtId="0" fontId="9" fillId="4" borderId="21" xfId="0" applyFont="1" applyFill="1" applyBorder="1">
      <alignment vertical="center"/>
    </xf>
    <xf numFmtId="178" fontId="9" fillId="4" borderId="20" xfId="0" applyNumberFormat="1" applyFont="1" applyFill="1" applyBorder="1" applyAlignment="1">
      <alignment horizontal="center" vertical="center"/>
    </xf>
    <xf numFmtId="178" fontId="9" fillId="4" borderId="21" xfId="0" applyNumberFormat="1" applyFont="1" applyFill="1" applyBorder="1" applyAlignment="1">
      <alignment horizontal="center" vertical="center"/>
    </xf>
    <xf numFmtId="182" fontId="9" fillId="4" borderId="20" xfId="0" applyNumberFormat="1" applyFont="1" applyFill="1" applyBorder="1" applyAlignment="1">
      <alignment horizontal="center" vertical="center"/>
    </xf>
    <xf numFmtId="182" fontId="9" fillId="4" borderId="26" xfId="0" applyNumberFormat="1" applyFont="1" applyFill="1" applyBorder="1" applyAlignment="1">
      <alignment horizontal="center" vertical="center"/>
    </xf>
    <xf numFmtId="182" fontId="9" fillId="4" borderId="38" xfId="0" applyNumberFormat="1" applyFont="1" applyFill="1" applyBorder="1" applyAlignment="1">
      <alignment horizontal="center" vertical="center"/>
    </xf>
    <xf numFmtId="182" fontId="9" fillId="4" borderId="2" xfId="0" applyNumberFormat="1" applyFont="1" applyFill="1" applyBorder="1" applyAlignment="1">
      <alignment horizontal="center" vertical="center"/>
    </xf>
    <xf numFmtId="0" fontId="9" fillId="3" borderId="22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3" borderId="27" xfId="0" applyFont="1" applyFill="1" applyBorder="1">
      <alignment vertical="center"/>
    </xf>
    <xf numFmtId="178" fontId="9" fillId="3" borderId="22" xfId="0" applyNumberFormat="1" applyFont="1" applyFill="1" applyBorder="1" applyAlignment="1">
      <alignment horizontal="center" vertical="center"/>
    </xf>
    <xf numFmtId="178" fontId="9" fillId="3" borderId="27" xfId="0" applyNumberFormat="1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58" fontId="9" fillId="6" borderId="42" xfId="0" applyNumberFormat="1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58" fontId="9" fillId="6" borderId="30" xfId="0" applyNumberFormat="1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5" borderId="20" xfId="0" applyNumberFormat="1" applyFont="1" applyFill="1" applyBorder="1" applyAlignment="1">
      <alignment horizontal="center" vertical="center"/>
    </xf>
    <xf numFmtId="178" fontId="9" fillId="5" borderId="21" xfId="0" applyNumberFormat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182" fontId="9" fillId="3" borderId="26" xfId="1" applyNumberFormat="1" applyFont="1" applyFill="1" applyBorder="1" applyAlignment="1">
      <alignment horizontal="center" vertical="center"/>
    </xf>
    <xf numFmtId="178" fontId="9" fillId="4" borderId="22" xfId="1" applyNumberFormat="1" applyFont="1" applyFill="1" applyBorder="1" applyAlignment="1">
      <alignment horizontal="center" vertical="center"/>
    </xf>
    <xf numFmtId="178" fontId="9" fillId="4" borderId="27" xfId="1" applyNumberFormat="1" applyFont="1" applyFill="1" applyBorder="1" applyAlignment="1">
      <alignment horizontal="center" vertical="center"/>
    </xf>
    <xf numFmtId="182" fontId="9" fillId="4" borderId="22" xfId="1" applyNumberFormat="1" applyFont="1" applyFill="1" applyBorder="1" applyAlignment="1">
      <alignment horizontal="center" vertical="center"/>
    </xf>
    <xf numFmtId="182" fontId="9" fillId="4" borderId="0" xfId="1" applyNumberFormat="1" applyFont="1" applyFill="1" applyAlignment="1">
      <alignment horizontal="center" vertical="center"/>
    </xf>
    <xf numFmtId="178" fontId="9" fillId="3" borderId="29" xfId="1" applyNumberFormat="1" applyFont="1" applyFill="1" applyBorder="1" applyAlignment="1">
      <alignment horizontal="center" vertical="center"/>
    </xf>
    <xf numFmtId="178" fontId="9" fillId="3" borderId="31" xfId="1" applyNumberFormat="1" applyFont="1" applyFill="1" applyBorder="1" applyAlignment="1">
      <alignment horizontal="center" vertical="center"/>
    </xf>
    <xf numFmtId="182" fontId="9" fillId="3" borderId="29" xfId="1" applyNumberFormat="1" applyFont="1" applyFill="1" applyBorder="1" applyAlignment="1">
      <alignment horizontal="center" vertical="center"/>
    </xf>
    <xf numFmtId="182" fontId="9" fillId="3" borderId="30" xfId="1" applyNumberFormat="1" applyFont="1" applyFill="1" applyBorder="1" applyAlignment="1">
      <alignment horizontal="center" vertical="center"/>
    </xf>
    <xf numFmtId="178" fontId="9" fillId="4" borderId="38" xfId="1" applyNumberFormat="1" applyFont="1" applyFill="1" applyBorder="1" applyAlignment="1">
      <alignment horizontal="center" vertical="center"/>
    </xf>
    <xf numFmtId="178" fontId="9" fillId="4" borderId="42" xfId="1" applyNumberFormat="1" applyFont="1" applyFill="1" applyBorder="1" applyAlignment="1">
      <alignment horizontal="center" vertical="center"/>
    </xf>
    <xf numFmtId="182" fontId="9" fillId="4" borderId="38" xfId="1" applyNumberFormat="1" applyFont="1" applyFill="1" applyBorder="1" applyAlignment="1">
      <alignment horizontal="center" vertical="center"/>
    </xf>
    <xf numFmtId="182" fontId="9" fillId="4" borderId="2" xfId="1" applyNumberFormat="1" applyFont="1" applyFill="1" applyBorder="1" applyAlignment="1">
      <alignment horizontal="center" vertical="center"/>
    </xf>
    <xf numFmtId="182" fontId="9" fillId="3" borderId="22" xfId="0" applyNumberFormat="1" applyFont="1" applyFill="1" applyBorder="1" applyAlignment="1">
      <alignment horizontal="center" vertical="center"/>
    </xf>
    <xf numFmtId="182" fontId="9" fillId="3" borderId="0" xfId="0" applyNumberFormat="1" applyFont="1" applyFill="1" applyAlignment="1">
      <alignment horizontal="center" vertical="center"/>
    </xf>
    <xf numFmtId="58" fontId="9" fillId="6" borderId="42" xfId="1" applyNumberFormat="1" applyFont="1" applyFill="1" applyBorder="1" applyAlignment="1">
      <alignment horizontal="center" vertical="center"/>
    </xf>
    <xf numFmtId="58" fontId="9" fillId="6" borderId="27" xfId="1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178" fontId="9" fillId="0" borderId="29" xfId="0" applyNumberFormat="1" applyFont="1" applyBorder="1" applyAlignment="1">
      <alignment horizontal="center" vertical="center"/>
    </xf>
    <xf numFmtId="178" fontId="9" fillId="0" borderId="31" xfId="0" applyNumberFormat="1" applyFont="1" applyBorder="1" applyAlignment="1">
      <alignment horizontal="center" vertical="center"/>
    </xf>
    <xf numFmtId="2" fontId="9" fillId="0" borderId="29" xfId="0" applyNumberFormat="1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center" vertical="center"/>
    </xf>
    <xf numFmtId="178" fontId="9" fillId="3" borderId="38" xfId="1" applyNumberFormat="1" applyFont="1" applyFill="1" applyBorder="1" applyAlignment="1">
      <alignment horizontal="center" vertical="center"/>
    </xf>
    <xf numFmtId="178" fontId="9" fillId="3" borderId="42" xfId="1" applyNumberFormat="1" applyFont="1" applyFill="1" applyBorder="1" applyAlignment="1">
      <alignment horizontal="center" vertical="center"/>
    </xf>
    <xf numFmtId="182" fontId="9" fillId="3" borderId="38" xfId="1" applyNumberFormat="1" applyFont="1" applyFill="1" applyBorder="1" applyAlignment="1">
      <alignment horizontal="center" vertical="center"/>
    </xf>
    <xf numFmtId="182" fontId="9" fillId="3" borderId="2" xfId="1" applyNumberFormat="1" applyFont="1" applyFill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0" xfId="0" applyFont="1">
      <alignment vertical="center"/>
    </xf>
    <xf numFmtId="0" fontId="9" fillId="0" borderId="27" xfId="0" applyFont="1" applyBorder="1">
      <alignment vertical="center"/>
    </xf>
    <xf numFmtId="178" fontId="9" fillId="0" borderId="22" xfId="0" applyNumberFormat="1" applyFont="1" applyBorder="1" applyAlignment="1">
      <alignment horizontal="center" vertical="center"/>
    </xf>
    <xf numFmtId="178" fontId="9" fillId="0" borderId="27" xfId="0" applyNumberFormat="1" applyFont="1" applyBorder="1" applyAlignment="1">
      <alignment horizontal="center" vertical="center"/>
    </xf>
    <xf numFmtId="182" fontId="9" fillId="0" borderId="22" xfId="0" applyNumberFormat="1" applyFont="1" applyBorder="1" applyAlignment="1">
      <alignment horizontal="center" vertical="center"/>
    </xf>
    <xf numFmtId="182" fontId="9" fillId="0" borderId="0" xfId="0" applyNumberFormat="1" applyFont="1" applyAlignment="1">
      <alignment horizontal="center" vertical="center"/>
    </xf>
    <xf numFmtId="182" fontId="9" fillId="3" borderId="20" xfId="0" applyNumberFormat="1" applyFont="1" applyFill="1" applyBorder="1" applyAlignment="1">
      <alignment horizontal="center" vertical="center"/>
    </xf>
    <xf numFmtId="182" fontId="9" fillId="3" borderId="26" xfId="0" applyNumberFormat="1" applyFont="1" applyFill="1" applyBorder="1" applyAlignment="1">
      <alignment horizontal="center" vertical="center"/>
    </xf>
    <xf numFmtId="0" fontId="9" fillId="3" borderId="38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9" fillId="3" borderId="42" xfId="1" applyFont="1" applyFill="1" applyBorder="1" applyAlignment="1">
      <alignment horizontal="left" vertical="center"/>
    </xf>
    <xf numFmtId="178" fontId="9" fillId="3" borderId="0" xfId="1" applyNumberFormat="1" applyFont="1" applyFill="1" applyAlignment="1">
      <alignment horizontal="center" vertical="center"/>
    </xf>
    <xf numFmtId="178" fontId="9" fillId="3" borderId="22" xfId="1" applyNumberFormat="1" applyFont="1" applyFill="1" applyBorder="1" applyAlignment="1">
      <alignment horizontal="center" vertical="center"/>
    </xf>
    <xf numFmtId="178" fontId="9" fillId="3" borderId="27" xfId="1" applyNumberFormat="1" applyFont="1" applyFill="1" applyBorder="1" applyAlignment="1">
      <alignment horizontal="center" vertical="center"/>
    </xf>
    <xf numFmtId="49" fontId="9" fillId="3" borderId="0" xfId="1" applyNumberFormat="1" applyFont="1" applyFill="1" applyAlignment="1">
      <alignment horizontal="center" vertical="center"/>
    </xf>
    <xf numFmtId="0" fontId="9" fillId="4" borderId="20" xfId="1" applyFont="1" applyFill="1" applyBorder="1" applyAlignment="1">
      <alignment horizontal="left" vertical="center"/>
    </xf>
    <xf numFmtId="0" fontId="9" fillId="4" borderId="26" xfId="1" applyFont="1" applyFill="1" applyBorder="1" applyAlignment="1">
      <alignment horizontal="left" vertical="center"/>
    </xf>
    <xf numFmtId="0" fontId="9" fillId="4" borderId="21" xfId="1" applyFont="1" applyFill="1" applyBorder="1" applyAlignment="1">
      <alignment horizontal="left" vertical="center"/>
    </xf>
    <xf numFmtId="178" fontId="9" fillId="4" borderId="26" xfId="1" applyNumberFormat="1" applyFont="1" applyFill="1" applyBorder="1" applyAlignment="1">
      <alignment horizontal="center" vertical="center"/>
    </xf>
    <xf numFmtId="178" fontId="9" fillId="4" borderId="20" xfId="1" applyNumberFormat="1" applyFont="1" applyFill="1" applyBorder="1" applyAlignment="1">
      <alignment horizontal="center" vertical="center"/>
    </xf>
    <xf numFmtId="178" fontId="9" fillId="4" borderId="21" xfId="1" applyNumberFormat="1" applyFont="1" applyFill="1" applyBorder="1" applyAlignment="1">
      <alignment horizontal="center" vertical="center"/>
    </xf>
    <xf numFmtId="49" fontId="9" fillId="4" borderId="26" xfId="1" applyNumberFormat="1" applyFont="1" applyFill="1" applyBorder="1" applyAlignment="1">
      <alignment horizontal="center" vertical="center"/>
    </xf>
    <xf numFmtId="0" fontId="13" fillId="6" borderId="0" xfId="0" applyFont="1" applyFill="1">
      <alignment vertical="center"/>
    </xf>
    <xf numFmtId="0" fontId="13" fillId="0" borderId="0" xfId="0" applyFont="1" applyAlignment="1">
      <alignment horizontal="right" vertical="center"/>
    </xf>
  </cellXfs>
  <cellStyles count="2">
    <cellStyle name="標準" xfId="0" builtinId="0"/>
    <cellStyle name="標準 2 2" xfId="1" xr:uid="{AF380599-4130-4F3E-8E51-905EA1DAA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1_&#24195;&#22577;&#31192;&#26360;&#35506;\&#32113;&#35336;\&#32113;&#35336;&#26360;\&#12304;R6&#21407;&#31295;&#12305;05_1_&#31859;&#21407;&#24066;&#32113;&#35336;&#26360;&#26412;&#25991;.xlsx" TargetMode="External"/><Relationship Id="rId1" Type="http://schemas.openxmlformats.org/officeDocument/2006/relationships/externalLinkPath" Target="file:///D:\01_&#24195;&#22577;&#31192;&#26360;&#35506;\&#32113;&#35336;\&#32113;&#35336;&#26360;\&#12304;R6&#21407;&#31295;&#12305;05_1_&#31859;&#21407;&#24066;&#32113;&#35336;&#26360;&#26412;&#259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0928/Desktop/&#31859;&#21407;&#24066;&#32113;&#35336;&#26360;/140&#65288;&#20196;&#21644;&#65299;&#24180;&#24230;&#12539;&#20445;&#35703;&#12394;&#123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１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３"/>
      <sheetName val="１４"/>
      <sheetName val="１５"/>
      <sheetName val="１７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 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４０"/>
      <sheetName val="４１"/>
      <sheetName val="４２"/>
      <sheetName val="４３"/>
      <sheetName val="４４"/>
      <sheetName val="４５"/>
      <sheetName val="４６"/>
      <sheetName val="４７"/>
      <sheetName val="４８"/>
      <sheetName val="４９"/>
      <sheetName val="５０"/>
      <sheetName val="５１"/>
      <sheetName val="５２"/>
      <sheetName val="５３"/>
      <sheetName val="５４"/>
      <sheetName val="５５"/>
      <sheetName val="５６"/>
      <sheetName val="５７"/>
      <sheetName val="５８"/>
      <sheetName val="５９"/>
      <sheetName val="６０"/>
      <sheetName val="６１"/>
      <sheetName val="６２"/>
      <sheetName val="６３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Sheet6"/>
      <sheetName val="(６５)"/>
      <sheetName val="(６６)"/>
      <sheetName val="(６７)"/>
      <sheetName val="(６８)"/>
      <sheetName val="(６９)"/>
      <sheetName val="(７０)"/>
      <sheetName val="(７１)"/>
      <sheetName val="(７２)"/>
      <sheetName val="(７３)"/>
      <sheetName val="(★８０)"/>
      <sheetName val="●２９"/>
      <sheetName val="●３１"/>
      <sheetName val="●３２"/>
      <sheetName val="●３６ "/>
      <sheetName val="●３７"/>
      <sheetName val="●３８"/>
      <sheetName val="●４０"/>
      <sheetName val="●５４"/>
      <sheetName val="●５６"/>
      <sheetName val="●５７"/>
      <sheetName val="★７９"/>
      <sheetName val="★８２"/>
      <sheetName val="★８３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願い"/>
      <sheetName val="第14表"/>
      <sheetName val="02140"/>
      <sheetName val="M14表"/>
      <sheetName val="140"/>
      <sheetName val="LastVal140"/>
      <sheetName val="都道府県・指定都市・中核市"/>
    </sheetNames>
    <sheetDataSet>
      <sheetData sheetId="0"/>
      <sheetData sheetId="1"/>
      <sheetData sheetId="2"/>
      <sheetData sheetId="3"/>
      <sheetData sheetId="4">
        <row r="12">
          <cell r="S12" t="str">
            <v/>
          </cell>
        </row>
      </sheetData>
      <sheetData sheetId="5"/>
      <sheetData sheetId="6">
        <row r="1">
          <cell r="A1" t="str">
            <v>0100</v>
          </cell>
        </row>
        <row r="2">
          <cell r="A2" t="str">
            <v>0112</v>
          </cell>
        </row>
        <row r="3">
          <cell r="A3" t="str">
            <v>0115</v>
          </cell>
        </row>
        <row r="4">
          <cell r="A4" t="str">
            <v>0125</v>
          </cell>
        </row>
        <row r="5">
          <cell r="A5" t="str">
            <v>0200</v>
          </cell>
        </row>
        <row r="6">
          <cell r="A6" t="str">
            <v>0215</v>
          </cell>
        </row>
        <row r="7">
          <cell r="A7" t="str">
            <v>0225</v>
          </cell>
        </row>
        <row r="8">
          <cell r="A8" t="str">
            <v>0300</v>
          </cell>
        </row>
        <row r="9">
          <cell r="A9" t="str">
            <v>0315</v>
          </cell>
        </row>
        <row r="10">
          <cell r="A10" t="str">
            <v>0400</v>
          </cell>
        </row>
        <row r="11">
          <cell r="A11" t="str">
            <v>0412</v>
          </cell>
        </row>
        <row r="12">
          <cell r="A12" t="str">
            <v>0500</v>
          </cell>
        </row>
        <row r="13">
          <cell r="A13" t="str">
            <v>0515</v>
          </cell>
        </row>
        <row r="14">
          <cell r="A14" t="str">
            <v>0600</v>
          </cell>
        </row>
        <row r="15">
          <cell r="A15" t="str">
            <v>0615</v>
          </cell>
        </row>
        <row r="16">
          <cell r="A16" t="str">
            <v>0700</v>
          </cell>
        </row>
        <row r="17">
          <cell r="A17" t="str">
            <v>0715</v>
          </cell>
        </row>
        <row r="18">
          <cell r="A18" t="str">
            <v>0725</v>
          </cell>
        </row>
        <row r="19">
          <cell r="A19" t="str">
            <v>0735</v>
          </cell>
        </row>
        <row r="20">
          <cell r="A20" t="str">
            <v>0800</v>
          </cell>
        </row>
        <row r="21">
          <cell r="A21" t="str">
            <v>0815</v>
          </cell>
        </row>
        <row r="22">
          <cell r="A22" t="str">
            <v>0900</v>
          </cell>
        </row>
        <row r="23">
          <cell r="A23" t="str">
            <v>0915</v>
          </cell>
        </row>
        <row r="24">
          <cell r="A24" t="str">
            <v>1000</v>
          </cell>
        </row>
        <row r="25">
          <cell r="A25" t="str">
            <v>1015</v>
          </cell>
        </row>
        <row r="26">
          <cell r="A26" t="str">
            <v>1025</v>
          </cell>
        </row>
        <row r="27">
          <cell r="A27" t="str">
            <v>1100</v>
          </cell>
        </row>
        <row r="28">
          <cell r="A28" t="str">
            <v>1112</v>
          </cell>
        </row>
        <row r="29">
          <cell r="A29" t="str">
            <v>1115</v>
          </cell>
        </row>
        <row r="30">
          <cell r="A30" t="str">
            <v>1125</v>
          </cell>
        </row>
        <row r="31">
          <cell r="A31" t="str">
            <v>1135</v>
          </cell>
        </row>
        <row r="32">
          <cell r="A32" t="str">
            <v>1200</v>
          </cell>
        </row>
        <row r="33">
          <cell r="A33" t="str">
            <v>1212</v>
          </cell>
        </row>
        <row r="34">
          <cell r="A34" t="str">
            <v>1215</v>
          </cell>
        </row>
        <row r="35">
          <cell r="A35" t="str">
            <v>1225</v>
          </cell>
        </row>
        <row r="36">
          <cell r="A36" t="str">
            <v>1300</v>
          </cell>
        </row>
        <row r="37">
          <cell r="A37" t="str">
            <v>1315</v>
          </cell>
        </row>
        <row r="38">
          <cell r="A38" t="str">
            <v>1400</v>
          </cell>
        </row>
        <row r="39">
          <cell r="A39" t="str">
            <v>1412</v>
          </cell>
        </row>
        <row r="40">
          <cell r="A40" t="str">
            <v>1415</v>
          </cell>
        </row>
        <row r="41">
          <cell r="A41" t="str">
            <v>1422</v>
          </cell>
        </row>
        <row r="42">
          <cell r="A42" t="str">
            <v>1432</v>
          </cell>
        </row>
        <row r="43">
          <cell r="A43" t="str">
            <v>1500</v>
          </cell>
        </row>
        <row r="44">
          <cell r="A44" t="str">
            <v>1512</v>
          </cell>
        </row>
        <row r="45">
          <cell r="A45" t="str">
            <v>1600</v>
          </cell>
        </row>
        <row r="46">
          <cell r="A46" t="str">
            <v>1615</v>
          </cell>
        </row>
        <row r="47">
          <cell r="A47" t="str">
            <v>1700</v>
          </cell>
        </row>
        <row r="48">
          <cell r="A48" t="str">
            <v>1715</v>
          </cell>
        </row>
        <row r="49">
          <cell r="A49" t="str">
            <v>1800</v>
          </cell>
        </row>
        <row r="50">
          <cell r="A50" t="str">
            <v>1815</v>
          </cell>
        </row>
        <row r="51">
          <cell r="A51" t="str">
            <v>1900</v>
          </cell>
        </row>
        <row r="52">
          <cell r="A52" t="str">
            <v>1915</v>
          </cell>
        </row>
        <row r="53">
          <cell r="A53" t="str">
            <v>2000</v>
          </cell>
        </row>
        <row r="54">
          <cell r="A54" t="str">
            <v>2015</v>
          </cell>
        </row>
        <row r="55">
          <cell r="A55" t="str">
            <v>2025</v>
          </cell>
        </row>
        <row r="56">
          <cell r="A56" t="str">
            <v>2100</v>
          </cell>
        </row>
        <row r="57">
          <cell r="A57" t="str">
            <v>2115</v>
          </cell>
        </row>
        <row r="58">
          <cell r="A58" t="str">
            <v>2200</v>
          </cell>
        </row>
        <row r="59">
          <cell r="A59" t="str">
            <v>2212</v>
          </cell>
        </row>
        <row r="60">
          <cell r="A60" t="str">
            <v>2222</v>
          </cell>
        </row>
        <row r="61">
          <cell r="A61" t="str">
            <v>2300</v>
          </cell>
        </row>
        <row r="62">
          <cell r="A62" t="str">
            <v>2312</v>
          </cell>
        </row>
        <row r="63">
          <cell r="A63" t="str">
            <v>2315</v>
          </cell>
        </row>
        <row r="64">
          <cell r="A64" t="str">
            <v>2325</v>
          </cell>
        </row>
        <row r="65">
          <cell r="A65" t="str">
            <v>2335</v>
          </cell>
        </row>
        <row r="66">
          <cell r="A66" t="str">
            <v>2345</v>
          </cell>
        </row>
        <row r="67">
          <cell r="A67" t="str">
            <v>2400</v>
          </cell>
        </row>
        <row r="68">
          <cell r="A68" t="str">
            <v>2500</v>
          </cell>
        </row>
        <row r="69">
          <cell r="A69" t="str">
            <v>2515</v>
          </cell>
        </row>
        <row r="70">
          <cell r="A70" t="str">
            <v>2600</v>
          </cell>
        </row>
        <row r="71">
          <cell r="A71" t="str">
            <v>2612</v>
          </cell>
        </row>
        <row r="72">
          <cell r="A72" t="str">
            <v>2700</v>
          </cell>
        </row>
        <row r="73">
          <cell r="A73" t="str">
            <v>2712</v>
          </cell>
        </row>
        <row r="74">
          <cell r="A74" t="str">
            <v>2722</v>
          </cell>
        </row>
        <row r="75">
          <cell r="A75" t="str">
            <v>2725</v>
          </cell>
        </row>
        <row r="76">
          <cell r="A76" t="str">
            <v>2735</v>
          </cell>
        </row>
        <row r="77">
          <cell r="A77" t="str">
            <v>2745</v>
          </cell>
        </row>
        <row r="78">
          <cell r="A78" t="str">
            <v>2755</v>
          </cell>
        </row>
        <row r="79">
          <cell r="A79" t="str">
            <v>2765</v>
          </cell>
        </row>
        <row r="80">
          <cell r="A80" t="str">
            <v>2775</v>
          </cell>
        </row>
        <row r="81">
          <cell r="A81" t="str">
            <v>2785</v>
          </cell>
        </row>
        <row r="82">
          <cell r="A82" t="str">
            <v>2800</v>
          </cell>
        </row>
        <row r="83">
          <cell r="A83" t="str">
            <v>2812</v>
          </cell>
        </row>
        <row r="84">
          <cell r="A84" t="str">
            <v>2815</v>
          </cell>
        </row>
        <row r="85">
          <cell r="A85" t="str">
            <v>2825</v>
          </cell>
        </row>
        <row r="86">
          <cell r="A86" t="str">
            <v>2835</v>
          </cell>
        </row>
        <row r="87">
          <cell r="A87" t="str">
            <v>2845</v>
          </cell>
        </row>
        <row r="88">
          <cell r="A88" t="str">
            <v>2900</v>
          </cell>
        </row>
        <row r="89">
          <cell r="A89" t="str">
            <v>2915</v>
          </cell>
        </row>
        <row r="90">
          <cell r="A90" t="str">
            <v>3000</v>
          </cell>
        </row>
        <row r="91">
          <cell r="A91" t="str">
            <v>3015</v>
          </cell>
        </row>
        <row r="92">
          <cell r="A92" t="str">
            <v>3100</v>
          </cell>
        </row>
        <row r="93">
          <cell r="A93" t="str">
            <v>3115</v>
          </cell>
        </row>
        <row r="94">
          <cell r="A94" t="str">
            <v>3200</v>
          </cell>
        </row>
        <row r="95">
          <cell r="A95" t="str">
            <v>3215</v>
          </cell>
        </row>
        <row r="96">
          <cell r="A96" t="str">
            <v>3300</v>
          </cell>
        </row>
        <row r="97">
          <cell r="A97" t="str">
            <v>3312</v>
          </cell>
        </row>
        <row r="98">
          <cell r="A98" t="str">
            <v>3325</v>
          </cell>
        </row>
        <row r="99">
          <cell r="A99" t="str">
            <v>3400</v>
          </cell>
        </row>
        <row r="100">
          <cell r="A100" t="str">
            <v>3412</v>
          </cell>
        </row>
        <row r="101">
          <cell r="A101" t="str">
            <v>3415</v>
          </cell>
        </row>
        <row r="102">
          <cell r="A102" t="str">
            <v>3425</v>
          </cell>
        </row>
        <row r="103">
          <cell r="A103" t="str">
            <v>3500</v>
          </cell>
        </row>
        <row r="104">
          <cell r="A104" t="str">
            <v>3515</v>
          </cell>
        </row>
        <row r="105">
          <cell r="A105" t="str">
            <v>3600</v>
          </cell>
        </row>
        <row r="106">
          <cell r="A106" t="str">
            <v>3700</v>
          </cell>
        </row>
        <row r="107">
          <cell r="A107" t="str">
            <v>3715</v>
          </cell>
        </row>
        <row r="108">
          <cell r="A108" t="str">
            <v>3800</v>
          </cell>
        </row>
        <row r="109">
          <cell r="A109" t="str">
            <v>3815</v>
          </cell>
        </row>
        <row r="110">
          <cell r="A110" t="str">
            <v>3900</v>
          </cell>
        </row>
        <row r="111">
          <cell r="A111" t="str">
            <v>3915</v>
          </cell>
        </row>
        <row r="112">
          <cell r="A112" t="str">
            <v>4000</v>
          </cell>
        </row>
        <row r="113">
          <cell r="A113" t="str">
            <v>4012</v>
          </cell>
        </row>
        <row r="114">
          <cell r="A114" t="str">
            <v>4015</v>
          </cell>
        </row>
        <row r="115">
          <cell r="A115" t="str">
            <v>4022</v>
          </cell>
        </row>
        <row r="116">
          <cell r="A116" t="str">
            <v>4100</v>
          </cell>
        </row>
        <row r="117">
          <cell r="A117" t="str">
            <v>4200</v>
          </cell>
        </row>
        <row r="118">
          <cell r="A118" t="str">
            <v>4215</v>
          </cell>
        </row>
        <row r="119">
          <cell r="A119" t="str">
            <v>4225</v>
          </cell>
        </row>
        <row r="120">
          <cell r="A120" t="str">
            <v>4300</v>
          </cell>
        </row>
        <row r="121">
          <cell r="A121" t="str">
            <v>4312</v>
          </cell>
        </row>
        <row r="122">
          <cell r="A122" t="str">
            <v>4400</v>
          </cell>
        </row>
        <row r="123">
          <cell r="A123" t="str">
            <v>4415</v>
          </cell>
        </row>
        <row r="124">
          <cell r="A124" t="str">
            <v>4500</v>
          </cell>
        </row>
        <row r="125">
          <cell r="A125" t="str">
            <v>4515</v>
          </cell>
        </row>
        <row r="126">
          <cell r="A126" t="str">
            <v>4600</v>
          </cell>
        </row>
        <row r="127">
          <cell r="A127" t="str">
            <v>4615</v>
          </cell>
        </row>
        <row r="128">
          <cell r="A128" t="str">
            <v>4700</v>
          </cell>
        </row>
        <row r="129">
          <cell r="A129" t="str">
            <v>4715</v>
          </cell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3D16-B02D-408A-BDEE-928C17E31A3B}">
  <sheetPr>
    <tabColor rgb="FF92D050"/>
    <pageSetUpPr fitToPage="1"/>
  </sheetPr>
  <dimension ref="A1:Q67"/>
  <sheetViews>
    <sheetView tabSelected="1" view="pageBreakPreview" zoomScaleNormal="100" zoomScaleSheetLayoutView="100" workbookViewId="0">
      <selection activeCell="I53" sqref="I53"/>
    </sheetView>
  </sheetViews>
  <sheetFormatPr defaultColWidth="9" defaultRowHeight="12"/>
  <cols>
    <col min="1" max="1" width="5.125" style="6" customWidth="1"/>
    <col min="2" max="2" width="14.375" style="6" customWidth="1"/>
    <col min="3" max="3" width="14.5" style="6" customWidth="1"/>
    <col min="4" max="4" width="6.25" style="6" customWidth="1"/>
    <col min="5" max="5" width="4.375" style="6" customWidth="1"/>
    <col min="6" max="6" width="6.25" style="6" customWidth="1"/>
    <col min="7" max="7" width="4.375" style="6" customWidth="1"/>
    <col min="8" max="8" width="6.25" style="6" customWidth="1"/>
    <col min="9" max="9" width="4.375" style="6" customWidth="1"/>
    <col min="10" max="10" width="6.25" style="6" customWidth="1"/>
    <col min="11" max="11" width="4.375" style="6" customWidth="1"/>
    <col min="12" max="12" width="6.25" style="6" customWidth="1"/>
    <col min="13" max="13" width="4.375" style="6" customWidth="1"/>
    <col min="14" max="14" width="2.5" style="6" customWidth="1"/>
    <col min="15" max="20" width="9" style="6" bestFit="1" customWidth="1"/>
    <col min="21" max="16384" width="9" style="6"/>
  </cols>
  <sheetData>
    <row r="1" spans="1:13" s="1" customFormat="1" ht="10.5"/>
    <row r="2" spans="1:13" s="1" customFormat="1" ht="10.5">
      <c r="A2" s="2" t="s">
        <v>0</v>
      </c>
    </row>
    <row r="3" spans="1:13" s="1" customFormat="1" ht="10.5">
      <c r="M3" s="3"/>
    </row>
    <row r="4" spans="1:13" s="1" customFormat="1" ht="10.5"/>
    <row r="5" spans="1:13" ht="21" customHeight="1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3.5" customHeight="1">
      <c r="A6" s="7"/>
    </row>
    <row r="7" spans="1:13" ht="15" customHeight="1">
      <c r="A7" s="8" t="s">
        <v>2</v>
      </c>
      <c r="C7" s="9" t="s">
        <v>3</v>
      </c>
      <c r="M7" s="10" t="s">
        <v>4</v>
      </c>
    </row>
    <row r="8" spans="1:13" ht="15" customHeight="1">
      <c r="A8" s="11"/>
      <c r="B8" s="12"/>
      <c r="C8" s="13"/>
      <c r="D8" s="14" t="s">
        <v>5</v>
      </c>
      <c r="E8" s="15"/>
      <c r="F8" s="14" t="s">
        <v>6</v>
      </c>
      <c r="G8" s="15"/>
      <c r="H8" s="14" t="s">
        <v>7</v>
      </c>
      <c r="I8" s="15"/>
      <c r="J8" s="14" t="s">
        <v>8</v>
      </c>
      <c r="K8" s="15"/>
      <c r="L8" s="14" t="s">
        <v>9</v>
      </c>
      <c r="M8" s="16"/>
    </row>
    <row r="9" spans="1:13" ht="14.25" customHeight="1">
      <c r="A9" s="17" t="s">
        <v>10</v>
      </c>
      <c r="B9" s="18" t="s">
        <v>11</v>
      </c>
      <c r="C9" s="19"/>
      <c r="D9" s="20">
        <v>102</v>
      </c>
      <c r="E9" s="21"/>
      <c r="F9" s="20">
        <v>95</v>
      </c>
      <c r="G9" s="21"/>
      <c r="H9" s="20">
        <v>113</v>
      </c>
      <c r="I9" s="21"/>
      <c r="J9" s="20">
        <v>112</v>
      </c>
      <c r="K9" s="21"/>
      <c r="L9" s="20">
        <v>121</v>
      </c>
      <c r="M9" s="22"/>
    </row>
    <row r="10" spans="1:13" ht="15" customHeight="1">
      <c r="A10" s="23"/>
      <c r="B10" s="24" t="s">
        <v>12</v>
      </c>
      <c r="C10" s="25"/>
      <c r="D10" s="26">
        <v>17</v>
      </c>
      <c r="E10" s="27"/>
      <c r="F10" s="26">
        <v>17</v>
      </c>
      <c r="G10" s="27"/>
      <c r="H10" s="26">
        <v>18</v>
      </c>
      <c r="I10" s="27"/>
      <c r="J10" s="26">
        <v>17</v>
      </c>
      <c r="K10" s="27"/>
      <c r="L10" s="26">
        <v>18</v>
      </c>
      <c r="M10" s="28"/>
    </row>
    <row r="11" spans="1:13" ht="15" customHeight="1">
      <c r="A11" s="23"/>
      <c r="B11" s="29" t="s">
        <v>13</v>
      </c>
      <c r="C11" s="30"/>
      <c r="D11" s="31">
        <v>46</v>
      </c>
      <c r="E11" s="32"/>
      <c r="F11" s="31">
        <v>47</v>
      </c>
      <c r="G11" s="32"/>
      <c r="H11" s="31">
        <v>45</v>
      </c>
      <c r="I11" s="32"/>
      <c r="J11" s="31">
        <v>40</v>
      </c>
      <c r="K11" s="32"/>
      <c r="L11" s="31">
        <v>42</v>
      </c>
      <c r="M11" s="33"/>
    </row>
    <row r="12" spans="1:13" ht="15" customHeight="1">
      <c r="A12" s="34"/>
      <c r="B12" s="35" t="s">
        <v>14</v>
      </c>
      <c r="C12" s="36"/>
      <c r="D12" s="37">
        <v>51</v>
      </c>
      <c r="E12" s="38"/>
      <c r="F12" s="37">
        <v>61</v>
      </c>
      <c r="G12" s="38"/>
      <c r="H12" s="37">
        <v>51</v>
      </c>
      <c r="I12" s="38"/>
      <c r="J12" s="37">
        <v>27</v>
      </c>
      <c r="K12" s="38"/>
      <c r="L12" s="37">
        <v>33</v>
      </c>
      <c r="M12" s="39"/>
    </row>
    <row r="13" spans="1:13" ht="15" customHeight="1">
      <c r="A13" s="40" t="s">
        <v>15</v>
      </c>
      <c r="B13" s="18" t="s">
        <v>11</v>
      </c>
      <c r="C13" s="19"/>
      <c r="D13" s="20">
        <v>2</v>
      </c>
      <c r="E13" s="21"/>
      <c r="F13" s="20">
        <v>1</v>
      </c>
      <c r="G13" s="21"/>
      <c r="H13" s="20">
        <v>3</v>
      </c>
      <c r="I13" s="21"/>
      <c r="J13" s="20">
        <v>3</v>
      </c>
      <c r="K13" s="21"/>
      <c r="L13" s="20">
        <v>2</v>
      </c>
      <c r="M13" s="22"/>
    </row>
    <row r="14" spans="1:13" ht="15" customHeight="1">
      <c r="A14" s="23"/>
      <c r="B14" s="24" t="s">
        <v>12</v>
      </c>
      <c r="C14" s="25"/>
      <c r="D14" s="26">
        <v>2</v>
      </c>
      <c r="E14" s="27"/>
      <c r="F14" s="26">
        <v>1</v>
      </c>
      <c r="G14" s="27"/>
      <c r="H14" s="26">
        <v>3</v>
      </c>
      <c r="I14" s="27"/>
      <c r="J14" s="26">
        <v>3</v>
      </c>
      <c r="K14" s="27"/>
      <c r="L14" s="26">
        <v>2</v>
      </c>
      <c r="M14" s="28"/>
    </row>
    <row r="15" spans="1:13" ht="15" customHeight="1">
      <c r="A15" s="34"/>
      <c r="B15" s="41" t="s">
        <v>14</v>
      </c>
      <c r="C15" s="42"/>
      <c r="D15" s="43">
        <v>2</v>
      </c>
      <c r="E15" s="44"/>
      <c r="F15" s="43">
        <v>2</v>
      </c>
      <c r="G15" s="44"/>
      <c r="H15" s="43">
        <v>0</v>
      </c>
      <c r="I15" s="44"/>
      <c r="J15" s="43">
        <v>1</v>
      </c>
      <c r="K15" s="44"/>
      <c r="L15" s="43">
        <v>1</v>
      </c>
      <c r="M15" s="45"/>
    </row>
    <row r="16" spans="1:13" ht="13.5" customHeight="1"/>
    <row r="17" spans="1:13" ht="15" customHeight="1">
      <c r="A17" s="8" t="s">
        <v>16</v>
      </c>
      <c r="B17" s="9"/>
      <c r="C17" s="9" t="s">
        <v>3</v>
      </c>
      <c r="D17" s="9"/>
      <c r="E17" s="10"/>
      <c r="F17" s="9"/>
      <c r="G17" s="10"/>
      <c r="H17" s="9"/>
      <c r="I17" s="10"/>
      <c r="J17" s="9"/>
      <c r="K17" s="10"/>
      <c r="L17" s="9"/>
      <c r="M17" s="10" t="s">
        <v>17</v>
      </c>
    </row>
    <row r="18" spans="1:13" ht="15" customHeight="1">
      <c r="A18" s="14"/>
      <c r="B18" s="15"/>
      <c r="C18" s="16"/>
      <c r="D18" s="14" t="s">
        <v>5</v>
      </c>
      <c r="E18" s="15"/>
      <c r="F18" s="14" t="s">
        <v>6</v>
      </c>
      <c r="G18" s="15"/>
      <c r="H18" s="14" t="s">
        <v>7</v>
      </c>
      <c r="I18" s="15"/>
      <c r="J18" s="14" t="s">
        <v>8</v>
      </c>
      <c r="K18" s="15"/>
      <c r="L18" s="14" t="s">
        <v>9</v>
      </c>
      <c r="M18" s="16"/>
    </row>
    <row r="19" spans="1:13" ht="15" customHeight="1">
      <c r="A19" s="46" t="s">
        <v>18</v>
      </c>
      <c r="B19" s="47"/>
      <c r="C19" s="48"/>
      <c r="D19" s="49">
        <v>17</v>
      </c>
      <c r="E19" s="50"/>
      <c r="F19" s="49">
        <v>19</v>
      </c>
      <c r="G19" s="50"/>
      <c r="H19" s="49">
        <v>18</v>
      </c>
      <c r="I19" s="50"/>
      <c r="J19" s="49">
        <v>18</v>
      </c>
      <c r="K19" s="50"/>
      <c r="L19" s="49">
        <v>16</v>
      </c>
      <c r="M19" s="51"/>
    </row>
    <row r="20" spans="1:13" ht="15" customHeight="1">
      <c r="A20" s="40" t="s">
        <v>19</v>
      </c>
      <c r="B20" s="52" t="s">
        <v>20</v>
      </c>
      <c r="C20" s="53"/>
      <c r="D20" s="54">
        <v>10</v>
      </c>
      <c r="E20" s="55"/>
      <c r="F20" s="54">
        <v>4</v>
      </c>
      <c r="G20" s="55"/>
      <c r="H20" s="56" t="s">
        <v>21</v>
      </c>
      <c r="I20" s="57"/>
      <c r="J20" s="56" t="s">
        <v>21</v>
      </c>
      <c r="K20" s="57"/>
      <c r="L20" s="56" t="s">
        <v>21</v>
      </c>
      <c r="M20" s="58"/>
    </row>
    <row r="21" spans="1:13" ht="15" customHeight="1">
      <c r="A21" s="23"/>
      <c r="B21" s="59" t="s">
        <v>22</v>
      </c>
      <c r="C21" s="60"/>
      <c r="D21" s="61">
        <v>8</v>
      </c>
      <c r="E21" s="62"/>
      <c r="F21" s="61">
        <v>5</v>
      </c>
      <c r="G21" s="62"/>
      <c r="H21" s="61" t="s">
        <v>21</v>
      </c>
      <c r="I21" s="62"/>
      <c r="J21" s="61" t="s">
        <v>21</v>
      </c>
      <c r="K21" s="62"/>
      <c r="L21" s="61" t="s">
        <v>21</v>
      </c>
      <c r="M21" s="63"/>
    </row>
    <row r="22" spans="1:13" ht="15" customHeight="1">
      <c r="A22" s="23"/>
      <c r="B22" s="64" t="s">
        <v>23</v>
      </c>
      <c r="C22" s="65"/>
      <c r="D22" s="66">
        <v>5</v>
      </c>
      <c r="E22" s="67"/>
      <c r="F22" s="66">
        <v>4</v>
      </c>
      <c r="G22" s="67"/>
      <c r="H22" s="56" t="s">
        <v>21</v>
      </c>
      <c r="I22" s="57"/>
      <c r="J22" s="56" t="s">
        <v>21</v>
      </c>
      <c r="K22" s="57"/>
      <c r="L22" s="56" t="s">
        <v>21</v>
      </c>
      <c r="M22" s="58"/>
    </row>
    <row r="23" spans="1:13" ht="15" customHeight="1">
      <c r="A23" s="23"/>
      <c r="B23" s="59" t="s">
        <v>24</v>
      </c>
      <c r="C23" s="60"/>
      <c r="D23" s="61" t="s">
        <v>21</v>
      </c>
      <c r="E23" s="62"/>
      <c r="F23" s="61">
        <v>3</v>
      </c>
      <c r="G23" s="63"/>
      <c r="H23" s="61">
        <v>12</v>
      </c>
      <c r="I23" s="63"/>
      <c r="J23" s="61">
        <v>13</v>
      </c>
      <c r="K23" s="63"/>
      <c r="L23" s="61">
        <v>17</v>
      </c>
      <c r="M23" s="63"/>
    </row>
    <row r="24" spans="1:13" ht="15" customHeight="1">
      <c r="A24" s="23"/>
      <c r="B24" s="64" t="s">
        <v>25</v>
      </c>
      <c r="C24" s="65"/>
      <c r="D24" s="56" t="s">
        <v>21</v>
      </c>
      <c r="E24" s="57"/>
      <c r="F24" s="66">
        <v>3</v>
      </c>
      <c r="G24" s="68"/>
      <c r="H24" s="66">
        <v>12</v>
      </c>
      <c r="I24" s="68"/>
      <c r="J24" s="66">
        <v>7</v>
      </c>
      <c r="K24" s="68"/>
      <c r="L24" s="56" t="s">
        <v>21</v>
      </c>
      <c r="M24" s="58"/>
    </row>
    <row r="25" spans="1:13" ht="15" customHeight="1">
      <c r="A25" s="23"/>
      <c r="B25" s="59" t="s">
        <v>26</v>
      </c>
      <c r="C25" s="60"/>
      <c r="D25" s="61" t="s">
        <v>21</v>
      </c>
      <c r="E25" s="62"/>
      <c r="F25" s="61" t="s">
        <v>21</v>
      </c>
      <c r="G25" s="62"/>
      <c r="H25" s="61" t="s">
        <v>21</v>
      </c>
      <c r="I25" s="62"/>
      <c r="J25" s="61">
        <v>2</v>
      </c>
      <c r="K25" s="63"/>
      <c r="L25" s="61">
        <v>12</v>
      </c>
      <c r="M25" s="63"/>
    </row>
    <row r="26" spans="1:13" ht="15" customHeight="1">
      <c r="A26" s="23"/>
      <c r="B26" s="69" t="s">
        <v>27</v>
      </c>
      <c r="C26" s="70"/>
      <c r="D26" s="56">
        <v>32</v>
      </c>
      <c r="E26" s="57"/>
      <c r="F26" s="56">
        <v>28</v>
      </c>
      <c r="G26" s="57"/>
      <c r="H26" s="56">
        <v>34</v>
      </c>
      <c r="I26" s="57"/>
      <c r="J26" s="56">
        <v>10</v>
      </c>
      <c r="K26" s="57"/>
      <c r="L26" s="56" t="s">
        <v>21</v>
      </c>
      <c r="M26" s="58"/>
    </row>
    <row r="27" spans="1:13" ht="15" customHeight="1">
      <c r="A27" s="34"/>
      <c r="B27" s="71" t="s">
        <v>28</v>
      </c>
      <c r="C27" s="72"/>
      <c r="D27" s="73" t="s">
        <v>21</v>
      </c>
      <c r="E27" s="74"/>
      <c r="F27" s="73" t="s">
        <v>21</v>
      </c>
      <c r="G27" s="74"/>
      <c r="H27" s="73" t="s">
        <v>21</v>
      </c>
      <c r="I27" s="74"/>
      <c r="J27" s="73">
        <v>2</v>
      </c>
      <c r="K27" s="75"/>
      <c r="L27" s="76">
        <v>21</v>
      </c>
      <c r="M27" s="77"/>
    </row>
    <row r="28" spans="1:13" ht="15" customHeight="1">
      <c r="A28" s="78" t="s">
        <v>29</v>
      </c>
      <c r="B28" s="64" t="s">
        <v>30</v>
      </c>
      <c r="C28" s="65"/>
      <c r="D28" s="79">
        <v>4</v>
      </c>
      <c r="E28" s="80"/>
      <c r="F28" s="79">
        <v>4</v>
      </c>
      <c r="G28" s="80"/>
      <c r="H28" s="79">
        <v>10</v>
      </c>
      <c r="I28" s="80"/>
      <c r="J28" s="79">
        <v>10</v>
      </c>
      <c r="K28" s="80"/>
      <c r="L28" s="56" t="s">
        <v>21</v>
      </c>
      <c r="M28" s="58"/>
    </row>
    <row r="29" spans="1:13" ht="15" customHeight="1">
      <c r="A29" s="78"/>
      <c r="B29" s="59" t="s">
        <v>31</v>
      </c>
      <c r="C29" s="60"/>
      <c r="D29" s="61">
        <v>2</v>
      </c>
      <c r="E29" s="63"/>
      <c r="F29" s="61">
        <v>1</v>
      </c>
      <c r="G29" s="63"/>
      <c r="H29" s="61" t="s">
        <v>21</v>
      </c>
      <c r="I29" s="62"/>
      <c r="J29" s="61" t="s">
        <v>21</v>
      </c>
      <c r="K29" s="62"/>
      <c r="L29" s="61" t="s">
        <v>21</v>
      </c>
      <c r="M29" s="63"/>
    </row>
    <row r="30" spans="1:13" ht="15" customHeight="1">
      <c r="A30" s="78"/>
      <c r="B30" s="81" t="s">
        <v>32</v>
      </c>
      <c r="C30" s="82"/>
      <c r="D30" s="66">
        <v>4</v>
      </c>
      <c r="E30" s="68"/>
      <c r="F30" s="66">
        <v>1</v>
      </c>
      <c r="G30" s="68"/>
      <c r="H30" s="56" t="s">
        <v>21</v>
      </c>
      <c r="I30" s="57"/>
      <c r="J30" s="56" t="s">
        <v>21</v>
      </c>
      <c r="K30" s="57"/>
      <c r="L30" s="56" t="s">
        <v>21</v>
      </c>
      <c r="M30" s="58"/>
    </row>
    <row r="31" spans="1:13" ht="15" customHeight="1">
      <c r="A31" s="83"/>
      <c r="B31" s="59" t="s">
        <v>33</v>
      </c>
      <c r="C31" s="60"/>
      <c r="D31" s="61" t="s">
        <v>21</v>
      </c>
      <c r="E31" s="62"/>
      <c r="F31" s="61">
        <v>1</v>
      </c>
      <c r="G31" s="62"/>
      <c r="H31" s="61">
        <v>4</v>
      </c>
      <c r="I31" s="62"/>
      <c r="J31" s="61">
        <v>4</v>
      </c>
      <c r="K31" s="62"/>
      <c r="L31" s="73">
        <v>2</v>
      </c>
      <c r="M31" s="84"/>
    </row>
    <row r="32" spans="1:13" ht="15" customHeight="1">
      <c r="A32" s="85" t="s">
        <v>34</v>
      </c>
      <c r="B32" s="86"/>
      <c r="C32" s="87"/>
      <c r="D32" s="88">
        <v>20</v>
      </c>
      <c r="E32" s="89"/>
      <c r="F32" s="88">
        <v>17</v>
      </c>
      <c r="G32" s="89"/>
      <c r="H32" s="88">
        <v>19</v>
      </c>
      <c r="I32" s="89"/>
      <c r="J32" s="88">
        <v>15</v>
      </c>
      <c r="K32" s="89"/>
      <c r="L32" s="88">
        <v>15</v>
      </c>
      <c r="M32" s="90"/>
    </row>
    <row r="33" spans="1:14" ht="15" customHeight="1">
      <c r="A33" s="46" t="s">
        <v>35</v>
      </c>
      <c r="B33" s="47"/>
      <c r="C33" s="48"/>
      <c r="D33" s="49">
        <v>9</v>
      </c>
      <c r="E33" s="50"/>
      <c r="F33" s="49">
        <v>8</v>
      </c>
      <c r="G33" s="50"/>
      <c r="H33" s="49">
        <v>8</v>
      </c>
      <c r="I33" s="50"/>
      <c r="J33" s="49">
        <v>8</v>
      </c>
      <c r="K33" s="50"/>
      <c r="L33" s="49">
        <v>8</v>
      </c>
      <c r="M33" s="51"/>
    </row>
    <row r="34" spans="1:14" ht="15" customHeight="1">
      <c r="A34" s="85" t="s">
        <v>36</v>
      </c>
      <c r="B34" s="86"/>
      <c r="C34" s="87"/>
      <c r="D34" s="88">
        <v>2</v>
      </c>
      <c r="E34" s="89"/>
      <c r="F34" s="88">
        <v>3</v>
      </c>
      <c r="G34" s="89"/>
      <c r="H34" s="88">
        <v>4</v>
      </c>
      <c r="I34" s="89"/>
      <c r="J34" s="88">
        <v>4</v>
      </c>
      <c r="K34" s="89"/>
      <c r="L34" s="88">
        <v>3</v>
      </c>
      <c r="M34" s="90"/>
    </row>
    <row r="35" spans="1:14" ht="15" customHeight="1">
      <c r="A35" s="46" t="s">
        <v>37</v>
      </c>
      <c r="B35" s="47"/>
      <c r="C35" s="48"/>
      <c r="D35" s="49" t="s">
        <v>21</v>
      </c>
      <c r="E35" s="50"/>
      <c r="F35" s="49">
        <v>2</v>
      </c>
      <c r="G35" s="51"/>
      <c r="H35" s="49">
        <v>1</v>
      </c>
      <c r="I35" s="51"/>
      <c r="J35" s="49" t="s">
        <v>21</v>
      </c>
      <c r="K35" s="51"/>
      <c r="L35" s="49" t="s">
        <v>21</v>
      </c>
      <c r="M35" s="51"/>
    </row>
    <row r="36" spans="1:14" ht="15" customHeight="1">
      <c r="A36" s="85" t="s">
        <v>38</v>
      </c>
      <c r="B36" s="86"/>
      <c r="C36" s="87"/>
      <c r="D36" s="88">
        <v>1</v>
      </c>
      <c r="E36" s="89"/>
      <c r="F36" s="88">
        <v>2</v>
      </c>
      <c r="G36" s="89"/>
      <c r="H36" s="56" t="s">
        <v>21</v>
      </c>
      <c r="I36" s="57"/>
      <c r="J36" s="91" t="s">
        <v>21</v>
      </c>
      <c r="K36" s="92"/>
      <c r="L36" s="91" t="s">
        <v>21</v>
      </c>
      <c r="M36" s="93"/>
    </row>
    <row r="37" spans="1:14" ht="15" customHeight="1">
      <c r="A37" s="46" t="s">
        <v>39</v>
      </c>
      <c r="B37" s="47"/>
      <c r="C37" s="48"/>
      <c r="D37" s="49">
        <v>8</v>
      </c>
      <c r="E37" s="50"/>
      <c r="F37" s="49">
        <v>8</v>
      </c>
      <c r="G37" s="50"/>
      <c r="H37" s="49">
        <v>7</v>
      </c>
      <c r="I37" s="50"/>
      <c r="J37" s="49">
        <v>8</v>
      </c>
      <c r="K37" s="50"/>
      <c r="L37" s="49">
        <v>8</v>
      </c>
      <c r="M37" s="51"/>
    </row>
    <row r="38" spans="1:14" ht="15" customHeight="1">
      <c r="A38" s="85" t="s">
        <v>40</v>
      </c>
      <c r="B38" s="86"/>
      <c r="C38" s="87"/>
      <c r="D38" s="88">
        <v>2</v>
      </c>
      <c r="E38" s="89"/>
      <c r="F38" s="88">
        <v>2</v>
      </c>
      <c r="G38" s="89"/>
      <c r="H38" s="56" t="s">
        <v>21</v>
      </c>
      <c r="I38" s="57"/>
      <c r="J38" s="56" t="s">
        <v>21</v>
      </c>
      <c r="K38" s="57"/>
      <c r="L38" s="56" t="s">
        <v>21</v>
      </c>
      <c r="M38" s="58"/>
    </row>
    <row r="39" spans="1:14" ht="15" customHeight="1">
      <c r="A39" s="46" t="s">
        <v>41</v>
      </c>
      <c r="B39" s="47"/>
      <c r="C39" s="48"/>
      <c r="D39" s="49" t="s">
        <v>21</v>
      </c>
      <c r="E39" s="50"/>
      <c r="F39" s="49" t="s">
        <v>21</v>
      </c>
      <c r="G39" s="51"/>
      <c r="H39" s="49">
        <v>5</v>
      </c>
      <c r="I39" s="50"/>
      <c r="J39" s="49">
        <v>1</v>
      </c>
      <c r="K39" s="50"/>
      <c r="L39" s="49">
        <v>1</v>
      </c>
      <c r="M39" s="51"/>
    </row>
    <row r="40" spans="1:14" ht="15" customHeight="1">
      <c r="A40" s="9" t="s">
        <v>42</v>
      </c>
      <c r="B40" s="94"/>
      <c r="C40" s="94"/>
    </row>
    <row r="41" spans="1:14" ht="15" customHeight="1">
      <c r="A41" s="95" t="s">
        <v>43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</row>
    <row r="42" spans="1:14" ht="15" customHeight="1">
      <c r="A42" s="95" t="s">
        <v>44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 ht="15" customHeight="1">
      <c r="A43" s="97"/>
      <c r="B43" s="94"/>
      <c r="C43" s="94"/>
      <c r="M43" s="98" t="s">
        <v>45</v>
      </c>
    </row>
    <row r="44" spans="1:14" ht="15" customHeight="1"/>
    <row r="45" spans="1:14" ht="21" customHeight="1">
      <c r="A45" s="4" t="s">
        <v>46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4" ht="15" customHeight="1">
      <c r="A46" s="7"/>
    </row>
    <row r="47" spans="1:14" ht="15" customHeight="1">
      <c r="A47" s="8" t="s">
        <v>47</v>
      </c>
      <c r="C47" s="99"/>
      <c r="D47" s="100" t="s">
        <v>48</v>
      </c>
      <c r="E47" s="100"/>
      <c r="F47" s="100"/>
      <c r="G47" s="10"/>
      <c r="I47" s="10"/>
      <c r="K47" s="10"/>
      <c r="M47" s="10" t="s">
        <v>49</v>
      </c>
    </row>
    <row r="48" spans="1:14" ht="15" customHeight="1">
      <c r="A48" s="101"/>
      <c r="B48" s="102"/>
      <c r="C48" s="103"/>
      <c r="D48" s="14" t="s">
        <v>5</v>
      </c>
      <c r="E48" s="16"/>
      <c r="F48" s="14" t="s">
        <v>6</v>
      </c>
      <c r="G48" s="16"/>
      <c r="H48" s="14" t="s">
        <v>7</v>
      </c>
      <c r="I48" s="16"/>
      <c r="J48" s="14" t="s">
        <v>8</v>
      </c>
      <c r="K48" s="15"/>
      <c r="L48" s="14" t="s">
        <v>9</v>
      </c>
      <c r="M48" s="16"/>
    </row>
    <row r="49" spans="1:17" ht="15" customHeight="1">
      <c r="A49" s="104" t="s">
        <v>50</v>
      </c>
      <c r="B49" s="105" t="s">
        <v>51</v>
      </c>
      <c r="C49" s="106"/>
      <c r="D49" s="107">
        <v>52</v>
      </c>
      <c r="E49" s="108"/>
      <c r="F49" s="107">
        <v>38</v>
      </c>
      <c r="G49" s="108"/>
      <c r="H49" s="107">
        <v>29</v>
      </c>
      <c r="I49" s="108"/>
      <c r="J49" s="107">
        <v>34</v>
      </c>
      <c r="K49" s="108"/>
      <c r="L49" s="107">
        <v>38</v>
      </c>
      <c r="M49" s="109"/>
    </row>
    <row r="50" spans="1:17" ht="15" customHeight="1">
      <c r="A50" s="110"/>
      <c r="B50" s="111" t="s">
        <v>52</v>
      </c>
      <c r="C50" s="112"/>
      <c r="D50" s="113">
        <v>36</v>
      </c>
      <c r="E50" s="114"/>
      <c r="F50" s="113">
        <v>34</v>
      </c>
      <c r="G50" s="114"/>
      <c r="H50" s="113">
        <v>37</v>
      </c>
      <c r="I50" s="114"/>
      <c r="J50" s="113">
        <v>31</v>
      </c>
      <c r="K50" s="114"/>
      <c r="L50" s="113">
        <v>32</v>
      </c>
      <c r="M50" s="115"/>
    </row>
    <row r="51" spans="1:17" ht="15" customHeight="1">
      <c r="A51" s="110"/>
      <c r="B51" s="116" t="s">
        <v>53</v>
      </c>
      <c r="C51" s="117"/>
      <c r="D51" s="118">
        <v>11</v>
      </c>
      <c r="E51" s="119"/>
      <c r="F51" s="118">
        <v>7</v>
      </c>
      <c r="G51" s="119"/>
      <c r="H51" s="118">
        <v>8</v>
      </c>
      <c r="I51" s="119"/>
      <c r="J51" s="118">
        <v>7</v>
      </c>
      <c r="K51" s="119"/>
      <c r="L51" s="118">
        <v>7</v>
      </c>
      <c r="M51" s="120"/>
    </row>
    <row r="52" spans="1:17" ht="15" customHeight="1">
      <c r="A52" s="110"/>
      <c r="B52" s="121" t="s">
        <v>54</v>
      </c>
      <c r="C52" s="122" t="s">
        <v>55</v>
      </c>
      <c r="D52" s="123">
        <v>5</v>
      </c>
      <c r="E52" s="124"/>
      <c r="F52" s="123">
        <v>9</v>
      </c>
      <c r="G52" s="124"/>
      <c r="H52" s="123">
        <v>4</v>
      </c>
      <c r="I52" s="124"/>
      <c r="J52" s="123">
        <v>5</v>
      </c>
      <c r="K52" s="124"/>
      <c r="L52" s="123">
        <v>7</v>
      </c>
      <c r="M52" s="125"/>
    </row>
    <row r="53" spans="1:17" ht="15" customHeight="1">
      <c r="A53" s="110"/>
      <c r="B53" s="126"/>
      <c r="C53" s="127" t="s">
        <v>56</v>
      </c>
      <c r="D53" s="118">
        <v>3</v>
      </c>
      <c r="E53" s="128"/>
      <c r="F53" s="118">
        <v>3</v>
      </c>
      <c r="G53" s="128"/>
      <c r="H53" s="118">
        <v>4</v>
      </c>
      <c r="I53" s="128"/>
      <c r="J53" s="118">
        <v>2</v>
      </c>
      <c r="K53" s="128"/>
      <c r="L53" s="118">
        <v>2</v>
      </c>
      <c r="M53" s="129"/>
    </row>
    <row r="54" spans="1:17" ht="15" customHeight="1">
      <c r="A54" s="110"/>
      <c r="B54" s="130" t="s">
        <v>57</v>
      </c>
      <c r="C54" s="131"/>
      <c r="D54" s="113">
        <v>31</v>
      </c>
      <c r="E54" s="114"/>
      <c r="F54" s="113">
        <v>13</v>
      </c>
      <c r="G54" s="114"/>
      <c r="H54" s="113">
        <v>2</v>
      </c>
      <c r="I54" s="114"/>
      <c r="J54" s="113">
        <v>30</v>
      </c>
      <c r="K54" s="114"/>
      <c r="L54" s="113">
        <v>11</v>
      </c>
      <c r="M54" s="115"/>
    </row>
    <row r="55" spans="1:17" ht="15" customHeight="1">
      <c r="A55" s="110"/>
      <c r="B55" s="132" t="s">
        <v>58</v>
      </c>
      <c r="C55" s="133"/>
      <c r="D55" s="134">
        <v>38</v>
      </c>
      <c r="E55" s="135"/>
      <c r="F55" s="134">
        <v>20</v>
      </c>
      <c r="G55" s="135"/>
      <c r="H55" s="134">
        <v>16</v>
      </c>
      <c r="I55" s="135"/>
      <c r="J55" s="134">
        <v>19</v>
      </c>
      <c r="K55" s="135"/>
      <c r="L55" s="134">
        <v>25</v>
      </c>
      <c r="M55" s="136"/>
    </row>
    <row r="56" spans="1:17" ht="15" customHeight="1">
      <c r="A56" s="110"/>
      <c r="B56" s="111" t="s">
        <v>59</v>
      </c>
      <c r="C56" s="112"/>
      <c r="D56" s="137">
        <v>6</v>
      </c>
      <c r="E56" s="138"/>
      <c r="F56" s="137">
        <v>5</v>
      </c>
      <c r="G56" s="138"/>
      <c r="H56" s="137">
        <v>9</v>
      </c>
      <c r="I56" s="138"/>
      <c r="J56" s="137">
        <v>5</v>
      </c>
      <c r="K56" s="138"/>
      <c r="L56" s="137">
        <v>6</v>
      </c>
      <c r="M56" s="139"/>
    </row>
    <row r="57" spans="1:17" ht="15" customHeight="1">
      <c r="A57" s="140"/>
      <c r="B57" s="141" t="s">
        <v>60</v>
      </c>
      <c r="C57" s="142"/>
      <c r="D57" s="143">
        <f>SUM(D49:D56)</f>
        <v>182</v>
      </c>
      <c r="E57" s="119" t="s">
        <v>61</v>
      </c>
      <c r="F57" s="143">
        <f>SUM(F49:F56)</f>
        <v>129</v>
      </c>
      <c r="G57" s="119" t="s">
        <v>61</v>
      </c>
      <c r="H57" s="143">
        <f>SUM(H49:H56)</f>
        <v>109</v>
      </c>
      <c r="I57" s="119" t="s">
        <v>61</v>
      </c>
      <c r="J57" s="143">
        <f>SUM(J49:J56)</f>
        <v>133</v>
      </c>
      <c r="K57" s="119" t="s">
        <v>61</v>
      </c>
      <c r="L57" s="143">
        <f>SUM(L49:L56)</f>
        <v>128</v>
      </c>
      <c r="M57" s="120" t="s">
        <v>61</v>
      </c>
    </row>
    <row r="58" spans="1:17" ht="15" customHeight="1">
      <c r="A58" s="144" t="s">
        <v>62</v>
      </c>
      <c r="B58" s="145" t="s">
        <v>63</v>
      </c>
      <c r="C58" s="146"/>
      <c r="D58" s="147">
        <v>4</v>
      </c>
      <c r="E58" s="124"/>
      <c r="F58" s="147">
        <v>8</v>
      </c>
      <c r="G58" s="124"/>
      <c r="H58" s="147">
        <v>2</v>
      </c>
      <c r="I58" s="124"/>
      <c r="J58" s="147">
        <v>6</v>
      </c>
      <c r="K58" s="124"/>
      <c r="L58" s="147">
        <v>5</v>
      </c>
      <c r="M58" s="125"/>
    </row>
    <row r="59" spans="1:17" ht="15" customHeight="1">
      <c r="A59" s="148"/>
      <c r="B59" s="149" t="s">
        <v>64</v>
      </c>
      <c r="C59" s="150"/>
      <c r="D59" s="134">
        <v>2</v>
      </c>
      <c r="E59" s="135"/>
      <c r="F59" s="134">
        <v>2</v>
      </c>
      <c r="G59" s="135"/>
      <c r="H59" s="134">
        <v>2</v>
      </c>
      <c r="I59" s="135"/>
      <c r="J59" s="134">
        <v>2</v>
      </c>
      <c r="K59" s="135"/>
      <c r="L59" s="134">
        <v>4</v>
      </c>
      <c r="M59" s="136"/>
    </row>
    <row r="60" spans="1:17" ht="15" customHeight="1">
      <c r="A60" s="148"/>
      <c r="B60" s="145" t="s">
        <v>65</v>
      </c>
      <c r="C60" s="146"/>
      <c r="D60" s="113" t="s">
        <v>66</v>
      </c>
      <c r="E60" s="114"/>
      <c r="F60" s="151">
        <v>3</v>
      </c>
      <c r="G60" s="114"/>
      <c r="H60" s="151">
        <v>4</v>
      </c>
      <c r="I60" s="114"/>
      <c r="J60" s="151">
        <v>2</v>
      </c>
      <c r="K60" s="114"/>
      <c r="L60" s="151">
        <v>1</v>
      </c>
      <c r="M60" s="115"/>
      <c r="Q60" s="6">
        <v>1</v>
      </c>
    </row>
    <row r="61" spans="1:17" ht="15" customHeight="1">
      <c r="A61" s="148"/>
      <c r="B61" s="149" t="s">
        <v>67</v>
      </c>
      <c r="C61" s="150"/>
      <c r="D61" s="134" t="s">
        <v>66</v>
      </c>
      <c r="E61" s="135"/>
      <c r="F61" s="134">
        <v>5</v>
      </c>
      <c r="G61" s="135"/>
      <c r="H61" s="134">
        <v>4</v>
      </c>
      <c r="I61" s="135"/>
      <c r="J61" s="134">
        <v>3</v>
      </c>
      <c r="K61" s="135"/>
      <c r="L61" s="134">
        <v>2</v>
      </c>
      <c r="M61" s="136"/>
    </row>
    <row r="62" spans="1:17" ht="15" customHeight="1">
      <c r="A62" s="148"/>
      <c r="B62" s="145" t="s">
        <v>68</v>
      </c>
      <c r="C62" s="146"/>
      <c r="D62" s="151">
        <v>2</v>
      </c>
      <c r="E62" s="114"/>
      <c r="F62" s="113" t="s">
        <v>66</v>
      </c>
      <c r="G62" s="114"/>
      <c r="H62" s="113" t="s">
        <v>66</v>
      </c>
      <c r="I62" s="114"/>
      <c r="J62" s="113" t="s">
        <v>66</v>
      </c>
      <c r="K62" s="114"/>
      <c r="L62" s="151">
        <v>1</v>
      </c>
      <c r="M62" s="115"/>
    </row>
    <row r="63" spans="1:17" ht="15" customHeight="1">
      <c r="A63" s="148"/>
      <c r="B63" s="149" t="s">
        <v>58</v>
      </c>
      <c r="C63" s="150"/>
      <c r="D63" s="118" t="s">
        <v>66</v>
      </c>
      <c r="E63" s="128"/>
      <c r="F63" s="118" t="s">
        <v>66</v>
      </c>
      <c r="G63" s="128"/>
      <c r="H63" s="118">
        <v>1</v>
      </c>
      <c r="I63" s="128"/>
      <c r="J63" s="118" t="s">
        <v>66</v>
      </c>
      <c r="K63" s="128"/>
      <c r="L63" s="118" t="s">
        <v>66</v>
      </c>
      <c r="M63" s="129"/>
    </row>
    <row r="64" spans="1:17" ht="15" customHeight="1">
      <c r="A64" s="152"/>
      <c r="B64" s="101" t="s">
        <v>60</v>
      </c>
      <c r="C64" s="103"/>
      <c r="D64" s="153">
        <f>SUM(D58:D63)</f>
        <v>8</v>
      </c>
      <c r="E64" s="154" t="s">
        <v>61</v>
      </c>
      <c r="F64" s="153">
        <f>SUM(F58:F63)</f>
        <v>18</v>
      </c>
      <c r="G64" s="154" t="s">
        <v>61</v>
      </c>
      <c r="H64" s="153">
        <f>SUM(H58:H63)</f>
        <v>13</v>
      </c>
      <c r="I64" s="154" t="s">
        <v>61</v>
      </c>
      <c r="J64" s="153">
        <f>SUM(J58:J63)</f>
        <v>13</v>
      </c>
      <c r="K64" s="154" t="s">
        <v>61</v>
      </c>
      <c r="L64" s="153">
        <f>SUM(L58:L63)</f>
        <v>13</v>
      </c>
      <c r="M64" s="155" t="s">
        <v>61</v>
      </c>
    </row>
    <row r="65" spans="1:13" ht="15" customHeight="1">
      <c r="A65" s="141" t="s">
        <v>69</v>
      </c>
      <c r="B65" s="156"/>
      <c r="C65" s="142"/>
      <c r="D65" s="143">
        <f>D57+D64</f>
        <v>190</v>
      </c>
      <c r="E65" s="119" t="s">
        <v>61</v>
      </c>
      <c r="F65" s="143">
        <f>F57+F64</f>
        <v>147</v>
      </c>
      <c r="G65" s="119" t="s">
        <v>61</v>
      </c>
      <c r="H65" s="143">
        <f>H57+H64</f>
        <v>122</v>
      </c>
      <c r="I65" s="119" t="s">
        <v>61</v>
      </c>
      <c r="J65" s="143">
        <f>J57+J64</f>
        <v>146</v>
      </c>
      <c r="K65" s="119" t="s">
        <v>61</v>
      </c>
      <c r="L65" s="143">
        <v>141</v>
      </c>
      <c r="M65" s="120" t="s">
        <v>61</v>
      </c>
    </row>
    <row r="66" spans="1:13" ht="15" customHeight="1">
      <c r="A66" s="157" t="s">
        <v>70</v>
      </c>
      <c r="B66" s="158"/>
      <c r="C66" s="158"/>
      <c r="D66" s="9"/>
      <c r="E66" s="9"/>
      <c r="F66" s="9"/>
      <c r="G66" s="9"/>
      <c r="H66" s="9"/>
      <c r="I66" s="9"/>
    </row>
    <row r="67" spans="1:13" ht="15" customHeight="1">
      <c r="A67" s="97"/>
      <c r="B67" s="94"/>
      <c r="C67" s="94"/>
      <c r="M67" s="98" t="s">
        <v>45</v>
      </c>
    </row>
  </sheetData>
  <mergeCells count="211">
    <mergeCell ref="A65:C65"/>
    <mergeCell ref="A58:A64"/>
    <mergeCell ref="B58:C58"/>
    <mergeCell ref="B59:C59"/>
    <mergeCell ref="B60:C60"/>
    <mergeCell ref="B61:C61"/>
    <mergeCell ref="B62:C62"/>
    <mergeCell ref="B63:C63"/>
    <mergeCell ref="B64:C64"/>
    <mergeCell ref="A49:A57"/>
    <mergeCell ref="B49:C49"/>
    <mergeCell ref="B50:C50"/>
    <mergeCell ref="B51:C51"/>
    <mergeCell ref="B52:B53"/>
    <mergeCell ref="B54:C54"/>
    <mergeCell ref="B55:C55"/>
    <mergeCell ref="B56:C56"/>
    <mergeCell ref="B57:C57"/>
    <mergeCell ref="A41:M41"/>
    <mergeCell ref="A42:M42"/>
    <mergeCell ref="D47:F47"/>
    <mergeCell ref="A48:C48"/>
    <mergeCell ref="D48:E48"/>
    <mergeCell ref="F48:G48"/>
    <mergeCell ref="H48:I48"/>
    <mergeCell ref="J48:K48"/>
    <mergeCell ref="L48:M48"/>
    <mergeCell ref="A39:C39"/>
    <mergeCell ref="D39:E39"/>
    <mergeCell ref="F39:G39"/>
    <mergeCell ref="H39:I39"/>
    <mergeCell ref="J39:K39"/>
    <mergeCell ref="L39:M39"/>
    <mergeCell ref="A38:C38"/>
    <mergeCell ref="D38:E38"/>
    <mergeCell ref="F38:G38"/>
    <mergeCell ref="H38:I38"/>
    <mergeCell ref="J38:K38"/>
    <mergeCell ref="L38:M38"/>
    <mergeCell ref="A37:C37"/>
    <mergeCell ref="D37:E37"/>
    <mergeCell ref="F37:G37"/>
    <mergeCell ref="H37:I37"/>
    <mergeCell ref="J37:K37"/>
    <mergeCell ref="L37:M37"/>
    <mergeCell ref="A36:C36"/>
    <mergeCell ref="D36:E36"/>
    <mergeCell ref="F36:G36"/>
    <mergeCell ref="H36:I36"/>
    <mergeCell ref="J36:K36"/>
    <mergeCell ref="L36:M36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J30:K30"/>
    <mergeCell ref="L30:M30"/>
    <mergeCell ref="B31:C31"/>
    <mergeCell ref="D31:E31"/>
    <mergeCell ref="F31:G31"/>
    <mergeCell ref="H31:I31"/>
    <mergeCell ref="J31:K31"/>
    <mergeCell ref="L31:M31"/>
    <mergeCell ref="L28:M28"/>
    <mergeCell ref="B29:C29"/>
    <mergeCell ref="D29:E29"/>
    <mergeCell ref="F29:G29"/>
    <mergeCell ref="H29:I29"/>
    <mergeCell ref="J29:K29"/>
    <mergeCell ref="L29:M29"/>
    <mergeCell ref="A28:A31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B27:C27"/>
    <mergeCell ref="D27:E27"/>
    <mergeCell ref="F27:G27"/>
    <mergeCell ref="H27:I27"/>
    <mergeCell ref="J27:K27"/>
    <mergeCell ref="L27:M27"/>
    <mergeCell ref="B26:C26"/>
    <mergeCell ref="D26:E26"/>
    <mergeCell ref="F26:G26"/>
    <mergeCell ref="H26:I26"/>
    <mergeCell ref="J26:K26"/>
    <mergeCell ref="L26:M26"/>
    <mergeCell ref="B25:C25"/>
    <mergeCell ref="D25:E25"/>
    <mergeCell ref="F25:G25"/>
    <mergeCell ref="H25:I25"/>
    <mergeCell ref="J25:K25"/>
    <mergeCell ref="L25:M25"/>
    <mergeCell ref="B24:C24"/>
    <mergeCell ref="D24:E24"/>
    <mergeCell ref="F24:G24"/>
    <mergeCell ref="H24:I24"/>
    <mergeCell ref="J24:K24"/>
    <mergeCell ref="L24:M24"/>
    <mergeCell ref="J22:K22"/>
    <mergeCell ref="L22:M22"/>
    <mergeCell ref="B23:C23"/>
    <mergeCell ref="D23:E23"/>
    <mergeCell ref="F23:G23"/>
    <mergeCell ref="H23:I23"/>
    <mergeCell ref="J23:K23"/>
    <mergeCell ref="L23:M23"/>
    <mergeCell ref="L20:M20"/>
    <mergeCell ref="B21:C21"/>
    <mergeCell ref="D21:E21"/>
    <mergeCell ref="F21:G21"/>
    <mergeCell ref="H21:I21"/>
    <mergeCell ref="J21:K21"/>
    <mergeCell ref="L21:M21"/>
    <mergeCell ref="A20:A27"/>
    <mergeCell ref="B20:C20"/>
    <mergeCell ref="D20:E20"/>
    <mergeCell ref="F20:G20"/>
    <mergeCell ref="H20:I20"/>
    <mergeCell ref="J20:K20"/>
    <mergeCell ref="B22:C22"/>
    <mergeCell ref="D22:E22"/>
    <mergeCell ref="F22:G22"/>
    <mergeCell ref="H22:I22"/>
    <mergeCell ref="A19:C19"/>
    <mergeCell ref="D19:E19"/>
    <mergeCell ref="F19:G19"/>
    <mergeCell ref="H19:I19"/>
    <mergeCell ref="J19:K19"/>
    <mergeCell ref="L19:M19"/>
    <mergeCell ref="J15:K15"/>
    <mergeCell ref="L15:M15"/>
    <mergeCell ref="A18:C18"/>
    <mergeCell ref="D18:E18"/>
    <mergeCell ref="F18:G18"/>
    <mergeCell ref="H18:I18"/>
    <mergeCell ref="J18:K18"/>
    <mergeCell ref="L18:M18"/>
    <mergeCell ref="L13:M13"/>
    <mergeCell ref="B14:C14"/>
    <mergeCell ref="D14:E14"/>
    <mergeCell ref="F14:G14"/>
    <mergeCell ref="H14:I14"/>
    <mergeCell ref="J14:K14"/>
    <mergeCell ref="L14:M14"/>
    <mergeCell ref="A13:A15"/>
    <mergeCell ref="B13:C13"/>
    <mergeCell ref="D13:E13"/>
    <mergeCell ref="F13:G13"/>
    <mergeCell ref="H13:I13"/>
    <mergeCell ref="J13:K13"/>
    <mergeCell ref="B15:C15"/>
    <mergeCell ref="D15:E15"/>
    <mergeCell ref="F15:G15"/>
    <mergeCell ref="H15:I15"/>
    <mergeCell ref="J11:K11"/>
    <mergeCell ref="L11:M11"/>
    <mergeCell ref="B12:C12"/>
    <mergeCell ref="D12:E12"/>
    <mergeCell ref="F12:G12"/>
    <mergeCell ref="H12:I12"/>
    <mergeCell ref="J12:K12"/>
    <mergeCell ref="L12:M12"/>
    <mergeCell ref="L9:M9"/>
    <mergeCell ref="B10:C10"/>
    <mergeCell ref="D10:E10"/>
    <mergeCell ref="F10:G10"/>
    <mergeCell ref="H10:I10"/>
    <mergeCell ref="J10:K10"/>
    <mergeCell ref="L10:M10"/>
    <mergeCell ref="A9:A12"/>
    <mergeCell ref="B9:C9"/>
    <mergeCell ref="D9:E9"/>
    <mergeCell ref="F9:G9"/>
    <mergeCell ref="H9:I9"/>
    <mergeCell ref="J9:K9"/>
    <mergeCell ref="B11:C11"/>
    <mergeCell ref="D11:E11"/>
    <mergeCell ref="F11:G11"/>
    <mergeCell ref="H11:I11"/>
    <mergeCell ref="A8:C8"/>
    <mergeCell ref="D8:E8"/>
    <mergeCell ref="F8:G8"/>
    <mergeCell ref="H8:I8"/>
    <mergeCell ref="J8:K8"/>
    <mergeCell ref="L8:M8"/>
  </mergeCells>
  <phoneticPr fontId="3"/>
  <pageMargins left="0.78740157480314965" right="0.78740157480314965" top="0.19685039370078741" bottom="0.59055118110236227" header="0" footer="0.19685039370078741"/>
  <pageSetup paperSize="9" scale="87" orientation="portrait" r:id="rId1"/>
  <headerFooter alignWithMargins="0">
    <oddFooter>&amp;C&amp;"ＭＳ ゴシック,標準"&amp;9―&amp;A―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57BA-D002-4848-BB49-8328985B7320}">
  <sheetPr>
    <tabColor rgb="FF92D050"/>
    <pageSetUpPr fitToPage="1"/>
  </sheetPr>
  <dimension ref="A1:M53"/>
  <sheetViews>
    <sheetView view="pageBreakPreview" topLeftCell="A20" zoomScale="120" zoomScaleNormal="100" zoomScaleSheetLayoutView="120" workbookViewId="0">
      <selection activeCell="L31" sqref="L31"/>
    </sheetView>
  </sheetViews>
  <sheetFormatPr defaultColWidth="9" defaultRowHeight="12"/>
  <cols>
    <col min="1" max="1" width="5.125" style="6" customWidth="1"/>
    <col min="2" max="2" width="12.5" style="6" customWidth="1"/>
    <col min="3" max="3" width="14.5" style="6" customWidth="1"/>
    <col min="4" max="4" width="6.375" style="6" customWidth="1"/>
    <col min="5" max="5" width="4.625" style="6" customWidth="1"/>
    <col min="6" max="6" width="6.375" style="6" customWidth="1"/>
    <col min="7" max="7" width="4.625" style="6" customWidth="1"/>
    <col min="8" max="8" width="6.375" style="6" customWidth="1"/>
    <col min="9" max="9" width="4.625" style="6" customWidth="1"/>
    <col min="10" max="10" width="6.375" style="6" customWidth="1"/>
    <col min="11" max="11" width="4.625" style="6" customWidth="1"/>
    <col min="12" max="12" width="6.375" style="6" customWidth="1"/>
    <col min="13" max="13" width="4.625" style="6" customWidth="1"/>
    <col min="14" max="16384" width="9" style="6"/>
  </cols>
  <sheetData>
    <row r="1" spans="1:13" s="1" customFormat="1" ht="10.5"/>
    <row r="2" spans="1:13" s="1" customFormat="1" ht="10.5">
      <c r="M2" s="3" t="s">
        <v>71</v>
      </c>
    </row>
    <row r="3" spans="1:13" s="1" customFormat="1" ht="10.5"/>
    <row r="4" spans="1:13" s="1" customFormat="1" ht="10.5">
      <c r="A4" s="159"/>
      <c r="B4" s="160"/>
      <c r="C4" s="160"/>
    </row>
    <row r="5" spans="1:13" ht="13.5">
      <c r="A5" s="8" t="s">
        <v>72</v>
      </c>
      <c r="D5" s="100" t="s">
        <v>3</v>
      </c>
      <c r="E5" s="100"/>
      <c r="F5" s="100"/>
      <c r="G5" s="10"/>
      <c r="H5" s="10"/>
      <c r="I5" s="10"/>
      <c r="J5" s="10"/>
      <c r="K5" s="10"/>
      <c r="L5" s="10"/>
      <c r="M5" s="10" t="s">
        <v>49</v>
      </c>
    </row>
    <row r="6" spans="1:13" ht="15" customHeight="1">
      <c r="A6" s="130" t="s">
        <v>73</v>
      </c>
      <c r="B6" s="161"/>
      <c r="C6" s="162"/>
      <c r="D6" s="163" t="s">
        <v>5</v>
      </c>
      <c r="E6" s="164"/>
      <c r="F6" s="163" t="s">
        <v>6</v>
      </c>
      <c r="G6" s="164"/>
      <c r="H6" s="163" t="s">
        <v>7</v>
      </c>
      <c r="I6" s="164"/>
      <c r="J6" s="163" t="s">
        <v>8</v>
      </c>
      <c r="K6" s="164"/>
      <c r="L6" s="163" t="s">
        <v>9</v>
      </c>
      <c r="M6" s="165"/>
    </row>
    <row r="7" spans="1:13" ht="15" customHeight="1">
      <c r="A7" s="166" t="s">
        <v>74</v>
      </c>
      <c r="B7" s="131" t="s">
        <v>75</v>
      </c>
      <c r="C7" s="167" t="s">
        <v>76</v>
      </c>
      <c r="D7" s="168">
        <v>123</v>
      </c>
      <c r="E7" s="169"/>
      <c r="F7" s="168">
        <v>92</v>
      </c>
      <c r="G7" s="169"/>
      <c r="H7" s="168">
        <v>82</v>
      </c>
      <c r="I7" s="169"/>
      <c r="J7" s="168">
        <v>82</v>
      </c>
      <c r="K7" s="169"/>
      <c r="L7" s="168">
        <v>94</v>
      </c>
      <c r="M7" s="170"/>
    </row>
    <row r="8" spans="1:13" ht="15" customHeight="1">
      <c r="A8" s="171"/>
      <c r="B8" s="112"/>
      <c r="C8" s="172" t="s">
        <v>77</v>
      </c>
      <c r="D8" s="173">
        <v>2</v>
      </c>
      <c r="E8" s="174"/>
      <c r="F8" s="173">
        <v>2</v>
      </c>
      <c r="G8" s="174"/>
      <c r="H8" s="173">
        <v>2</v>
      </c>
      <c r="I8" s="174"/>
      <c r="J8" s="173">
        <v>2</v>
      </c>
      <c r="K8" s="174"/>
      <c r="L8" s="173">
        <v>2</v>
      </c>
      <c r="M8" s="175"/>
    </row>
    <row r="9" spans="1:13" ht="15" customHeight="1">
      <c r="A9" s="171"/>
      <c r="B9" s="112"/>
      <c r="C9" s="176" t="s">
        <v>78</v>
      </c>
      <c r="D9" s="177">
        <v>1</v>
      </c>
      <c r="E9" s="178"/>
      <c r="F9" s="177" t="s">
        <v>21</v>
      </c>
      <c r="G9" s="178"/>
      <c r="H9" s="177" t="s">
        <v>21</v>
      </c>
      <c r="I9" s="178"/>
      <c r="J9" s="177" t="s">
        <v>21</v>
      </c>
      <c r="K9" s="178"/>
      <c r="L9" s="177" t="s">
        <v>21</v>
      </c>
      <c r="M9" s="179"/>
    </row>
    <row r="10" spans="1:13" ht="15" customHeight="1">
      <c r="A10" s="171"/>
      <c r="B10" s="112"/>
      <c r="C10" s="180" t="s">
        <v>79</v>
      </c>
      <c r="D10" s="173" t="s">
        <v>21</v>
      </c>
      <c r="E10" s="174"/>
      <c r="F10" s="173" t="s">
        <v>21</v>
      </c>
      <c r="G10" s="174"/>
      <c r="H10" s="173" t="s">
        <v>21</v>
      </c>
      <c r="I10" s="174"/>
      <c r="J10" s="173">
        <v>1</v>
      </c>
      <c r="K10" s="174"/>
      <c r="L10" s="173" t="s">
        <v>21</v>
      </c>
      <c r="M10" s="175"/>
    </row>
    <row r="11" spans="1:13" ht="15" customHeight="1">
      <c r="A11" s="171"/>
      <c r="B11" s="112"/>
      <c r="C11" s="181" t="s">
        <v>80</v>
      </c>
      <c r="D11" s="177">
        <v>1</v>
      </c>
      <c r="E11" s="178"/>
      <c r="F11" s="177" t="s">
        <v>21</v>
      </c>
      <c r="G11" s="178"/>
      <c r="H11" s="177" t="s">
        <v>21</v>
      </c>
      <c r="I11" s="178"/>
      <c r="J11" s="177" t="s">
        <v>21</v>
      </c>
      <c r="K11" s="178"/>
      <c r="L11" s="177">
        <v>1</v>
      </c>
      <c r="M11" s="179"/>
    </row>
    <row r="12" spans="1:13" ht="15" customHeight="1">
      <c r="A12" s="171"/>
      <c r="B12" s="112"/>
      <c r="C12" s="182" t="s">
        <v>81</v>
      </c>
      <c r="D12" s="173">
        <v>28</v>
      </c>
      <c r="E12" s="183"/>
      <c r="F12" s="173">
        <v>7</v>
      </c>
      <c r="G12" s="183"/>
      <c r="H12" s="173">
        <v>1</v>
      </c>
      <c r="I12" s="183"/>
      <c r="J12" s="173">
        <v>27</v>
      </c>
      <c r="K12" s="183"/>
      <c r="L12" s="173">
        <v>5</v>
      </c>
      <c r="M12" s="184"/>
    </row>
    <row r="13" spans="1:13" ht="15" customHeight="1">
      <c r="A13" s="171"/>
      <c r="B13" s="112"/>
      <c r="C13" s="185" t="s">
        <v>82</v>
      </c>
      <c r="D13" s="177" t="s">
        <v>21</v>
      </c>
      <c r="E13" s="186"/>
      <c r="F13" s="177" t="s">
        <v>21</v>
      </c>
      <c r="G13" s="186"/>
      <c r="H13" s="177" t="s">
        <v>21</v>
      </c>
      <c r="I13" s="186"/>
      <c r="J13" s="177" t="s">
        <v>21</v>
      </c>
      <c r="K13" s="186"/>
      <c r="L13" s="177" t="s">
        <v>21</v>
      </c>
      <c r="M13" s="187"/>
    </row>
    <row r="14" spans="1:13" ht="15" customHeight="1">
      <c r="A14" s="171"/>
      <c r="B14" s="112"/>
      <c r="C14" s="182" t="s">
        <v>83</v>
      </c>
      <c r="D14" s="173">
        <v>5</v>
      </c>
      <c r="E14" s="183"/>
      <c r="F14" s="173">
        <v>9</v>
      </c>
      <c r="G14" s="183"/>
      <c r="H14" s="173">
        <v>4</v>
      </c>
      <c r="I14" s="183"/>
      <c r="J14" s="173">
        <v>5</v>
      </c>
      <c r="K14" s="183"/>
      <c r="L14" s="173">
        <v>7</v>
      </c>
      <c r="M14" s="184"/>
    </row>
    <row r="15" spans="1:13" ht="15" customHeight="1">
      <c r="A15" s="171"/>
      <c r="B15" s="112"/>
      <c r="C15" s="185" t="s">
        <v>84</v>
      </c>
      <c r="D15" s="177">
        <v>9</v>
      </c>
      <c r="E15" s="186"/>
      <c r="F15" s="177">
        <v>5</v>
      </c>
      <c r="G15" s="186"/>
      <c r="H15" s="177">
        <v>6</v>
      </c>
      <c r="I15" s="186"/>
      <c r="J15" s="177">
        <v>5</v>
      </c>
      <c r="K15" s="186"/>
      <c r="L15" s="177">
        <v>5</v>
      </c>
      <c r="M15" s="187"/>
    </row>
    <row r="16" spans="1:13" ht="15" customHeight="1">
      <c r="A16" s="171"/>
      <c r="B16" s="112"/>
      <c r="C16" s="182" t="s">
        <v>85</v>
      </c>
      <c r="D16" s="173" t="s">
        <v>21</v>
      </c>
      <c r="E16" s="183"/>
      <c r="F16" s="173" t="s">
        <v>21</v>
      </c>
      <c r="G16" s="183"/>
      <c r="H16" s="173" t="s">
        <v>21</v>
      </c>
      <c r="I16" s="183"/>
      <c r="J16" s="173" t="s">
        <v>21</v>
      </c>
      <c r="K16" s="183"/>
      <c r="L16" s="173" t="s">
        <v>21</v>
      </c>
      <c r="M16" s="184"/>
    </row>
    <row r="17" spans="1:13" ht="15" customHeight="1">
      <c r="A17" s="171"/>
      <c r="B17" s="112"/>
      <c r="C17" s="185" t="s">
        <v>86</v>
      </c>
      <c r="D17" s="177">
        <v>4</v>
      </c>
      <c r="E17" s="186"/>
      <c r="F17" s="177">
        <v>6</v>
      </c>
      <c r="G17" s="186"/>
      <c r="H17" s="177">
        <v>1</v>
      </c>
      <c r="I17" s="186"/>
      <c r="J17" s="177">
        <v>4</v>
      </c>
      <c r="K17" s="186"/>
      <c r="L17" s="177">
        <v>6</v>
      </c>
      <c r="M17" s="187"/>
    </row>
    <row r="18" spans="1:13" ht="15" customHeight="1">
      <c r="A18" s="171"/>
      <c r="B18" s="112"/>
      <c r="C18" s="182" t="s">
        <v>87</v>
      </c>
      <c r="D18" s="173" t="s">
        <v>21</v>
      </c>
      <c r="E18" s="183"/>
      <c r="F18" s="173" t="s">
        <v>21</v>
      </c>
      <c r="G18" s="183"/>
      <c r="H18" s="173" t="s">
        <v>21</v>
      </c>
      <c r="I18" s="183"/>
      <c r="J18" s="173" t="s">
        <v>21</v>
      </c>
      <c r="K18" s="183"/>
      <c r="L18" s="173" t="s">
        <v>21</v>
      </c>
      <c r="M18" s="184"/>
    </row>
    <row r="19" spans="1:13" ht="15" customHeight="1">
      <c r="A19" s="171"/>
      <c r="B19" s="112"/>
      <c r="C19" s="185" t="s">
        <v>56</v>
      </c>
      <c r="D19" s="177">
        <v>9</v>
      </c>
      <c r="E19" s="186"/>
      <c r="F19" s="177">
        <v>8</v>
      </c>
      <c r="G19" s="186"/>
      <c r="H19" s="177">
        <v>13</v>
      </c>
      <c r="I19" s="186"/>
      <c r="J19" s="177">
        <v>7</v>
      </c>
      <c r="K19" s="186"/>
      <c r="L19" s="177">
        <v>8</v>
      </c>
      <c r="M19" s="187"/>
    </row>
    <row r="20" spans="1:13" ht="15" customHeight="1">
      <c r="A20" s="171"/>
      <c r="B20" s="112"/>
      <c r="C20" s="182" t="s">
        <v>88</v>
      </c>
      <c r="D20" s="173" t="s">
        <v>21</v>
      </c>
      <c r="E20" s="183"/>
      <c r="F20" s="173" t="s">
        <v>21</v>
      </c>
      <c r="G20" s="183"/>
      <c r="H20" s="173" t="s">
        <v>21</v>
      </c>
      <c r="I20" s="183"/>
      <c r="J20" s="173" t="s">
        <v>21</v>
      </c>
      <c r="K20" s="183"/>
      <c r="L20" s="173" t="s">
        <v>21</v>
      </c>
      <c r="M20" s="184"/>
    </row>
    <row r="21" spans="1:13" ht="15" customHeight="1">
      <c r="A21" s="188"/>
      <c r="B21" s="189"/>
      <c r="C21" s="190" t="s">
        <v>60</v>
      </c>
      <c r="D21" s="191">
        <f>SUM(D7:D20)</f>
        <v>182</v>
      </c>
      <c r="E21" s="192"/>
      <c r="F21" s="191">
        <f>SUM(F7:F20)</f>
        <v>129</v>
      </c>
      <c r="G21" s="192"/>
      <c r="H21" s="191">
        <f>SUM(H7:H20)</f>
        <v>109</v>
      </c>
      <c r="I21" s="192"/>
      <c r="J21" s="191">
        <f>SUM(J7:J20)</f>
        <v>133</v>
      </c>
      <c r="K21" s="192"/>
      <c r="L21" s="191">
        <f>SUM(L7:L20)</f>
        <v>128</v>
      </c>
      <c r="M21" s="193"/>
    </row>
    <row r="22" spans="1:13" ht="15" customHeight="1">
      <c r="A22" s="194" t="s">
        <v>89</v>
      </c>
      <c r="B22" s="195" t="s">
        <v>75</v>
      </c>
      <c r="C22" s="182" t="s">
        <v>76</v>
      </c>
      <c r="D22" s="173">
        <v>6</v>
      </c>
      <c r="E22" s="183"/>
      <c r="F22" s="173">
        <v>15</v>
      </c>
      <c r="G22" s="183"/>
      <c r="H22" s="173">
        <v>9</v>
      </c>
      <c r="I22" s="183"/>
      <c r="J22" s="173">
        <v>11</v>
      </c>
      <c r="K22" s="183"/>
      <c r="L22" s="173">
        <v>12</v>
      </c>
      <c r="M22" s="184"/>
    </row>
    <row r="23" spans="1:13" ht="15" customHeight="1">
      <c r="A23" s="196"/>
      <c r="B23" s="197"/>
      <c r="C23" s="185" t="s">
        <v>90</v>
      </c>
      <c r="D23" s="177">
        <v>1</v>
      </c>
      <c r="E23" s="186"/>
      <c r="F23" s="177" t="s">
        <v>21</v>
      </c>
      <c r="G23" s="186"/>
      <c r="H23" s="177" t="s">
        <v>21</v>
      </c>
      <c r="I23" s="186"/>
      <c r="J23" s="177" t="s">
        <v>21</v>
      </c>
      <c r="K23" s="186"/>
      <c r="L23" s="177" t="s">
        <v>21</v>
      </c>
      <c r="M23" s="187"/>
    </row>
    <row r="24" spans="1:13" ht="15" customHeight="1">
      <c r="A24" s="196"/>
      <c r="B24" s="197"/>
      <c r="C24" s="182" t="s">
        <v>91</v>
      </c>
      <c r="D24" s="173">
        <v>1</v>
      </c>
      <c r="E24" s="183"/>
      <c r="F24" s="173" t="s">
        <v>21</v>
      </c>
      <c r="G24" s="183"/>
      <c r="H24" s="173" t="s">
        <v>21</v>
      </c>
      <c r="I24" s="183"/>
      <c r="J24" s="173" t="s">
        <v>21</v>
      </c>
      <c r="K24" s="183"/>
      <c r="L24" s="173" t="s">
        <v>21</v>
      </c>
      <c r="M24" s="184"/>
    </row>
    <row r="25" spans="1:13" ht="15" customHeight="1">
      <c r="A25" s="196"/>
      <c r="B25" s="197"/>
      <c r="C25" s="185" t="s">
        <v>92</v>
      </c>
      <c r="D25" s="177" t="s">
        <v>21</v>
      </c>
      <c r="E25" s="186"/>
      <c r="F25" s="177" t="s">
        <v>21</v>
      </c>
      <c r="G25" s="186"/>
      <c r="H25" s="177" t="s">
        <v>21</v>
      </c>
      <c r="I25" s="186"/>
      <c r="J25" s="177" t="s">
        <v>21</v>
      </c>
      <c r="K25" s="186"/>
      <c r="L25" s="177" t="s">
        <v>21</v>
      </c>
      <c r="M25" s="187"/>
    </row>
    <row r="26" spans="1:13" ht="15" customHeight="1">
      <c r="A26" s="196"/>
      <c r="B26" s="197"/>
      <c r="C26" s="182" t="s">
        <v>93</v>
      </c>
      <c r="D26" s="173" t="s">
        <v>21</v>
      </c>
      <c r="E26" s="183"/>
      <c r="F26" s="173">
        <v>1</v>
      </c>
      <c r="G26" s="183"/>
      <c r="H26" s="173">
        <v>2</v>
      </c>
      <c r="I26" s="183"/>
      <c r="J26" s="173">
        <v>2</v>
      </c>
      <c r="K26" s="183"/>
      <c r="L26" s="173">
        <v>1</v>
      </c>
      <c r="M26" s="184"/>
    </row>
    <row r="27" spans="1:13" ht="15" customHeight="1">
      <c r="A27" s="196"/>
      <c r="B27" s="197"/>
      <c r="C27" s="185" t="s">
        <v>94</v>
      </c>
      <c r="D27" s="177" t="s">
        <v>21</v>
      </c>
      <c r="E27" s="186"/>
      <c r="F27" s="177">
        <v>2</v>
      </c>
      <c r="G27" s="186"/>
      <c r="H27" s="177">
        <v>2</v>
      </c>
      <c r="I27" s="186"/>
      <c r="J27" s="177" t="s">
        <v>21</v>
      </c>
      <c r="K27" s="186"/>
      <c r="L27" s="177" t="s">
        <v>21</v>
      </c>
      <c r="M27" s="187"/>
    </row>
    <row r="28" spans="1:13" ht="15" customHeight="1">
      <c r="A28" s="196"/>
      <c r="B28" s="197"/>
      <c r="C28" s="198" t="s">
        <v>95</v>
      </c>
      <c r="D28" s="199" t="s">
        <v>21</v>
      </c>
      <c r="E28" s="200"/>
      <c r="F28" s="199" t="s">
        <v>21</v>
      </c>
      <c r="G28" s="200"/>
      <c r="H28" s="199" t="s">
        <v>21</v>
      </c>
      <c r="I28" s="200"/>
      <c r="J28" s="199" t="s">
        <v>21</v>
      </c>
      <c r="K28" s="200"/>
      <c r="L28" s="199" t="s">
        <v>21</v>
      </c>
      <c r="M28" s="201"/>
    </row>
    <row r="29" spans="1:13" ht="15" customHeight="1">
      <c r="A29" s="202"/>
      <c r="B29" s="126"/>
      <c r="C29" s="190" t="s">
        <v>60</v>
      </c>
      <c r="D29" s="203">
        <f>SUM(D22:D28)</f>
        <v>8</v>
      </c>
      <c r="E29" s="204"/>
      <c r="F29" s="203">
        <f>SUM(F22:F28)</f>
        <v>18</v>
      </c>
      <c r="G29" s="204"/>
      <c r="H29" s="203">
        <f>SUM(H22:H28)</f>
        <v>13</v>
      </c>
      <c r="I29" s="204"/>
      <c r="J29" s="203">
        <f>SUM(J22:J28)</f>
        <v>13</v>
      </c>
      <c r="K29" s="204"/>
      <c r="L29" s="205">
        <f>SUM(L22:L28)</f>
        <v>13</v>
      </c>
      <c r="M29" s="187"/>
    </row>
    <row r="30" spans="1:13" ht="15" customHeight="1">
      <c r="A30" s="206" t="s">
        <v>69</v>
      </c>
      <c r="B30" s="207"/>
      <c r="C30" s="208"/>
      <c r="D30" s="209">
        <f>D21+D29</f>
        <v>190</v>
      </c>
      <c r="E30" s="210"/>
      <c r="F30" s="209">
        <f>F21+F29</f>
        <v>147</v>
      </c>
      <c r="G30" s="210"/>
      <c r="H30" s="209">
        <f>H21+H29</f>
        <v>122</v>
      </c>
      <c r="I30" s="210"/>
      <c r="J30" s="209">
        <f>J21+J29</f>
        <v>146</v>
      </c>
      <c r="K30" s="210"/>
      <c r="L30" s="211">
        <v>141</v>
      </c>
      <c r="M30" s="210"/>
    </row>
    <row r="31" spans="1:13" ht="13.5" customHeight="1"/>
    <row r="32" spans="1:13" ht="13.5">
      <c r="A32" s="8" t="s">
        <v>96</v>
      </c>
      <c r="D32" s="100" t="s">
        <v>3</v>
      </c>
      <c r="E32" s="100"/>
      <c r="F32" s="100"/>
      <c r="G32" s="10"/>
      <c r="H32" s="10"/>
      <c r="I32" s="10"/>
      <c r="J32" s="10"/>
      <c r="K32" s="10"/>
      <c r="L32" s="10"/>
      <c r="M32" s="10" t="s">
        <v>49</v>
      </c>
    </row>
    <row r="33" spans="1:13" ht="15" customHeight="1">
      <c r="A33" s="212" t="s">
        <v>73</v>
      </c>
      <c r="B33" s="212"/>
      <c r="C33" s="212"/>
      <c r="D33" s="163" t="s">
        <v>5</v>
      </c>
      <c r="E33" s="165"/>
      <c r="F33" s="163" t="s">
        <v>6</v>
      </c>
      <c r="G33" s="164"/>
      <c r="H33" s="163" t="s">
        <v>7</v>
      </c>
      <c r="I33" s="164"/>
      <c r="J33" s="163" t="s">
        <v>8</v>
      </c>
      <c r="K33" s="164"/>
      <c r="L33" s="163" t="s">
        <v>9</v>
      </c>
      <c r="M33" s="165"/>
    </row>
    <row r="34" spans="1:13" ht="15" customHeight="1">
      <c r="A34" s="213" t="s">
        <v>97</v>
      </c>
      <c r="B34" s="214" t="s">
        <v>98</v>
      </c>
      <c r="C34" s="214"/>
      <c r="D34" s="215">
        <v>0</v>
      </c>
      <c r="E34" s="216"/>
      <c r="F34" s="215">
        <v>3</v>
      </c>
      <c r="G34" s="216"/>
      <c r="H34" s="215">
        <v>4</v>
      </c>
      <c r="I34" s="216"/>
      <c r="J34" s="215">
        <v>2</v>
      </c>
      <c r="K34" s="216"/>
      <c r="L34" s="215">
        <v>1</v>
      </c>
      <c r="M34" s="217"/>
    </row>
    <row r="35" spans="1:13" ht="15" customHeight="1">
      <c r="A35" s="213"/>
      <c r="B35" s="218" t="s">
        <v>99</v>
      </c>
      <c r="C35" s="218"/>
      <c r="D35" s="177" t="s">
        <v>21</v>
      </c>
      <c r="E35" s="219"/>
      <c r="F35" s="177">
        <v>3</v>
      </c>
      <c r="G35" s="219"/>
      <c r="H35" s="177">
        <v>4</v>
      </c>
      <c r="I35" s="219"/>
      <c r="J35" s="177">
        <v>2</v>
      </c>
      <c r="K35" s="219"/>
      <c r="L35" s="177">
        <v>1</v>
      </c>
      <c r="M35" s="220"/>
    </row>
    <row r="36" spans="1:13" ht="15" customHeight="1">
      <c r="A36" s="213"/>
      <c r="B36" s="221" t="s">
        <v>100</v>
      </c>
      <c r="C36" s="221"/>
      <c r="D36" s="199" t="s">
        <v>21</v>
      </c>
      <c r="E36" s="200"/>
      <c r="F36" s="199" t="s">
        <v>21</v>
      </c>
      <c r="G36" s="200"/>
      <c r="H36" s="199" t="s">
        <v>21</v>
      </c>
      <c r="I36" s="200"/>
      <c r="J36" s="199" t="s">
        <v>21</v>
      </c>
      <c r="K36" s="200"/>
      <c r="L36" s="199" t="s">
        <v>21</v>
      </c>
      <c r="M36" s="222"/>
    </row>
    <row r="37" spans="1:13" ht="15" customHeight="1">
      <c r="A37" s="223" t="s">
        <v>101</v>
      </c>
      <c r="B37" s="224" t="s">
        <v>93</v>
      </c>
      <c r="C37" s="224"/>
      <c r="D37" s="203" t="s">
        <v>21</v>
      </c>
      <c r="E37" s="225"/>
      <c r="F37" s="203">
        <v>1</v>
      </c>
      <c r="G37" s="225"/>
      <c r="H37" s="203">
        <v>2</v>
      </c>
      <c r="I37" s="225"/>
      <c r="J37" s="203">
        <v>2</v>
      </c>
      <c r="K37" s="225"/>
      <c r="L37" s="203">
        <v>1</v>
      </c>
      <c r="M37" s="226"/>
    </row>
    <row r="38" spans="1:13" ht="15" customHeight="1">
      <c r="A38" s="23"/>
      <c r="B38" s="227" t="s">
        <v>102</v>
      </c>
      <c r="C38" s="227"/>
      <c r="D38" s="173" t="s">
        <v>21</v>
      </c>
      <c r="E38" s="183"/>
      <c r="F38" s="173">
        <v>2</v>
      </c>
      <c r="G38" s="183"/>
      <c r="H38" s="173">
        <v>2</v>
      </c>
      <c r="I38" s="183"/>
      <c r="J38" s="173" t="s">
        <v>21</v>
      </c>
      <c r="K38" s="183"/>
      <c r="L38" s="173" t="s">
        <v>21</v>
      </c>
      <c r="M38" s="184"/>
    </row>
    <row r="39" spans="1:13" ht="15" customHeight="1">
      <c r="A39" s="23"/>
      <c r="B39" s="218" t="s">
        <v>103</v>
      </c>
      <c r="C39" s="218"/>
      <c r="D39" s="177" t="s">
        <v>21</v>
      </c>
      <c r="E39" s="219"/>
      <c r="F39" s="177" t="s">
        <v>21</v>
      </c>
      <c r="G39" s="219"/>
      <c r="H39" s="177" t="s">
        <v>21</v>
      </c>
      <c r="I39" s="219"/>
      <c r="J39" s="177" t="s">
        <v>21</v>
      </c>
      <c r="K39" s="219"/>
      <c r="L39" s="177" t="s">
        <v>21</v>
      </c>
      <c r="M39" s="220"/>
    </row>
    <row r="40" spans="1:13" ht="15" customHeight="1">
      <c r="A40" s="34"/>
      <c r="B40" s="221" t="s">
        <v>104</v>
      </c>
      <c r="C40" s="221"/>
      <c r="D40" s="199" t="s">
        <v>21</v>
      </c>
      <c r="E40" s="200"/>
      <c r="F40" s="199" t="s">
        <v>21</v>
      </c>
      <c r="G40" s="200"/>
      <c r="H40" s="199" t="s">
        <v>21</v>
      </c>
      <c r="I40" s="200"/>
      <c r="J40" s="199" t="s">
        <v>21</v>
      </c>
      <c r="K40" s="200"/>
      <c r="L40" s="199" t="s">
        <v>21</v>
      </c>
      <c r="M40" s="222"/>
    </row>
    <row r="41" spans="1:13" ht="15" customHeight="1">
      <c r="A41" s="157" t="s">
        <v>70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10" t="s">
        <v>45</v>
      </c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8">
    <mergeCell ref="L33:M33"/>
    <mergeCell ref="A34:A36"/>
    <mergeCell ref="B34:C34"/>
    <mergeCell ref="B35:C35"/>
    <mergeCell ref="B36:C36"/>
    <mergeCell ref="A37:A40"/>
    <mergeCell ref="B37:C37"/>
    <mergeCell ref="B38:C38"/>
    <mergeCell ref="B39:C39"/>
    <mergeCell ref="B40:C40"/>
    <mergeCell ref="D32:F32"/>
    <mergeCell ref="A33:C33"/>
    <mergeCell ref="D33:E33"/>
    <mergeCell ref="F33:G33"/>
    <mergeCell ref="H33:I33"/>
    <mergeCell ref="J33:K33"/>
    <mergeCell ref="L6:M6"/>
    <mergeCell ref="A7:A21"/>
    <mergeCell ref="B7:B21"/>
    <mergeCell ref="A22:A29"/>
    <mergeCell ref="B22:B29"/>
    <mergeCell ref="A30:C30"/>
    <mergeCell ref="D5:F5"/>
    <mergeCell ref="A6:C6"/>
    <mergeCell ref="D6:E6"/>
    <mergeCell ref="F6:G6"/>
    <mergeCell ref="H6:I6"/>
    <mergeCell ref="J6:K6"/>
  </mergeCells>
  <phoneticPr fontId="3"/>
  <pageMargins left="0.78740157480314965" right="0.78740157480314965" top="0.19685039370078741" bottom="0.59055118110236227" header="0" footer="0.19685039370078741"/>
  <pageSetup paperSize="9" orientation="portrait" r:id="rId1"/>
  <headerFooter alignWithMargins="0">
    <oddFooter>&amp;C&amp;"ＭＳ ゴシック,標準"&amp;9―&amp;A―</oddFooter>
  </headerFooter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0B4FE-3FD7-4C45-959B-DEBB160B9D7F}">
  <sheetPr>
    <tabColor rgb="FF92D050"/>
    <pageSetUpPr fitToPage="1"/>
  </sheetPr>
  <dimension ref="A1:K73"/>
  <sheetViews>
    <sheetView view="pageBreakPreview" topLeftCell="A4" zoomScaleNormal="100" zoomScaleSheetLayoutView="100" workbookViewId="0">
      <selection activeCell="A5" sqref="A5"/>
    </sheetView>
  </sheetViews>
  <sheetFormatPr defaultColWidth="9" defaultRowHeight="13.5"/>
  <cols>
    <col min="1" max="1" width="1.625" style="230" customWidth="1"/>
    <col min="2" max="2" width="13.875" style="230" customWidth="1"/>
    <col min="3" max="3" width="1.625" style="230" customWidth="1"/>
    <col min="4" max="4" width="13.375" style="230" customWidth="1"/>
    <col min="5" max="5" width="4.75" style="6" customWidth="1"/>
    <col min="6" max="10" width="10.375" style="230" customWidth="1"/>
    <col min="11" max="16384" width="9" style="230"/>
  </cols>
  <sheetData>
    <row r="1" spans="1:10" s="1" customFormat="1" ht="10.5"/>
    <row r="2" spans="1:10" s="1" customFormat="1" ht="10.5">
      <c r="A2" s="2" t="s">
        <v>71</v>
      </c>
    </row>
    <row r="3" spans="1:10" s="1" customFormat="1" ht="10.5"/>
    <row r="4" spans="1:10" s="1" customFormat="1" ht="10.5"/>
    <row r="5" spans="1:10" ht="21" customHeight="1">
      <c r="A5" s="228" t="s">
        <v>105</v>
      </c>
      <c r="B5" s="229"/>
      <c r="C5" s="228"/>
      <c r="D5" s="229"/>
      <c r="E5" s="229"/>
      <c r="F5" s="229"/>
      <c r="G5" s="229"/>
      <c r="H5" s="229"/>
      <c r="I5" s="229"/>
      <c r="J5" s="229"/>
    </row>
    <row r="6" spans="1:10" ht="21" customHeight="1">
      <c r="A6" s="231"/>
      <c r="B6" s="232"/>
      <c r="C6" s="231"/>
      <c r="D6" s="232"/>
      <c r="E6" s="232"/>
      <c r="F6" s="232"/>
      <c r="G6" s="232"/>
      <c r="H6" s="232"/>
      <c r="I6" s="232"/>
      <c r="J6" s="232"/>
    </row>
    <row r="7" spans="1:10">
      <c r="A7" s="233" t="s">
        <v>106</v>
      </c>
      <c r="E7" s="230"/>
    </row>
    <row r="8" spans="1:10">
      <c r="A8" s="9" t="s">
        <v>107</v>
      </c>
      <c r="B8" s="9"/>
      <c r="C8" s="9"/>
      <c r="D8" s="9"/>
      <c r="E8" s="9"/>
      <c r="F8" s="9"/>
      <c r="G8" s="10"/>
      <c r="H8" s="10"/>
      <c r="I8" s="10"/>
      <c r="J8" s="10" t="s">
        <v>108</v>
      </c>
    </row>
    <row r="9" spans="1:10">
      <c r="A9" s="234"/>
      <c r="B9" s="235"/>
      <c r="C9" s="235"/>
      <c r="D9" s="235"/>
      <c r="E9" s="236"/>
      <c r="F9" s="237" t="s">
        <v>5</v>
      </c>
      <c r="G9" s="237" t="s">
        <v>6</v>
      </c>
      <c r="H9" s="237" t="s">
        <v>7</v>
      </c>
      <c r="I9" s="237" t="s">
        <v>8</v>
      </c>
      <c r="J9" s="237" t="s">
        <v>9</v>
      </c>
    </row>
    <row r="10" spans="1:10" ht="13.5" customHeight="1">
      <c r="A10" s="238" t="s">
        <v>109</v>
      </c>
      <c r="B10" s="238"/>
      <c r="C10" s="238"/>
      <c r="D10" s="238"/>
      <c r="E10" s="239"/>
      <c r="F10" s="240">
        <v>408</v>
      </c>
      <c r="G10" s="240">
        <v>403</v>
      </c>
      <c r="H10" s="240">
        <v>408</v>
      </c>
      <c r="I10" s="240">
        <v>412</v>
      </c>
      <c r="J10" s="240">
        <v>412</v>
      </c>
    </row>
    <row r="11" spans="1:10" ht="13.5" customHeight="1">
      <c r="A11" s="241" t="s">
        <v>110</v>
      </c>
      <c r="B11" s="241"/>
      <c r="C11" s="241"/>
      <c r="D11" s="241"/>
      <c r="E11" s="242"/>
      <c r="F11" s="243">
        <v>5</v>
      </c>
      <c r="G11" s="243">
        <v>5</v>
      </c>
      <c r="H11" s="243">
        <v>5</v>
      </c>
      <c r="I11" s="243">
        <v>5</v>
      </c>
      <c r="J11" s="243">
        <v>5</v>
      </c>
    </row>
    <row r="12" spans="1:10" ht="13.5" customHeight="1">
      <c r="A12" s="244" t="s">
        <v>111</v>
      </c>
      <c r="B12" s="244"/>
      <c r="C12" s="244"/>
      <c r="D12" s="244"/>
      <c r="E12" s="245"/>
      <c r="F12" s="246">
        <v>329</v>
      </c>
      <c r="G12" s="246">
        <v>326</v>
      </c>
      <c r="H12" s="246">
        <v>328</v>
      </c>
      <c r="I12" s="246">
        <v>330</v>
      </c>
      <c r="J12" s="246">
        <v>332</v>
      </c>
    </row>
    <row r="13" spans="1:10" ht="13.5" customHeight="1">
      <c r="A13" s="241" t="s">
        <v>112</v>
      </c>
      <c r="B13" s="241"/>
      <c r="C13" s="241"/>
      <c r="D13" s="241"/>
      <c r="E13" s="242"/>
      <c r="F13" s="243">
        <v>-28</v>
      </c>
      <c r="G13" s="243">
        <v>-37</v>
      </c>
      <c r="H13" s="243">
        <v>-38</v>
      </c>
      <c r="I13" s="243">
        <v>-37</v>
      </c>
      <c r="J13" s="243">
        <v>-37</v>
      </c>
    </row>
    <row r="14" spans="1:10" ht="13.5" customHeight="1">
      <c r="A14" s="244" t="s">
        <v>113</v>
      </c>
      <c r="B14" s="244"/>
      <c r="C14" s="244"/>
      <c r="D14" s="244"/>
      <c r="E14" s="245"/>
      <c r="F14" s="246">
        <v>3</v>
      </c>
      <c r="G14" s="246">
        <v>3</v>
      </c>
      <c r="H14" s="246">
        <v>3</v>
      </c>
      <c r="I14" s="246">
        <v>3</v>
      </c>
      <c r="J14" s="246">
        <v>2</v>
      </c>
    </row>
    <row r="15" spans="1:10" ht="13.5" customHeight="1">
      <c r="A15" s="241" t="s">
        <v>114</v>
      </c>
      <c r="B15" s="241"/>
      <c r="C15" s="241"/>
      <c r="D15" s="241"/>
      <c r="E15" s="242"/>
      <c r="F15" s="243">
        <v>52</v>
      </c>
      <c r="G15" s="243">
        <v>51</v>
      </c>
      <c r="H15" s="243">
        <v>54</v>
      </c>
      <c r="I15" s="243">
        <v>55</v>
      </c>
      <c r="J15" s="243">
        <v>53</v>
      </c>
    </row>
    <row r="16" spans="1:10" ht="13.5" customHeight="1">
      <c r="A16" s="244" t="s">
        <v>115</v>
      </c>
      <c r="B16" s="244"/>
      <c r="C16" s="244"/>
      <c r="D16" s="244"/>
      <c r="E16" s="245"/>
      <c r="F16" s="247">
        <v>-3</v>
      </c>
      <c r="G16" s="247">
        <v>-3</v>
      </c>
      <c r="H16" s="247">
        <v>-3</v>
      </c>
      <c r="I16" s="247">
        <v>-3</v>
      </c>
      <c r="J16" s="248">
        <v>-2</v>
      </c>
    </row>
    <row r="17" spans="1:11" ht="13.5" customHeight="1">
      <c r="A17" s="241" t="s">
        <v>116</v>
      </c>
      <c r="B17" s="241"/>
      <c r="C17" s="241"/>
      <c r="D17" s="241"/>
      <c r="E17" s="242"/>
      <c r="F17" s="249">
        <v>3</v>
      </c>
      <c r="G17" s="249">
        <v>3</v>
      </c>
      <c r="H17" s="249">
        <v>3</v>
      </c>
      <c r="I17" s="249">
        <v>3</v>
      </c>
      <c r="J17" s="250">
        <v>4</v>
      </c>
    </row>
    <row r="18" spans="1:11" ht="13.5" customHeight="1">
      <c r="A18" s="251" t="s">
        <v>117</v>
      </c>
      <c r="B18" s="251"/>
      <c r="C18" s="251"/>
      <c r="D18" s="251"/>
      <c r="E18" s="252"/>
      <c r="F18" s="253">
        <v>16</v>
      </c>
      <c r="G18" s="253">
        <v>15</v>
      </c>
      <c r="H18" s="253">
        <v>15</v>
      </c>
      <c r="I18" s="253">
        <v>16</v>
      </c>
      <c r="J18" s="254">
        <v>16</v>
      </c>
    </row>
    <row r="19" spans="1:11" ht="15.75" customHeight="1">
      <c r="A19" s="9" t="s">
        <v>118</v>
      </c>
      <c r="B19" s="9"/>
      <c r="C19" s="9"/>
      <c r="D19" s="9"/>
      <c r="E19" s="9"/>
      <c r="F19" s="9"/>
      <c r="G19" s="9"/>
      <c r="H19" s="9"/>
      <c r="I19" s="9"/>
      <c r="J19" s="9"/>
    </row>
    <row r="20" spans="1:11">
      <c r="A20" s="9" t="s">
        <v>119</v>
      </c>
      <c r="B20" s="9"/>
      <c r="C20" s="9"/>
      <c r="D20" s="9"/>
      <c r="E20" s="9"/>
      <c r="F20" s="9"/>
      <c r="G20" s="9"/>
      <c r="H20" s="9"/>
      <c r="I20" s="9"/>
      <c r="J20" s="10"/>
    </row>
    <row r="21" spans="1:11" ht="12.75" customHeight="1">
      <c r="A21" s="9" t="s">
        <v>120</v>
      </c>
      <c r="B21" s="9"/>
      <c r="C21" s="9"/>
      <c r="D21" s="9"/>
      <c r="E21" s="9"/>
      <c r="F21" s="9"/>
      <c r="G21" s="9"/>
      <c r="H21" s="9"/>
      <c r="I21" s="9"/>
      <c r="J21" s="10"/>
    </row>
    <row r="22" spans="1:11">
      <c r="A22" s="9" t="s">
        <v>121</v>
      </c>
      <c r="B22" s="9"/>
      <c r="C22" s="9"/>
      <c r="D22" s="9"/>
      <c r="E22" s="9"/>
      <c r="F22" s="9"/>
      <c r="G22" s="9"/>
      <c r="H22" s="9"/>
      <c r="I22" s="9"/>
      <c r="J22" s="10"/>
    </row>
    <row r="23" spans="1:11">
      <c r="E23" s="230"/>
    </row>
    <row r="24" spans="1:11">
      <c r="A24" s="233" t="s">
        <v>122</v>
      </c>
      <c r="K24" s="114"/>
    </row>
    <row r="25" spans="1:11" ht="13.5" customHeight="1">
      <c r="A25" s="9" t="s">
        <v>123</v>
      </c>
      <c r="B25" s="9"/>
      <c r="C25" s="9"/>
      <c r="D25" s="9"/>
      <c r="E25" s="9"/>
      <c r="F25" s="9"/>
      <c r="G25" s="9"/>
      <c r="K25" s="255"/>
    </row>
    <row r="26" spans="1:11">
      <c r="A26" s="234"/>
      <c r="B26" s="164"/>
      <c r="C26" s="164"/>
      <c r="D26" s="164"/>
      <c r="E26" s="165"/>
      <c r="F26" s="237" t="s">
        <v>5</v>
      </c>
      <c r="G26" s="237" t="s">
        <v>6</v>
      </c>
      <c r="H26" s="237" t="s">
        <v>7</v>
      </c>
      <c r="I26" s="237" t="s">
        <v>8</v>
      </c>
      <c r="J26" s="237" t="s">
        <v>9</v>
      </c>
      <c r="K26" s="255"/>
    </row>
    <row r="27" spans="1:11">
      <c r="A27" s="256"/>
      <c r="B27" s="238" t="s">
        <v>124</v>
      </c>
      <c r="C27" s="238"/>
      <c r="D27" s="238"/>
      <c r="E27" s="257" t="s">
        <v>125</v>
      </c>
      <c r="F27" s="258">
        <v>109</v>
      </c>
      <c r="G27" s="258">
        <v>116</v>
      </c>
      <c r="H27" s="258">
        <v>122</v>
      </c>
      <c r="I27" s="258">
        <v>128</v>
      </c>
      <c r="J27" s="258">
        <v>135</v>
      </c>
      <c r="K27" s="259"/>
    </row>
    <row r="28" spans="1:11" ht="13.5" customHeight="1">
      <c r="A28" s="9"/>
      <c r="B28" s="260" t="s">
        <v>126</v>
      </c>
      <c r="C28" s="260"/>
      <c r="D28" s="260"/>
      <c r="E28" s="261" t="s">
        <v>125</v>
      </c>
      <c r="F28" s="262">
        <v>22</v>
      </c>
      <c r="G28" s="262">
        <v>25</v>
      </c>
      <c r="H28" s="262">
        <v>31</v>
      </c>
      <c r="I28" s="262">
        <v>39</v>
      </c>
      <c r="J28" s="262">
        <v>39</v>
      </c>
      <c r="K28" s="255"/>
    </row>
    <row r="29" spans="1:11">
      <c r="A29" s="263"/>
      <c r="B29" s="251" t="s">
        <v>127</v>
      </c>
      <c r="C29" s="251"/>
      <c r="D29" s="251"/>
      <c r="E29" s="264" t="s">
        <v>128</v>
      </c>
      <c r="F29" s="265">
        <v>20.2</v>
      </c>
      <c r="G29" s="265">
        <v>21.6</v>
      </c>
      <c r="H29" s="265">
        <v>25.4</v>
      </c>
      <c r="I29" s="265">
        <v>30.5</v>
      </c>
      <c r="J29" s="265">
        <v>28.9</v>
      </c>
      <c r="K29" s="255"/>
    </row>
    <row r="30" spans="1:11">
      <c r="D30" s="9"/>
      <c r="E30" s="9"/>
      <c r="F30" s="9"/>
      <c r="G30" s="9"/>
      <c r="H30" s="9"/>
      <c r="I30" s="9"/>
      <c r="J30" s="10" t="s">
        <v>129</v>
      </c>
      <c r="K30" s="259"/>
    </row>
    <row r="31" spans="1:11">
      <c r="E31" s="230"/>
      <c r="K31" s="255"/>
    </row>
    <row r="32" spans="1:11">
      <c r="E32" s="230"/>
    </row>
    <row r="33" spans="5:5">
      <c r="E33" s="230"/>
    </row>
    <row r="34" spans="5:5">
      <c r="E34" s="230"/>
    </row>
    <row r="35" spans="5:5" ht="13.5" customHeight="1">
      <c r="E35" s="230"/>
    </row>
    <row r="36" spans="5:5" ht="13.5" customHeight="1">
      <c r="E36" s="230"/>
    </row>
    <row r="37" spans="5:5" ht="13.5" customHeight="1">
      <c r="E37" s="230"/>
    </row>
    <row r="38" spans="5:5">
      <c r="E38" s="230"/>
    </row>
    <row r="39" spans="5:5">
      <c r="E39" s="230"/>
    </row>
    <row r="40" spans="5:5">
      <c r="E40" s="230"/>
    </row>
    <row r="41" spans="5:5">
      <c r="E41" s="230"/>
    </row>
    <row r="42" spans="5:5">
      <c r="E42" s="230"/>
    </row>
    <row r="43" spans="5:5">
      <c r="E43" s="230"/>
    </row>
    <row r="44" spans="5:5">
      <c r="E44" s="230"/>
    </row>
    <row r="45" spans="5:5">
      <c r="E45" s="230"/>
    </row>
    <row r="46" spans="5:5">
      <c r="E46" s="230"/>
    </row>
    <row r="47" spans="5:5">
      <c r="E47" s="230"/>
    </row>
    <row r="48" spans="5:5" ht="13.5" customHeight="1">
      <c r="E48" s="230"/>
    </row>
    <row r="49" spans="5:5">
      <c r="E49" s="230"/>
    </row>
    <row r="50" spans="5:5">
      <c r="E50" s="230"/>
    </row>
    <row r="51" spans="5:5">
      <c r="E51" s="230"/>
    </row>
    <row r="52" spans="5:5">
      <c r="E52" s="230"/>
    </row>
    <row r="53" spans="5:5">
      <c r="E53" s="230"/>
    </row>
    <row r="54" spans="5:5">
      <c r="E54" s="230"/>
    </row>
    <row r="55" spans="5:5">
      <c r="E55" s="230"/>
    </row>
    <row r="56" spans="5:5">
      <c r="E56" s="230"/>
    </row>
    <row r="57" spans="5:5" ht="13.5" customHeight="1">
      <c r="E57" s="230"/>
    </row>
    <row r="58" spans="5:5">
      <c r="E58" s="230"/>
    </row>
    <row r="59" spans="5:5">
      <c r="E59" s="230"/>
    </row>
    <row r="60" spans="5:5">
      <c r="E60" s="230"/>
    </row>
    <row r="61" spans="5:5">
      <c r="E61" s="230"/>
    </row>
    <row r="62" spans="5:5">
      <c r="E62" s="230"/>
    </row>
    <row r="63" spans="5:5">
      <c r="E63" s="230"/>
    </row>
    <row r="64" spans="5:5" ht="13.5" customHeight="1">
      <c r="E64" s="230"/>
    </row>
    <row r="65" spans="5:10" ht="13.5" customHeight="1">
      <c r="E65" s="230"/>
    </row>
    <row r="66" spans="5:10" ht="13.5" customHeight="1">
      <c r="E66" s="230"/>
    </row>
    <row r="67" spans="5:10" ht="13.5" customHeight="1">
      <c r="E67" s="230"/>
    </row>
    <row r="68" spans="5:10" ht="13.5" customHeight="1">
      <c r="E68" s="230"/>
    </row>
    <row r="69" spans="5:10">
      <c r="E69" s="230"/>
    </row>
    <row r="70" spans="5:10">
      <c r="I70" s="6"/>
      <c r="J70" s="6"/>
    </row>
    <row r="71" spans="5:10">
      <c r="E71" s="230"/>
      <c r="I71" s="6"/>
      <c r="J71" s="6"/>
    </row>
    <row r="72" spans="5:10">
      <c r="E72" s="230"/>
      <c r="I72" s="6"/>
      <c r="J72" s="6"/>
    </row>
    <row r="73" spans="5:10">
      <c r="E73" s="230"/>
      <c r="I73" s="6"/>
      <c r="J73" s="6"/>
    </row>
  </sheetData>
  <mergeCells count="14">
    <mergeCell ref="B28:D28"/>
    <mergeCell ref="B29:D29"/>
    <mergeCell ref="A15:E15"/>
    <mergeCell ref="A16:E16"/>
    <mergeCell ref="A17:E17"/>
    <mergeCell ref="A18:E18"/>
    <mergeCell ref="B26:E26"/>
    <mergeCell ref="B27:D27"/>
    <mergeCell ref="B9:E9"/>
    <mergeCell ref="A10:E10"/>
    <mergeCell ref="A11:E11"/>
    <mergeCell ref="A12:E12"/>
    <mergeCell ref="A13:E13"/>
    <mergeCell ref="A14:E14"/>
  </mergeCells>
  <phoneticPr fontId="3"/>
  <pageMargins left="0.78740157480314965" right="0.78740157480314965" top="0.19685039370078741" bottom="0.59055118110236227" header="0" footer="0.19685039370078741"/>
  <pageSetup paperSize="9" orientation="portrait" r:id="rId1"/>
  <headerFooter alignWithMargins="0">
    <oddFooter>&amp;C&amp;"ＭＳ ゴシック,標準"&amp;9―&amp;A―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A051-2632-4246-A992-A30DD3EBFCC9}">
  <sheetPr>
    <tabColor rgb="FF92D050"/>
    <pageSetUpPr fitToPage="1"/>
  </sheetPr>
  <dimension ref="A1:M53"/>
  <sheetViews>
    <sheetView view="pageBreakPreview" zoomScaleNormal="100" zoomScaleSheetLayoutView="100" workbookViewId="0">
      <selection activeCell="A16" sqref="A16"/>
    </sheetView>
  </sheetViews>
  <sheetFormatPr defaultColWidth="9" defaultRowHeight="13.5"/>
  <cols>
    <col min="1" max="1" width="15.625" style="230" customWidth="1"/>
    <col min="2" max="2" width="6" style="230" customWidth="1"/>
    <col min="3" max="3" width="6.125" style="230" customWidth="1"/>
    <col min="4" max="4" width="6" style="230" customWidth="1"/>
    <col min="5" max="5" width="6.125" style="230" customWidth="1"/>
    <col min="6" max="6" width="6" style="230" customWidth="1"/>
    <col min="7" max="7" width="8.75" style="230" customWidth="1"/>
    <col min="8" max="8" width="6" style="230" customWidth="1"/>
    <col min="9" max="9" width="6.125" style="230" customWidth="1"/>
    <col min="10" max="10" width="6" style="230" customWidth="1"/>
    <col min="11" max="11" width="6.125" style="230" customWidth="1"/>
    <col min="12" max="12" width="6" style="230" customWidth="1"/>
    <col min="13" max="13" width="6.125" style="230" customWidth="1"/>
    <col min="14" max="16384" width="9" style="230"/>
  </cols>
  <sheetData>
    <row r="1" spans="1:13" s="1" customFormat="1" ht="10.5"/>
    <row r="2" spans="1:13" s="1" customFormat="1" ht="10.5">
      <c r="M2" s="3" t="s">
        <v>0</v>
      </c>
    </row>
    <row r="3" spans="1:13" s="1" customFormat="1" ht="10.5"/>
    <row r="4" spans="1:13" ht="21" customHeight="1">
      <c r="A4" s="228" t="s">
        <v>130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</row>
    <row r="5" spans="1:13">
      <c r="A5" s="9"/>
      <c r="B5" s="9"/>
      <c r="C5" s="9"/>
      <c r="D5" s="9"/>
      <c r="E5" s="10"/>
    </row>
    <row r="6" spans="1:13">
      <c r="A6" s="9" t="s">
        <v>131</v>
      </c>
      <c r="B6" s="9"/>
      <c r="C6" s="9"/>
      <c r="D6" s="9"/>
      <c r="E6" s="10"/>
      <c r="F6" s="9"/>
      <c r="G6" s="10"/>
      <c r="H6" s="9"/>
      <c r="I6" s="10"/>
      <c r="J6" s="9"/>
      <c r="K6" s="9"/>
      <c r="L6" s="9"/>
      <c r="M6" s="10" t="s">
        <v>132</v>
      </c>
    </row>
    <row r="7" spans="1:13">
      <c r="A7" s="267"/>
      <c r="B7" s="163" t="s">
        <v>133</v>
      </c>
      <c r="C7" s="164"/>
      <c r="D7" s="163" t="s">
        <v>5</v>
      </c>
      <c r="E7" s="164"/>
      <c r="F7" s="163" t="s">
        <v>6</v>
      </c>
      <c r="G7" s="164"/>
      <c r="H7" s="163" t="s">
        <v>7</v>
      </c>
      <c r="I7" s="164"/>
      <c r="J7" s="163" t="s">
        <v>8</v>
      </c>
      <c r="K7" s="164"/>
      <c r="L7" s="163" t="s">
        <v>9</v>
      </c>
      <c r="M7" s="164"/>
    </row>
    <row r="8" spans="1:13">
      <c r="A8" s="268" t="s">
        <v>134</v>
      </c>
      <c r="B8" s="269">
        <v>32352</v>
      </c>
      <c r="C8" s="270"/>
      <c r="D8" s="269">
        <v>32084</v>
      </c>
      <c r="E8" s="270"/>
      <c r="F8" s="269">
        <v>31882</v>
      </c>
      <c r="G8" s="270"/>
      <c r="H8" s="269">
        <v>31604</v>
      </c>
      <c r="I8" s="270"/>
      <c r="J8" s="269">
        <v>31222</v>
      </c>
      <c r="K8" s="270"/>
      <c r="L8" s="269">
        <v>30848</v>
      </c>
      <c r="M8" s="270"/>
    </row>
    <row r="9" spans="1:13">
      <c r="A9" s="271" t="s">
        <v>135</v>
      </c>
      <c r="B9" s="272">
        <v>15655</v>
      </c>
      <c r="C9" s="273"/>
      <c r="D9" s="272">
        <v>15535</v>
      </c>
      <c r="E9" s="273"/>
      <c r="F9" s="274">
        <v>15434</v>
      </c>
      <c r="G9" s="275"/>
      <c r="H9" s="274">
        <v>15300</v>
      </c>
      <c r="I9" s="275"/>
      <c r="J9" s="274">
        <v>15112</v>
      </c>
      <c r="K9" s="275"/>
      <c r="L9" s="272">
        <v>14956</v>
      </c>
      <c r="M9" s="273"/>
    </row>
    <row r="10" spans="1:13">
      <c r="A10" s="139" t="s">
        <v>136</v>
      </c>
      <c r="B10" s="276">
        <v>16697</v>
      </c>
      <c r="C10" s="277"/>
      <c r="D10" s="276">
        <v>16549</v>
      </c>
      <c r="E10" s="277"/>
      <c r="F10" s="276">
        <v>16448</v>
      </c>
      <c r="G10" s="277"/>
      <c r="H10" s="276">
        <v>16304</v>
      </c>
      <c r="I10" s="277"/>
      <c r="J10" s="276">
        <v>16110</v>
      </c>
      <c r="K10" s="277"/>
      <c r="L10" s="276">
        <v>15892</v>
      </c>
      <c r="M10" s="277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 t="s">
        <v>137</v>
      </c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</row>
    <row r="15" spans="1:13" ht="21" customHeight="1">
      <c r="A15" s="228" t="s">
        <v>138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</row>
    <row r="17" spans="1:13" ht="15" customHeight="1">
      <c r="A17" s="278" t="s">
        <v>139</v>
      </c>
      <c r="B17" s="163" t="s">
        <v>140</v>
      </c>
      <c r="C17" s="164"/>
      <c r="D17" s="164"/>
      <c r="E17" s="164"/>
      <c r="F17" s="164"/>
      <c r="G17" s="165"/>
      <c r="H17" s="163" t="s">
        <v>141</v>
      </c>
      <c r="I17" s="164"/>
      <c r="J17" s="163" t="s">
        <v>142</v>
      </c>
      <c r="K17" s="165"/>
      <c r="L17" s="164" t="s">
        <v>143</v>
      </c>
      <c r="M17" s="164"/>
    </row>
    <row r="18" spans="1:13" ht="15.75" customHeight="1">
      <c r="A18" s="279">
        <v>38648</v>
      </c>
      <c r="B18" s="280" t="s">
        <v>144</v>
      </c>
      <c r="C18" s="281"/>
      <c r="D18" s="281"/>
      <c r="E18" s="281"/>
      <c r="F18" s="281"/>
      <c r="G18" s="282"/>
      <c r="H18" s="283">
        <v>24</v>
      </c>
      <c r="I18" s="284"/>
      <c r="J18" s="283">
        <v>37</v>
      </c>
      <c r="K18" s="284"/>
      <c r="L18" s="285">
        <v>76.84</v>
      </c>
      <c r="M18" s="286"/>
    </row>
    <row r="19" spans="1:13" ht="15" customHeight="1">
      <c r="A19" s="287">
        <v>38900</v>
      </c>
      <c r="B19" s="288" t="s">
        <v>145</v>
      </c>
      <c r="C19" s="289"/>
      <c r="D19" s="289"/>
      <c r="E19" s="289"/>
      <c r="F19" s="289"/>
      <c r="G19" s="290"/>
      <c r="H19" s="291">
        <v>1</v>
      </c>
      <c r="I19" s="292"/>
      <c r="J19" s="291">
        <v>3</v>
      </c>
      <c r="K19" s="292"/>
      <c r="L19" s="293">
        <v>51.42</v>
      </c>
      <c r="M19" s="294"/>
    </row>
    <row r="20" spans="1:13" ht="15" customHeight="1">
      <c r="A20" s="279">
        <v>39180</v>
      </c>
      <c r="B20" s="280" t="s">
        <v>146</v>
      </c>
      <c r="C20" s="281"/>
      <c r="D20" s="281"/>
      <c r="E20" s="281"/>
      <c r="F20" s="281"/>
      <c r="G20" s="282"/>
      <c r="H20" s="283">
        <v>1</v>
      </c>
      <c r="I20" s="284"/>
      <c r="J20" s="283">
        <v>3</v>
      </c>
      <c r="K20" s="284"/>
      <c r="L20" s="295">
        <v>63.23</v>
      </c>
      <c r="M20" s="296"/>
    </row>
    <row r="21" spans="1:13" ht="15" customHeight="1">
      <c r="A21" s="297">
        <v>39292</v>
      </c>
      <c r="B21" s="298" t="s">
        <v>147</v>
      </c>
      <c r="C21" s="299"/>
      <c r="D21" s="299"/>
      <c r="E21" s="299"/>
      <c r="F21" s="299"/>
      <c r="G21" s="300"/>
      <c r="H21" s="301">
        <v>1</v>
      </c>
      <c r="I21" s="302"/>
      <c r="J21" s="301">
        <v>3</v>
      </c>
      <c r="K21" s="302"/>
      <c r="L21" s="303">
        <v>62.85</v>
      </c>
      <c r="M21" s="304"/>
    </row>
    <row r="22" spans="1:13" ht="15" customHeight="1">
      <c r="A22" s="305"/>
      <c r="B22" s="306" t="s">
        <v>148</v>
      </c>
      <c r="C22" s="307"/>
      <c r="D22" s="307"/>
      <c r="E22" s="307"/>
      <c r="F22" s="307"/>
      <c r="G22" s="308"/>
      <c r="H22" s="309" t="s">
        <v>66</v>
      </c>
      <c r="I22" s="310"/>
      <c r="J22" s="309" t="s">
        <v>66</v>
      </c>
      <c r="K22" s="310"/>
      <c r="L22" s="311">
        <v>62.84</v>
      </c>
      <c r="M22" s="312"/>
    </row>
    <row r="23" spans="1:13" ht="15" customHeight="1">
      <c r="A23" s="287">
        <v>39866</v>
      </c>
      <c r="B23" s="288" t="s">
        <v>149</v>
      </c>
      <c r="C23" s="289"/>
      <c r="D23" s="289"/>
      <c r="E23" s="289"/>
      <c r="F23" s="289"/>
      <c r="G23" s="290"/>
      <c r="H23" s="291">
        <v>1</v>
      </c>
      <c r="I23" s="292"/>
      <c r="J23" s="291">
        <v>2</v>
      </c>
      <c r="K23" s="292"/>
      <c r="L23" s="313">
        <v>68.73</v>
      </c>
      <c r="M23" s="314"/>
    </row>
    <row r="24" spans="1:13" ht="15" customHeight="1">
      <c r="A24" s="305">
        <v>40055</v>
      </c>
      <c r="B24" s="315" t="s">
        <v>150</v>
      </c>
      <c r="C24" s="316"/>
      <c r="D24" s="316"/>
      <c r="E24" s="316"/>
      <c r="F24" s="316"/>
      <c r="G24" s="317"/>
      <c r="H24" s="318">
        <v>1</v>
      </c>
      <c r="I24" s="319"/>
      <c r="J24" s="318">
        <v>3</v>
      </c>
      <c r="K24" s="319"/>
      <c r="L24" s="320">
        <v>73.510000000000005</v>
      </c>
      <c r="M24" s="321"/>
    </row>
    <row r="25" spans="1:13" ht="15" customHeight="1">
      <c r="A25" s="305"/>
      <c r="B25" s="322" t="s">
        <v>151</v>
      </c>
      <c r="C25" s="323"/>
      <c r="D25" s="323"/>
      <c r="E25" s="323"/>
      <c r="F25" s="323"/>
      <c r="G25" s="324"/>
      <c r="H25" s="325" t="s">
        <v>66</v>
      </c>
      <c r="I25" s="326"/>
      <c r="J25" s="325" t="s">
        <v>66</v>
      </c>
      <c r="K25" s="326"/>
      <c r="L25" s="327">
        <v>73.489999999999995</v>
      </c>
      <c r="M25" s="328"/>
    </row>
    <row r="26" spans="1:13" ht="15" customHeight="1">
      <c r="A26" s="305"/>
      <c r="B26" s="306" t="s">
        <v>152</v>
      </c>
      <c r="C26" s="307"/>
      <c r="D26" s="307"/>
      <c r="E26" s="307"/>
      <c r="F26" s="307"/>
      <c r="G26" s="308"/>
      <c r="H26" s="309" t="s">
        <v>66</v>
      </c>
      <c r="I26" s="310"/>
      <c r="J26" s="309" t="s">
        <v>66</v>
      </c>
      <c r="K26" s="310"/>
      <c r="L26" s="311" t="s">
        <v>66</v>
      </c>
      <c r="M26" s="312"/>
    </row>
    <row r="27" spans="1:13" ht="15" customHeight="1">
      <c r="A27" s="329">
        <v>40104</v>
      </c>
      <c r="B27" s="288" t="s">
        <v>144</v>
      </c>
      <c r="C27" s="289"/>
      <c r="D27" s="289"/>
      <c r="E27" s="289"/>
      <c r="F27" s="289"/>
      <c r="G27" s="290"/>
      <c r="H27" s="291">
        <v>20</v>
      </c>
      <c r="I27" s="292"/>
      <c r="J27" s="291">
        <v>22</v>
      </c>
      <c r="K27" s="292"/>
      <c r="L27" s="313">
        <v>68.400000000000006</v>
      </c>
      <c r="M27" s="314"/>
    </row>
    <row r="28" spans="1:13" ht="15" customHeight="1">
      <c r="A28" s="330">
        <v>40370</v>
      </c>
      <c r="B28" s="315" t="s">
        <v>153</v>
      </c>
      <c r="C28" s="316"/>
      <c r="D28" s="316"/>
      <c r="E28" s="316"/>
      <c r="F28" s="316"/>
      <c r="G28" s="317"/>
      <c r="H28" s="318">
        <v>1</v>
      </c>
      <c r="I28" s="319"/>
      <c r="J28" s="318">
        <v>4</v>
      </c>
      <c r="K28" s="319"/>
      <c r="L28" s="320">
        <v>64.16</v>
      </c>
      <c r="M28" s="321"/>
    </row>
    <row r="29" spans="1:13" ht="15" customHeight="1">
      <c r="A29" s="331"/>
      <c r="B29" s="332" t="s">
        <v>148</v>
      </c>
      <c r="C29" s="333"/>
      <c r="D29" s="333"/>
      <c r="E29" s="333"/>
      <c r="F29" s="333"/>
      <c r="G29" s="334"/>
      <c r="H29" s="335" t="s">
        <v>66</v>
      </c>
      <c r="I29" s="336"/>
      <c r="J29" s="335" t="s">
        <v>66</v>
      </c>
      <c r="K29" s="336"/>
      <c r="L29" s="337">
        <v>64.14</v>
      </c>
      <c r="M29" s="338"/>
    </row>
    <row r="30" spans="1:13" ht="15" customHeight="1">
      <c r="A30" s="279">
        <v>40370</v>
      </c>
      <c r="B30" s="280" t="s">
        <v>145</v>
      </c>
      <c r="C30" s="281"/>
      <c r="D30" s="281"/>
      <c r="E30" s="281"/>
      <c r="F30" s="281"/>
      <c r="G30" s="282"/>
      <c r="H30" s="283">
        <v>1</v>
      </c>
      <c r="I30" s="284"/>
      <c r="J30" s="283">
        <v>3</v>
      </c>
      <c r="K30" s="284"/>
      <c r="L30" s="295">
        <v>64.83</v>
      </c>
      <c r="M30" s="296"/>
    </row>
    <row r="31" spans="1:13" ht="15" customHeight="1">
      <c r="A31" s="287">
        <v>40643</v>
      </c>
      <c r="B31" s="288" t="s">
        <v>154</v>
      </c>
      <c r="C31" s="289"/>
      <c r="D31" s="289"/>
      <c r="E31" s="289"/>
      <c r="F31" s="289"/>
      <c r="G31" s="290"/>
      <c r="H31" s="291">
        <v>1</v>
      </c>
      <c r="I31" s="292"/>
      <c r="J31" s="291">
        <v>4</v>
      </c>
      <c r="K31" s="292"/>
      <c r="L31" s="313">
        <v>60.05</v>
      </c>
      <c r="M31" s="314"/>
    </row>
    <row r="32" spans="1:13" ht="15" customHeight="1">
      <c r="A32" s="330">
        <v>41259</v>
      </c>
      <c r="B32" s="315" t="s">
        <v>150</v>
      </c>
      <c r="C32" s="316"/>
      <c r="D32" s="316"/>
      <c r="E32" s="316"/>
      <c r="F32" s="316"/>
      <c r="G32" s="317"/>
      <c r="H32" s="318">
        <v>1</v>
      </c>
      <c r="I32" s="319"/>
      <c r="J32" s="318">
        <v>4</v>
      </c>
      <c r="K32" s="319"/>
      <c r="L32" s="320">
        <v>64.28</v>
      </c>
      <c r="M32" s="321"/>
    </row>
    <row r="33" spans="1:13" ht="15" customHeight="1">
      <c r="A33" s="331"/>
      <c r="B33" s="322" t="s">
        <v>151</v>
      </c>
      <c r="C33" s="323"/>
      <c r="D33" s="323"/>
      <c r="E33" s="323"/>
      <c r="F33" s="323"/>
      <c r="G33" s="324"/>
      <c r="H33" s="325" t="s">
        <v>66</v>
      </c>
      <c r="I33" s="326"/>
      <c r="J33" s="325" t="s">
        <v>66</v>
      </c>
      <c r="K33" s="326"/>
      <c r="L33" s="327">
        <v>64.27</v>
      </c>
      <c r="M33" s="328"/>
    </row>
    <row r="34" spans="1:13" ht="15" customHeight="1">
      <c r="A34" s="297"/>
      <c r="B34" s="306" t="s">
        <v>152</v>
      </c>
      <c r="C34" s="307"/>
      <c r="D34" s="307"/>
      <c r="E34" s="307"/>
      <c r="F34" s="307"/>
      <c r="G34" s="308"/>
      <c r="H34" s="309" t="s">
        <v>66</v>
      </c>
      <c r="I34" s="310"/>
      <c r="J34" s="309" t="s">
        <v>66</v>
      </c>
      <c r="K34" s="310"/>
      <c r="L34" s="311" t="s">
        <v>66</v>
      </c>
      <c r="M34" s="312"/>
    </row>
    <row r="35" spans="1:13" ht="15" customHeight="1">
      <c r="A35" s="330">
        <v>41322</v>
      </c>
      <c r="B35" s="298" t="s">
        <v>149</v>
      </c>
      <c r="C35" s="299"/>
      <c r="D35" s="299"/>
      <c r="E35" s="299"/>
      <c r="F35" s="299"/>
      <c r="G35" s="300"/>
      <c r="H35" s="301">
        <v>1</v>
      </c>
      <c r="I35" s="302"/>
      <c r="J35" s="301">
        <v>2</v>
      </c>
      <c r="K35" s="302"/>
      <c r="L35" s="339">
        <v>61.88</v>
      </c>
      <c r="M35" s="340"/>
    </row>
    <row r="36" spans="1:13" ht="15" customHeight="1">
      <c r="A36" s="297"/>
      <c r="B36" s="306" t="s">
        <v>155</v>
      </c>
      <c r="C36" s="307"/>
      <c r="D36" s="307"/>
      <c r="E36" s="307"/>
      <c r="F36" s="307"/>
      <c r="G36" s="308"/>
      <c r="H36" s="309">
        <v>1</v>
      </c>
      <c r="I36" s="310"/>
      <c r="J36" s="309">
        <v>3</v>
      </c>
      <c r="K36" s="310"/>
      <c r="L36" s="311">
        <v>61.83</v>
      </c>
      <c r="M36" s="312"/>
    </row>
    <row r="37" spans="1:13" ht="15" customHeight="1">
      <c r="A37" s="330">
        <v>41476</v>
      </c>
      <c r="B37" s="298" t="s">
        <v>156</v>
      </c>
      <c r="C37" s="299"/>
      <c r="D37" s="299"/>
      <c r="E37" s="299"/>
      <c r="F37" s="299"/>
      <c r="G37" s="300"/>
      <c r="H37" s="301">
        <v>1</v>
      </c>
      <c r="I37" s="302"/>
      <c r="J37" s="301">
        <v>4</v>
      </c>
      <c r="K37" s="302"/>
      <c r="L37" s="303">
        <v>54.58</v>
      </c>
      <c r="M37" s="304"/>
    </row>
    <row r="38" spans="1:13" ht="15" customHeight="1">
      <c r="A38" s="297"/>
      <c r="B38" s="306" t="s">
        <v>148</v>
      </c>
      <c r="C38" s="307"/>
      <c r="D38" s="307"/>
      <c r="E38" s="307"/>
      <c r="F38" s="307"/>
      <c r="G38" s="308"/>
      <c r="H38" s="309" t="s">
        <v>66</v>
      </c>
      <c r="I38" s="310"/>
      <c r="J38" s="309" t="s">
        <v>66</v>
      </c>
      <c r="K38" s="310"/>
      <c r="L38" s="311">
        <v>54.58</v>
      </c>
      <c r="M38" s="312"/>
    </row>
    <row r="39" spans="1:13" ht="15" customHeight="1">
      <c r="A39" s="279">
        <v>41567</v>
      </c>
      <c r="B39" s="288" t="s">
        <v>144</v>
      </c>
      <c r="C39" s="289"/>
      <c r="D39" s="289"/>
      <c r="E39" s="289"/>
      <c r="F39" s="289"/>
      <c r="G39" s="290"/>
      <c r="H39" s="291">
        <v>20</v>
      </c>
      <c r="I39" s="292"/>
      <c r="J39" s="291">
        <v>26</v>
      </c>
      <c r="K39" s="292"/>
      <c r="L39" s="313">
        <v>66.709999999999994</v>
      </c>
      <c r="M39" s="314"/>
    </row>
    <row r="40" spans="1:13" ht="15" customHeight="1">
      <c r="A40" s="279">
        <v>41833</v>
      </c>
      <c r="B40" s="280" t="s">
        <v>145</v>
      </c>
      <c r="C40" s="281"/>
      <c r="D40" s="281"/>
      <c r="E40" s="281"/>
      <c r="F40" s="281"/>
      <c r="G40" s="282"/>
      <c r="H40" s="283">
        <v>1</v>
      </c>
      <c r="I40" s="284"/>
      <c r="J40" s="283">
        <v>3</v>
      </c>
      <c r="K40" s="284"/>
      <c r="L40" s="295">
        <v>55.09</v>
      </c>
      <c r="M40" s="296"/>
    </row>
    <row r="41" spans="1:13" ht="15" customHeight="1">
      <c r="A41" s="330">
        <v>41987</v>
      </c>
      <c r="B41" s="298" t="s">
        <v>150</v>
      </c>
      <c r="C41" s="299"/>
      <c r="D41" s="299"/>
      <c r="E41" s="299"/>
      <c r="F41" s="299"/>
      <c r="G41" s="300"/>
      <c r="H41" s="301">
        <v>1</v>
      </c>
      <c r="I41" s="302"/>
      <c r="J41" s="301">
        <v>3</v>
      </c>
      <c r="K41" s="302"/>
      <c r="L41" s="339">
        <v>56.18</v>
      </c>
      <c r="M41" s="340"/>
    </row>
    <row r="42" spans="1:13" ht="15" customHeight="1">
      <c r="A42" s="331"/>
      <c r="B42" s="341" t="s">
        <v>151</v>
      </c>
      <c r="C42" s="342"/>
      <c r="D42" s="342"/>
      <c r="E42" s="342"/>
      <c r="F42" s="342"/>
      <c r="G42" s="343"/>
      <c r="H42" s="344" t="s">
        <v>66</v>
      </c>
      <c r="I42" s="345"/>
      <c r="J42" s="344" t="s">
        <v>66</v>
      </c>
      <c r="K42" s="345"/>
      <c r="L42" s="346">
        <v>56.18</v>
      </c>
      <c r="M42" s="347"/>
    </row>
    <row r="43" spans="1:13" ht="15" customHeight="1">
      <c r="A43" s="331"/>
      <c r="B43" s="332" t="s">
        <v>152</v>
      </c>
      <c r="C43" s="333"/>
      <c r="D43" s="333"/>
      <c r="E43" s="333"/>
      <c r="F43" s="333"/>
      <c r="G43" s="334"/>
      <c r="H43" s="335" t="s">
        <v>66</v>
      </c>
      <c r="I43" s="336"/>
      <c r="J43" s="335" t="s">
        <v>66</v>
      </c>
      <c r="K43" s="336"/>
      <c r="L43" s="337" t="s">
        <v>66</v>
      </c>
      <c r="M43" s="338"/>
    </row>
    <row r="44" spans="1:13" ht="15" customHeight="1">
      <c r="A44" s="279">
        <v>42106</v>
      </c>
      <c r="B44" s="280" t="s">
        <v>154</v>
      </c>
      <c r="C44" s="281"/>
      <c r="D44" s="281"/>
      <c r="E44" s="281"/>
      <c r="F44" s="281"/>
      <c r="G44" s="282"/>
      <c r="H44" s="283">
        <v>1</v>
      </c>
      <c r="I44" s="284"/>
      <c r="J44" s="283">
        <v>2</v>
      </c>
      <c r="K44" s="284"/>
      <c r="L44" s="295">
        <v>52.46</v>
      </c>
      <c r="M44" s="296"/>
    </row>
    <row r="45" spans="1:13" ht="15" customHeight="1">
      <c r="A45" s="348">
        <v>42561</v>
      </c>
      <c r="B45" s="298" t="s">
        <v>156</v>
      </c>
      <c r="C45" s="299"/>
      <c r="D45" s="299"/>
      <c r="E45" s="299"/>
      <c r="F45" s="299"/>
      <c r="G45" s="300"/>
      <c r="H45" s="301">
        <v>1</v>
      </c>
      <c r="I45" s="302"/>
      <c r="J45" s="301">
        <v>3</v>
      </c>
      <c r="K45" s="302"/>
      <c r="L45" s="303">
        <v>60.79</v>
      </c>
      <c r="M45" s="304"/>
    </row>
    <row r="46" spans="1:13" ht="15.75" customHeight="1">
      <c r="A46" s="349"/>
      <c r="B46" s="306" t="s">
        <v>148</v>
      </c>
      <c r="C46" s="307"/>
      <c r="D46" s="307"/>
      <c r="E46" s="307"/>
      <c r="F46" s="307"/>
      <c r="G46" s="308"/>
      <c r="H46" s="309" t="s">
        <v>66</v>
      </c>
      <c r="I46" s="310"/>
      <c r="J46" s="309" t="s">
        <v>66</v>
      </c>
      <c r="K46" s="310"/>
      <c r="L46" s="311">
        <v>60.78</v>
      </c>
      <c r="M46" s="312"/>
    </row>
    <row r="47" spans="1:13" ht="15" customHeight="1">
      <c r="A47" s="329">
        <v>42785</v>
      </c>
      <c r="B47" s="288" t="s">
        <v>149</v>
      </c>
      <c r="C47" s="289"/>
      <c r="D47" s="289"/>
      <c r="E47" s="289"/>
      <c r="F47" s="289"/>
      <c r="G47" s="290"/>
      <c r="H47" s="291">
        <v>1</v>
      </c>
      <c r="I47" s="292"/>
      <c r="J47" s="291">
        <v>2</v>
      </c>
      <c r="K47" s="292"/>
      <c r="L47" s="313">
        <v>51.73</v>
      </c>
      <c r="M47" s="314"/>
    </row>
    <row r="48" spans="1:13" ht="15" customHeight="1">
      <c r="A48" s="279">
        <v>43030</v>
      </c>
      <c r="B48" s="280" t="s">
        <v>144</v>
      </c>
      <c r="C48" s="281"/>
      <c r="D48" s="281"/>
      <c r="E48" s="281"/>
      <c r="F48" s="281"/>
      <c r="G48" s="282"/>
      <c r="H48" s="283">
        <v>18</v>
      </c>
      <c r="I48" s="284"/>
      <c r="J48" s="283">
        <v>25</v>
      </c>
      <c r="K48" s="284"/>
      <c r="L48" s="295">
        <v>68.349999999999994</v>
      </c>
      <c r="M48" s="296"/>
    </row>
    <row r="49" spans="1:13" ht="15" customHeight="1">
      <c r="A49" s="330">
        <v>43030</v>
      </c>
      <c r="B49" s="298" t="s">
        <v>150</v>
      </c>
      <c r="C49" s="299"/>
      <c r="D49" s="299"/>
      <c r="E49" s="299"/>
      <c r="F49" s="299"/>
      <c r="G49" s="300"/>
      <c r="H49" s="301">
        <v>1</v>
      </c>
      <c r="I49" s="302"/>
      <c r="J49" s="301">
        <v>4</v>
      </c>
      <c r="K49" s="302"/>
      <c r="L49" s="339">
        <v>68.27</v>
      </c>
      <c r="M49" s="340"/>
    </row>
    <row r="50" spans="1:13" ht="15" customHeight="1">
      <c r="A50" s="331"/>
      <c r="B50" s="341" t="s">
        <v>151</v>
      </c>
      <c r="C50" s="342"/>
      <c r="D50" s="342"/>
      <c r="E50" s="342"/>
      <c r="F50" s="342"/>
      <c r="G50" s="343"/>
      <c r="H50" s="344" t="s">
        <v>66</v>
      </c>
      <c r="I50" s="345"/>
      <c r="J50" s="344" t="s">
        <v>66</v>
      </c>
      <c r="K50" s="345"/>
      <c r="L50" s="346">
        <v>68.27</v>
      </c>
      <c r="M50" s="347"/>
    </row>
    <row r="51" spans="1:13" ht="15" customHeight="1">
      <c r="A51" s="331"/>
      <c r="B51" s="332" t="s">
        <v>152</v>
      </c>
      <c r="C51" s="333"/>
      <c r="D51" s="333"/>
      <c r="E51" s="333"/>
      <c r="F51" s="333"/>
      <c r="G51" s="334"/>
      <c r="H51" s="335" t="s">
        <v>66</v>
      </c>
      <c r="I51" s="336"/>
      <c r="J51" s="335" t="s">
        <v>66</v>
      </c>
      <c r="K51" s="336"/>
      <c r="L51" s="337" t="s">
        <v>66</v>
      </c>
      <c r="M51" s="338"/>
    </row>
    <row r="52" spans="1:13" ht="15" customHeight="1">
      <c r="A52" s="350">
        <v>43275</v>
      </c>
      <c r="B52" s="280" t="s">
        <v>145</v>
      </c>
      <c r="C52" s="281"/>
      <c r="D52" s="281"/>
      <c r="E52" s="281"/>
      <c r="F52" s="281"/>
      <c r="G52" s="282"/>
      <c r="H52" s="283">
        <v>1</v>
      </c>
      <c r="I52" s="284"/>
      <c r="J52" s="283">
        <v>2</v>
      </c>
      <c r="K52" s="284"/>
      <c r="L52" s="295">
        <v>47.95</v>
      </c>
      <c r="M52" s="296"/>
    </row>
    <row r="53" spans="1:13" ht="15" customHeight="1">
      <c r="A53" s="350">
        <v>43562</v>
      </c>
      <c r="B53" s="288" t="s">
        <v>154</v>
      </c>
      <c r="C53" s="289"/>
      <c r="D53" s="289"/>
      <c r="E53" s="289"/>
      <c r="F53" s="289"/>
      <c r="G53" s="290"/>
      <c r="H53" s="291">
        <v>1</v>
      </c>
      <c r="I53" s="292"/>
      <c r="J53" s="291">
        <v>2</v>
      </c>
      <c r="K53" s="292"/>
      <c r="L53" s="351">
        <v>55.48</v>
      </c>
      <c r="M53" s="314"/>
    </row>
  </sheetData>
  <mergeCells count="180">
    <mergeCell ref="B53:G53"/>
    <mergeCell ref="H53:I53"/>
    <mergeCell ref="J53:K53"/>
    <mergeCell ref="L53:M53"/>
    <mergeCell ref="H51:I51"/>
    <mergeCell ref="J51:K51"/>
    <mergeCell ref="L51:M51"/>
    <mergeCell ref="B52:G52"/>
    <mergeCell ref="H52:I52"/>
    <mergeCell ref="J52:K52"/>
    <mergeCell ref="L52:M52"/>
    <mergeCell ref="A49:A51"/>
    <mergeCell ref="B49:G49"/>
    <mergeCell ref="H49:I49"/>
    <mergeCell ref="J49:K49"/>
    <mergeCell ref="L49:M49"/>
    <mergeCell ref="B50:G50"/>
    <mergeCell ref="H50:I50"/>
    <mergeCell ref="J50:K50"/>
    <mergeCell ref="L50:M50"/>
    <mergeCell ref="B51:G51"/>
    <mergeCell ref="B47:G47"/>
    <mergeCell ref="H47:I47"/>
    <mergeCell ref="J47:K47"/>
    <mergeCell ref="L47:M47"/>
    <mergeCell ref="B48:G48"/>
    <mergeCell ref="H48:I48"/>
    <mergeCell ref="J48:K48"/>
    <mergeCell ref="L48:M48"/>
    <mergeCell ref="B45:G45"/>
    <mergeCell ref="H45:I45"/>
    <mergeCell ref="J45:K45"/>
    <mergeCell ref="L45:M45"/>
    <mergeCell ref="B46:G46"/>
    <mergeCell ref="H46:I46"/>
    <mergeCell ref="J46:K46"/>
    <mergeCell ref="L46:M46"/>
    <mergeCell ref="H43:I43"/>
    <mergeCell ref="J43:K43"/>
    <mergeCell ref="L43:M43"/>
    <mergeCell ref="B44:G44"/>
    <mergeCell ref="H44:I44"/>
    <mergeCell ref="J44:K44"/>
    <mergeCell ref="L44:M44"/>
    <mergeCell ref="A41:A43"/>
    <mergeCell ref="B41:G41"/>
    <mergeCell ref="H41:I41"/>
    <mergeCell ref="J41:K41"/>
    <mergeCell ref="L41:M41"/>
    <mergeCell ref="B42:G42"/>
    <mergeCell ref="H42:I42"/>
    <mergeCell ref="J42:K42"/>
    <mergeCell ref="L42:M42"/>
    <mergeCell ref="B43:G43"/>
    <mergeCell ref="B39:G39"/>
    <mergeCell ref="H39:I39"/>
    <mergeCell ref="J39:K39"/>
    <mergeCell ref="L39:M39"/>
    <mergeCell ref="B40:G40"/>
    <mergeCell ref="H40:I40"/>
    <mergeCell ref="J40:K40"/>
    <mergeCell ref="L40:M40"/>
    <mergeCell ref="A37:A38"/>
    <mergeCell ref="B37:G37"/>
    <mergeCell ref="H37:I37"/>
    <mergeCell ref="J37:K37"/>
    <mergeCell ref="L37:M37"/>
    <mergeCell ref="B38:G38"/>
    <mergeCell ref="H38:I38"/>
    <mergeCell ref="J38:K38"/>
    <mergeCell ref="L38:M38"/>
    <mergeCell ref="A35:A36"/>
    <mergeCell ref="B35:G35"/>
    <mergeCell ref="H35:I35"/>
    <mergeCell ref="J35:K35"/>
    <mergeCell ref="L35:M35"/>
    <mergeCell ref="B36:G36"/>
    <mergeCell ref="H36:I36"/>
    <mergeCell ref="J36:K36"/>
    <mergeCell ref="L36:M36"/>
    <mergeCell ref="H33:I33"/>
    <mergeCell ref="J33:K33"/>
    <mergeCell ref="L33:M33"/>
    <mergeCell ref="B34:G34"/>
    <mergeCell ref="H34:I34"/>
    <mergeCell ref="J34:K34"/>
    <mergeCell ref="L34:M34"/>
    <mergeCell ref="B31:G31"/>
    <mergeCell ref="H31:I31"/>
    <mergeCell ref="J31:K31"/>
    <mergeCell ref="L31:M31"/>
    <mergeCell ref="A32:A34"/>
    <mergeCell ref="B32:G32"/>
    <mergeCell ref="H32:I32"/>
    <mergeCell ref="J32:K32"/>
    <mergeCell ref="L32:M32"/>
    <mergeCell ref="B33:G33"/>
    <mergeCell ref="H29:I29"/>
    <mergeCell ref="J29:K29"/>
    <mergeCell ref="L29:M29"/>
    <mergeCell ref="B30:G30"/>
    <mergeCell ref="H30:I30"/>
    <mergeCell ref="J30:K30"/>
    <mergeCell ref="L30:M30"/>
    <mergeCell ref="B27:G27"/>
    <mergeCell ref="H27:I27"/>
    <mergeCell ref="J27:K27"/>
    <mergeCell ref="L27:M27"/>
    <mergeCell ref="A28:A29"/>
    <mergeCell ref="B28:G28"/>
    <mergeCell ref="H28:I28"/>
    <mergeCell ref="J28:K28"/>
    <mergeCell ref="L28:M28"/>
    <mergeCell ref="B29:G29"/>
    <mergeCell ref="H25:I25"/>
    <mergeCell ref="J25:K25"/>
    <mergeCell ref="L25:M25"/>
    <mergeCell ref="B26:G26"/>
    <mergeCell ref="H26:I26"/>
    <mergeCell ref="J26:K26"/>
    <mergeCell ref="L26:M26"/>
    <mergeCell ref="B23:G23"/>
    <mergeCell ref="H23:I23"/>
    <mergeCell ref="J23:K23"/>
    <mergeCell ref="L23:M23"/>
    <mergeCell ref="A24:A26"/>
    <mergeCell ref="B24:G24"/>
    <mergeCell ref="H24:I24"/>
    <mergeCell ref="J24:K24"/>
    <mergeCell ref="L24:M24"/>
    <mergeCell ref="B25:G25"/>
    <mergeCell ref="A21:A22"/>
    <mergeCell ref="B21:G21"/>
    <mergeCell ref="H21:I21"/>
    <mergeCell ref="J21:K21"/>
    <mergeCell ref="L21:M21"/>
    <mergeCell ref="B22:G22"/>
    <mergeCell ref="H22:I22"/>
    <mergeCell ref="J22:K22"/>
    <mergeCell ref="L22:M22"/>
    <mergeCell ref="B19:G19"/>
    <mergeCell ref="H19:I19"/>
    <mergeCell ref="J19:K19"/>
    <mergeCell ref="L19:M19"/>
    <mergeCell ref="B20:G20"/>
    <mergeCell ref="H20:I20"/>
    <mergeCell ref="J20:K20"/>
    <mergeCell ref="L20:M20"/>
    <mergeCell ref="B17:G17"/>
    <mergeCell ref="H17:I17"/>
    <mergeCell ref="J17:K17"/>
    <mergeCell ref="L17:M17"/>
    <mergeCell ref="B18:G18"/>
    <mergeCell ref="H18:I18"/>
    <mergeCell ref="J18:K18"/>
    <mergeCell ref="L18:M18"/>
    <mergeCell ref="B10:C10"/>
    <mergeCell ref="D10:E10"/>
    <mergeCell ref="F10:G10"/>
    <mergeCell ref="H10:I10"/>
    <mergeCell ref="J10:K10"/>
    <mergeCell ref="L10:M10"/>
    <mergeCell ref="B9:C9"/>
    <mergeCell ref="D9:E9"/>
    <mergeCell ref="F9:G9"/>
    <mergeCell ref="H9:I9"/>
    <mergeCell ref="J9:K9"/>
    <mergeCell ref="L9:M9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</mergeCells>
  <phoneticPr fontId="3"/>
  <pageMargins left="0.78740157480314965" right="0.78740157480314965" top="0.19685039370078741" bottom="0.59055118110236227" header="0" footer="0.19685039370078741"/>
  <pageSetup paperSize="9" scale="95" orientation="portrait" r:id="rId1"/>
  <headerFooter alignWithMargins="0">
    <oddFooter>&amp;C&amp;"ＭＳ ゴシック,標準"&amp;9―&amp;A―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521B-1E56-4588-8D2E-5EF599DC7099}">
  <sheetPr>
    <tabColor rgb="FF92D050"/>
    <pageSetUpPr fitToPage="1"/>
  </sheetPr>
  <dimension ref="A1:M45"/>
  <sheetViews>
    <sheetView view="pageBreakPreview" topLeftCell="A10" zoomScaleNormal="100" zoomScaleSheetLayoutView="100" workbookViewId="0">
      <selection activeCell="J35" sqref="J35"/>
    </sheetView>
  </sheetViews>
  <sheetFormatPr defaultColWidth="9" defaultRowHeight="13.5"/>
  <cols>
    <col min="1" max="1" width="17.625" style="230" customWidth="1"/>
    <col min="2" max="2" width="6" style="230" customWidth="1"/>
    <col min="3" max="3" width="6.125" style="230" customWidth="1"/>
    <col min="4" max="4" width="6" style="230" customWidth="1"/>
    <col min="5" max="5" width="6.125" style="230" customWidth="1"/>
    <col min="6" max="6" width="6" style="230" customWidth="1"/>
    <col min="7" max="7" width="8.75" style="230" customWidth="1"/>
    <col min="8" max="8" width="6" style="230" customWidth="1"/>
    <col min="9" max="9" width="6.125" style="230" customWidth="1"/>
    <col min="10" max="10" width="6" style="230" customWidth="1"/>
    <col min="11" max="11" width="6.125" style="230" customWidth="1"/>
    <col min="12" max="12" width="6" style="230" customWidth="1"/>
    <col min="13" max="13" width="6.125" style="230" customWidth="1"/>
    <col min="14" max="16384" width="9" style="230"/>
  </cols>
  <sheetData>
    <row r="1" spans="1:13" s="1" customFormat="1" ht="10.5"/>
    <row r="2" spans="1:13" s="1" customFormat="1" ht="10.5">
      <c r="A2" s="2" t="s">
        <v>0</v>
      </c>
    </row>
    <row r="3" spans="1:13" s="1" customFormat="1" ht="10.5"/>
    <row r="4" spans="1:13" s="1" customFormat="1" ht="10.5"/>
    <row r="5" spans="1:13" ht="15" customHeight="1">
      <c r="A5" s="278" t="s">
        <v>139</v>
      </c>
      <c r="B5" s="163" t="s">
        <v>140</v>
      </c>
      <c r="C5" s="164"/>
      <c r="D5" s="164"/>
      <c r="E5" s="164"/>
      <c r="F5" s="164"/>
      <c r="G5" s="165"/>
      <c r="H5" s="163" t="s">
        <v>141</v>
      </c>
      <c r="I5" s="164"/>
      <c r="J5" s="163" t="s">
        <v>142</v>
      </c>
      <c r="K5" s="165"/>
      <c r="L5" s="164" t="s">
        <v>143</v>
      </c>
      <c r="M5" s="164"/>
    </row>
    <row r="6" spans="1:13" ht="15" customHeight="1">
      <c r="A6" s="330">
        <v>43667</v>
      </c>
      <c r="B6" s="298" t="s">
        <v>156</v>
      </c>
      <c r="C6" s="299"/>
      <c r="D6" s="299"/>
      <c r="E6" s="299"/>
      <c r="F6" s="299"/>
      <c r="G6" s="300"/>
      <c r="H6" s="301">
        <v>1</v>
      </c>
      <c r="I6" s="302"/>
      <c r="J6" s="301">
        <v>3</v>
      </c>
      <c r="K6" s="302"/>
      <c r="L6" s="303">
        <v>56.83</v>
      </c>
      <c r="M6" s="340"/>
    </row>
    <row r="7" spans="1:13" ht="15" customHeight="1">
      <c r="A7" s="297"/>
      <c r="B7" s="306" t="s">
        <v>148</v>
      </c>
      <c r="C7" s="307"/>
      <c r="D7" s="307"/>
      <c r="E7" s="307"/>
      <c r="F7" s="307"/>
      <c r="G7" s="308"/>
      <c r="H7" s="352" t="s">
        <v>66</v>
      </c>
      <c r="I7" s="353"/>
      <c r="J7" s="352" t="s">
        <v>66</v>
      </c>
      <c r="K7" s="353"/>
      <c r="L7" s="354">
        <v>56.82</v>
      </c>
      <c r="M7" s="355"/>
    </row>
    <row r="8" spans="1:13" ht="15" customHeight="1">
      <c r="A8" s="287">
        <v>44248</v>
      </c>
      <c r="B8" s="322" t="s">
        <v>149</v>
      </c>
      <c r="C8" s="323"/>
      <c r="D8" s="323"/>
      <c r="E8" s="323"/>
      <c r="F8" s="323"/>
      <c r="G8" s="324"/>
      <c r="H8" s="356">
        <v>1</v>
      </c>
      <c r="I8" s="357"/>
      <c r="J8" s="356">
        <v>1</v>
      </c>
      <c r="K8" s="357"/>
      <c r="L8" s="358" t="s">
        <v>157</v>
      </c>
      <c r="M8" s="359"/>
    </row>
    <row r="9" spans="1:13" ht="15" customHeight="1">
      <c r="A9" s="279">
        <v>44486</v>
      </c>
      <c r="B9" s="280" t="s">
        <v>144</v>
      </c>
      <c r="C9" s="281"/>
      <c r="D9" s="281"/>
      <c r="E9" s="281"/>
      <c r="F9" s="281"/>
      <c r="G9" s="282"/>
      <c r="H9" s="360">
        <v>16</v>
      </c>
      <c r="I9" s="361"/>
      <c r="J9" s="360">
        <v>22</v>
      </c>
      <c r="K9" s="361"/>
      <c r="L9" s="362">
        <v>58.38</v>
      </c>
      <c r="M9" s="363"/>
    </row>
    <row r="10" spans="1:13" ht="15" customHeight="1">
      <c r="A10" s="331">
        <v>44500</v>
      </c>
      <c r="B10" s="298" t="s">
        <v>150</v>
      </c>
      <c r="C10" s="299"/>
      <c r="D10" s="299"/>
      <c r="E10" s="299"/>
      <c r="F10" s="299"/>
      <c r="G10" s="300"/>
      <c r="H10" s="364">
        <v>1</v>
      </c>
      <c r="I10" s="365"/>
      <c r="J10" s="364">
        <v>2</v>
      </c>
      <c r="K10" s="365"/>
      <c r="L10" s="366">
        <v>59.33</v>
      </c>
      <c r="M10" s="367"/>
    </row>
    <row r="11" spans="1:13" ht="15" customHeight="1">
      <c r="A11" s="331"/>
      <c r="B11" s="341" t="s">
        <v>151</v>
      </c>
      <c r="C11" s="342"/>
      <c r="D11" s="342"/>
      <c r="E11" s="342"/>
      <c r="F11" s="342"/>
      <c r="G11" s="343"/>
      <c r="H11" s="344" t="s">
        <v>66</v>
      </c>
      <c r="I11" s="345"/>
      <c r="J11" s="344" t="s">
        <v>66</v>
      </c>
      <c r="K11" s="345"/>
      <c r="L11" s="368">
        <v>59.32</v>
      </c>
      <c r="M11" s="369"/>
    </row>
    <row r="12" spans="1:13" ht="15" customHeight="1">
      <c r="A12" s="297"/>
      <c r="B12" s="332" t="s">
        <v>152</v>
      </c>
      <c r="C12" s="333"/>
      <c r="D12" s="333"/>
      <c r="E12" s="333"/>
      <c r="F12" s="333"/>
      <c r="G12" s="334"/>
      <c r="H12" s="335" t="s">
        <v>66</v>
      </c>
      <c r="I12" s="336"/>
      <c r="J12" s="335" t="s">
        <v>66</v>
      </c>
      <c r="K12" s="336"/>
      <c r="L12" s="337" t="s">
        <v>21</v>
      </c>
      <c r="M12" s="338"/>
    </row>
    <row r="13" spans="1:13" ht="15" customHeight="1">
      <c r="A13" s="370">
        <v>44752</v>
      </c>
      <c r="B13" s="341" t="s">
        <v>156</v>
      </c>
      <c r="C13" s="342"/>
      <c r="D13" s="342"/>
      <c r="E13" s="342"/>
      <c r="F13" s="342"/>
      <c r="G13" s="343"/>
      <c r="H13" s="344">
        <v>1</v>
      </c>
      <c r="I13" s="345"/>
      <c r="J13" s="344">
        <v>5</v>
      </c>
      <c r="K13" s="345"/>
      <c r="L13" s="346">
        <v>57.52</v>
      </c>
      <c r="M13" s="347"/>
    </row>
    <row r="14" spans="1:13" ht="15" customHeight="1">
      <c r="A14" s="371"/>
      <c r="B14" s="322" t="s">
        <v>148</v>
      </c>
      <c r="C14" s="323"/>
      <c r="D14" s="323"/>
      <c r="E14" s="323"/>
      <c r="F14" s="323"/>
      <c r="G14" s="324"/>
      <c r="H14" s="325" t="s">
        <v>66</v>
      </c>
      <c r="I14" s="326"/>
      <c r="J14" s="325" t="s">
        <v>66</v>
      </c>
      <c r="K14" s="326"/>
      <c r="L14" s="372">
        <v>57.52</v>
      </c>
      <c r="M14" s="328"/>
    </row>
    <row r="15" spans="1:13" ht="15" customHeight="1">
      <c r="A15" s="279">
        <v>44752</v>
      </c>
      <c r="B15" s="280" t="s">
        <v>145</v>
      </c>
      <c r="C15" s="281"/>
      <c r="D15" s="281"/>
      <c r="E15" s="281"/>
      <c r="F15" s="281"/>
      <c r="G15" s="282"/>
      <c r="H15" s="283">
        <v>1</v>
      </c>
      <c r="I15" s="284"/>
      <c r="J15" s="283">
        <v>2</v>
      </c>
      <c r="K15" s="284"/>
      <c r="L15" s="295">
        <v>58.05</v>
      </c>
      <c r="M15" s="296"/>
    </row>
    <row r="16" spans="1:13" ht="15" customHeight="1">
      <c r="A16" s="279">
        <v>45025</v>
      </c>
      <c r="B16" s="373" t="s">
        <v>154</v>
      </c>
      <c r="C16" s="374"/>
      <c r="D16" s="374"/>
      <c r="E16" s="374"/>
      <c r="F16" s="374"/>
      <c r="G16" s="375"/>
      <c r="H16" s="376">
        <v>1</v>
      </c>
      <c r="I16" s="377"/>
      <c r="J16" s="376">
        <v>2</v>
      </c>
      <c r="K16" s="377"/>
      <c r="L16" s="378">
        <v>47.4</v>
      </c>
      <c r="M16" s="379"/>
    </row>
    <row r="17" spans="1:13" ht="15" customHeight="1">
      <c r="A17" s="331">
        <v>45592</v>
      </c>
      <c r="B17" s="315" t="s">
        <v>150</v>
      </c>
      <c r="C17" s="316"/>
      <c r="D17" s="316"/>
      <c r="E17" s="316"/>
      <c r="F17" s="316"/>
      <c r="G17" s="317"/>
      <c r="H17" s="380">
        <v>1</v>
      </c>
      <c r="I17" s="381"/>
      <c r="J17" s="380">
        <v>3</v>
      </c>
      <c r="K17" s="381"/>
      <c r="L17" s="382">
        <v>60.97</v>
      </c>
      <c r="M17" s="383"/>
    </row>
    <row r="18" spans="1:13" ht="15" customHeight="1">
      <c r="A18" s="331"/>
      <c r="B18" s="384" t="s">
        <v>151</v>
      </c>
      <c r="C18" s="385"/>
      <c r="D18" s="385"/>
      <c r="E18" s="385"/>
      <c r="F18" s="385"/>
      <c r="G18" s="386"/>
      <c r="H18" s="387" t="s">
        <v>21</v>
      </c>
      <c r="I18" s="388"/>
      <c r="J18" s="387" t="s">
        <v>21</v>
      </c>
      <c r="K18" s="388"/>
      <c r="L18" s="389">
        <v>60.96</v>
      </c>
      <c r="M18" s="390"/>
    </row>
    <row r="19" spans="1:13" ht="15" customHeight="1">
      <c r="A19" s="297"/>
      <c r="B19" s="306" t="s">
        <v>152</v>
      </c>
      <c r="C19" s="307"/>
      <c r="D19" s="307"/>
      <c r="E19" s="307"/>
      <c r="F19" s="307"/>
      <c r="G19" s="308"/>
      <c r="H19" s="309" t="s">
        <v>21</v>
      </c>
      <c r="I19" s="310"/>
      <c r="J19" s="309" t="s">
        <v>21</v>
      </c>
      <c r="K19" s="310"/>
      <c r="L19" s="391" t="s">
        <v>21</v>
      </c>
      <c r="M19" s="392"/>
    </row>
    <row r="20" spans="1:13" ht="15" customHeight="1">
      <c r="A20" s="279">
        <v>45606</v>
      </c>
      <c r="B20" s="373" t="s">
        <v>158</v>
      </c>
      <c r="C20" s="374"/>
      <c r="D20" s="374"/>
      <c r="E20" s="374"/>
      <c r="F20" s="374"/>
      <c r="G20" s="375"/>
      <c r="H20" s="376">
        <v>1</v>
      </c>
      <c r="I20" s="377"/>
      <c r="J20" s="376">
        <v>2</v>
      </c>
      <c r="K20" s="377"/>
      <c r="L20" s="163">
        <v>43.03</v>
      </c>
      <c r="M20" s="164"/>
    </row>
    <row r="21" spans="1:13" ht="15" customHeight="1">
      <c r="A21" s="330">
        <v>45606</v>
      </c>
      <c r="B21" s="393" t="s">
        <v>149</v>
      </c>
      <c r="C21" s="394"/>
      <c r="D21" s="394"/>
      <c r="E21" s="394"/>
      <c r="F21" s="394"/>
      <c r="G21" s="395"/>
      <c r="H21" s="396">
        <v>1</v>
      </c>
      <c r="I21" s="396"/>
      <c r="J21" s="397">
        <v>1</v>
      </c>
      <c r="K21" s="398"/>
      <c r="L21" s="399" t="s">
        <v>157</v>
      </c>
      <c r="M21" s="399"/>
    </row>
    <row r="22" spans="1:13" s="407" customFormat="1" ht="15" customHeight="1">
      <c r="A22" s="297"/>
      <c r="B22" s="400" t="s">
        <v>155</v>
      </c>
      <c r="C22" s="401"/>
      <c r="D22" s="401"/>
      <c r="E22" s="401"/>
      <c r="F22" s="401"/>
      <c r="G22" s="402"/>
      <c r="H22" s="403">
        <v>3</v>
      </c>
      <c r="I22" s="403"/>
      <c r="J22" s="404">
        <v>4</v>
      </c>
      <c r="K22" s="405"/>
      <c r="L22" s="406" t="s">
        <v>159</v>
      </c>
      <c r="M22" s="406"/>
    </row>
    <row r="23" spans="1:13" s="407" customFormat="1" ht="15" customHeight="1">
      <c r="A23" s="23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408" t="s">
        <v>160</v>
      </c>
    </row>
    <row r="24" spans="1:13" ht="15" customHeight="1"/>
    <row r="25" spans="1:13" ht="15" customHeight="1"/>
    <row r="26" spans="1:13" ht="15" customHeight="1"/>
    <row r="27" spans="1:13" ht="15" customHeight="1"/>
    <row r="28" spans="1:13" ht="15" customHeight="1"/>
    <row r="29" spans="1:13" ht="15" customHeight="1"/>
    <row r="30" spans="1:13" ht="15" customHeight="1"/>
    <row r="31" spans="1:13" ht="15" customHeight="1"/>
    <row r="32" spans="1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</sheetData>
  <mergeCells count="77">
    <mergeCell ref="A21:A22"/>
    <mergeCell ref="B21:G21"/>
    <mergeCell ref="H21:I21"/>
    <mergeCell ref="J21:K21"/>
    <mergeCell ref="L21:M21"/>
    <mergeCell ref="B22:G22"/>
    <mergeCell ref="H22:I22"/>
    <mergeCell ref="J22:K22"/>
    <mergeCell ref="L22:M22"/>
    <mergeCell ref="H19:I19"/>
    <mergeCell ref="J19:K19"/>
    <mergeCell ref="L19:M19"/>
    <mergeCell ref="B20:G20"/>
    <mergeCell ref="H20:I20"/>
    <mergeCell ref="J20:K20"/>
    <mergeCell ref="L20:M20"/>
    <mergeCell ref="A17:A19"/>
    <mergeCell ref="B17:G17"/>
    <mergeCell ref="H17:I17"/>
    <mergeCell ref="J17:K17"/>
    <mergeCell ref="L17:M17"/>
    <mergeCell ref="B18:G18"/>
    <mergeCell ref="H18:I18"/>
    <mergeCell ref="J18:K18"/>
    <mergeCell ref="L18:M18"/>
    <mergeCell ref="B19:G19"/>
    <mergeCell ref="B15:G15"/>
    <mergeCell ref="H15:I15"/>
    <mergeCell ref="J15:K15"/>
    <mergeCell ref="L15:M15"/>
    <mergeCell ref="B16:G16"/>
    <mergeCell ref="H16:I16"/>
    <mergeCell ref="J16:K16"/>
    <mergeCell ref="L16:M16"/>
    <mergeCell ref="A13:A14"/>
    <mergeCell ref="B13:G13"/>
    <mergeCell ref="H13:I13"/>
    <mergeCell ref="J13:K13"/>
    <mergeCell ref="L13:M13"/>
    <mergeCell ref="B14:G14"/>
    <mergeCell ref="H14:I14"/>
    <mergeCell ref="J14:K14"/>
    <mergeCell ref="L14:M14"/>
    <mergeCell ref="H11:I11"/>
    <mergeCell ref="J11:K11"/>
    <mergeCell ref="L11:M11"/>
    <mergeCell ref="B12:G12"/>
    <mergeCell ref="H12:I12"/>
    <mergeCell ref="J12:K12"/>
    <mergeCell ref="L12:M12"/>
    <mergeCell ref="B9:G9"/>
    <mergeCell ref="H9:I9"/>
    <mergeCell ref="J9:K9"/>
    <mergeCell ref="L9:M9"/>
    <mergeCell ref="A10:A12"/>
    <mergeCell ref="B10:G10"/>
    <mergeCell ref="H10:I10"/>
    <mergeCell ref="J10:K10"/>
    <mergeCell ref="L10:M10"/>
    <mergeCell ref="B11:G11"/>
    <mergeCell ref="H7:I7"/>
    <mergeCell ref="J7:K7"/>
    <mergeCell ref="L7:M7"/>
    <mergeCell ref="B8:G8"/>
    <mergeCell ref="H8:I8"/>
    <mergeCell ref="J8:K8"/>
    <mergeCell ref="L8:M8"/>
    <mergeCell ref="B5:G5"/>
    <mergeCell ref="H5:I5"/>
    <mergeCell ref="J5:K5"/>
    <mergeCell ref="L5:M5"/>
    <mergeCell ref="A6:A7"/>
    <mergeCell ref="B6:G6"/>
    <mergeCell ref="H6:I6"/>
    <mergeCell ref="J6:K6"/>
    <mergeCell ref="L6:M6"/>
    <mergeCell ref="B7:G7"/>
  </mergeCells>
  <phoneticPr fontId="3"/>
  <pageMargins left="0.78740157480314965" right="0.78740157480314965" top="0.19685039370078741" bottom="0.59055118110236227" header="0" footer="0.19685039370078741"/>
  <pageSetup paperSize="9" scale="93" orientation="portrait" r:id="rId1"/>
  <headerFooter alignWithMargins="0">
    <oddFooter>&amp;C&amp;"ＭＳ ゴシック,標準"&amp;9―&amp;A―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４８</vt:lpstr>
      <vt:lpstr>４９</vt:lpstr>
      <vt:lpstr>５０</vt:lpstr>
      <vt:lpstr>５１</vt:lpstr>
      <vt:lpstr>５２</vt:lpstr>
      <vt:lpstr>'４８'!Print_Area</vt:lpstr>
      <vt:lpstr>'４９'!Print_Area</vt:lpstr>
      <vt:lpstr>'５０'!Print_Area</vt:lpstr>
      <vt:lpstr>'５１'!Print_Area</vt:lpstr>
      <vt:lpstr>'５２'!Print_Area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広報秘書課 米原市</dc:creator>
  <cp:lastModifiedBy>広報秘書課 米原市</cp:lastModifiedBy>
  <dcterms:created xsi:type="dcterms:W3CDTF">2025-03-28T04:50:00Z</dcterms:created>
  <dcterms:modified xsi:type="dcterms:W3CDTF">2025-03-28T05:13:41Z</dcterms:modified>
</cp:coreProperties>
</file>