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738F92B3-C5B8-45F7-B064-98E9DF81727B}" xr6:coauthVersionLast="47" xr6:coauthVersionMax="47" xr10:uidLastSave="{00000000-0000-0000-0000-000000000000}"/>
  <bookViews>
    <workbookView xWindow="-120" yWindow="-120" windowWidth="29040" windowHeight="15720" xr2:uid="{1766308B-50B7-4B74-B739-FC1FD4BF4EED}"/>
  </bookViews>
  <sheets>
    <sheet name="３８" sheetId="1" r:id="rId1"/>
  </sheets>
  <externalReferences>
    <externalReference r:id="rId2"/>
  </externalReferences>
  <definedNames>
    <definedName name="KENSHI_LIST">OFFSET([1]都道府県・指定都市・中核市!$A$1,0,0,COUNTA([1]都道府県・指定都市・中核市!$A$1:$A$500),2)</definedName>
    <definedName name="_xlnm.Print_Area" localSheetId="0">'３８'!$A$1:$H$38</definedName>
    <definedName name="Z_0FE022DF_1FAE_4609_86DA_816C7502E7E8_.wvu.PrintArea" localSheetId="0" hidden="1">'３８'!$A$1:$H$38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1" l="1"/>
  <c r="G26" i="1"/>
  <c r="F26" i="1"/>
  <c r="E26" i="1"/>
  <c r="D26" i="1"/>
</calcChain>
</file>

<file path=xl/sharedStrings.xml><?xml version="1.0" encoding="utf-8"?>
<sst xmlns="http://schemas.openxmlformats.org/spreadsheetml/2006/main" count="51" uniqueCount="24">
  <si>
    <t>11　教育・文化</t>
    <rPh sb="3" eb="5">
      <t>キョウイク</t>
    </rPh>
    <rPh sb="6" eb="8">
      <t>ブンカ</t>
    </rPh>
    <phoneticPr fontId="3"/>
  </si>
  <si>
    <t>66．幼稚園の状況</t>
    <rPh sb="3" eb="6">
      <t>ヨウチエン</t>
    </rPh>
    <rPh sb="7" eb="9">
      <t>ジョウキョウ</t>
    </rPh>
    <phoneticPr fontId="3"/>
  </si>
  <si>
    <t>各年5月1日現在</t>
    <rPh sb="0" eb="2">
      <t>カクネン</t>
    </rPh>
    <rPh sb="3" eb="4">
      <t>ガツ</t>
    </rPh>
    <rPh sb="5" eb="6">
      <t>ニチ</t>
    </rPh>
    <rPh sb="6" eb="8">
      <t>ゲンザイ</t>
    </rPh>
    <phoneticPr fontId="3"/>
  </si>
  <si>
    <t>令和2年</t>
    <rPh sb="0" eb="2">
      <t>レイワ</t>
    </rPh>
    <phoneticPr fontId="3"/>
  </si>
  <si>
    <t>令和3年</t>
    <phoneticPr fontId="3"/>
  </si>
  <si>
    <t>令和4年</t>
    <phoneticPr fontId="3"/>
  </si>
  <si>
    <t>令和5年</t>
    <phoneticPr fontId="3"/>
  </si>
  <si>
    <t>令和6年</t>
    <rPh sb="0" eb="2">
      <t>レイワ</t>
    </rPh>
    <rPh sb="3" eb="4">
      <t>ネン</t>
    </rPh>
    <phoneticPr fontId="1"/>
  </si>
  <si>
    <t>園数</t>
    <rPh sb="0" eb="1">
      <t>エン</t>
    </rPh>
    <rPh sb="1" eb="2">
      <t>スウ</t>
    </rPh>
    <phoneticPr fontId="3"/>
  </si>
  <si>
    <t>学級数</t>
    <rPh sb="0" eb="2">
      <t>ガッキュウ</t>
    </rPh>
    <rPh sb="2" eb="3">
      <t>スウ</t>
    </rPh>
    <phoneticPr fontId="3"/>
  </si>
  <si>
    <t>教員数</t>
    <rPh sb="0" eb="2">
      <t>キョウイン</t>
    </rPh>
    <rPh sb="2" eb="3">
      <t>スウ</t>
    </rPh>
    <phoneticPr fontId="3"/>
  </si>
  <si>
    <t>(人)</t>
    <rPh sb="1" eb="2">
      <t>ニン</t>
    </rPh>
    <phoneticPr fontId="3"/>
  </si>
  <si>
    <t>園児数</t>
    <rPh sb="0" eb="2">
      <t>エンジ</t>
    </rPh>
    <rPh sb="2" eb="3">
      <t>カズ</t>
    </rPh>
    <phoneticPr fontId="3"/>
  </si>
  <si>
    <t>総数</t>
    <rPh sb="0" eb="2">
      <t>ソウスウ</t>
    </rPh>
    <phoneticPr fontId="3"/>
  </si>
  <si>
    <t>3歳</t>
    <rPh sb="1" eb="2">
      <t>サイ</t>
    </rPh>
    <phoneticPr fontId="3"/>
  </si>
  <si>
    <t>4歳</t>
    <rPh sb="1" eb="2">
      <t>サイ</t>
    </rPh>
    <phoneticPr fontId="3"/>
  </si>
  <si>
    <t>5歳</t>
    <rPh sb="1" eb="2">
      <t>サイ</t>
    </rPh>
    <phoneticPr fontId="3"/>
  </si>
  <si>
    <t>※園長含む</t>
    <rPh sb="1" eb="3">
      <t>エンチョウ</t>
    </rPh>
    <rPh sb="3" eb="4">
      <t>フク</t>
    </rPh>
    <phoneticPr fontId="3"/>
  </si>
  <si>
    <t>【資料　学校基本調査、保育幼稚園課】</t>
    <rPh sb="11" eb="13">
      <t>ホイク</t>
    </rPh>
    <rPh sb="13" eb="16">
      <t>ヨウチエン</t>
    </rPh>
    <rPh sb="16" eb="17">
      <t>カ</t>
    </rPh>
    <phoneticPr fontId="3"/>
  </si>
  <si>
    <t>67．幼保連携型認定こども園の状況</t>
    <rPh sb="3" eb="4">
      <t>ヨウ</t>
    </rPh>
    <rPh sb="4" eb="5">
      <t>ホ</t>
    </rPh>
    <rPh sb="5" eb="7">
      <t>レンケイ</t>
    </rPh>
    <rPh sb="7" eb="8">
      <t>ガタ</t>
    </rPh>
    <rPh sb="8" eb="10">
      <t>ニンテイ</t>
    </rPh>
    <rPh sb="13" eb="14">
      <t>エン</t>
    </rPh>
    <rPh sb="15" eb="17">
      <t>ジョウキョウ</t>
    </rPh>
    <phoneticPr fontId="3"/>
  </si>
  <si>
    <t>0歳</t>
    <rPh sb="1" eb="2">
      <t>サイ</t>
    </rPh>
    <phoneticPr fontId="3"/>
  </si>
  <si>
    <t>1歳</t>
    <rPh sb="1" eb="2">
      <t>サイ</t>
    </rPh>
    <phoneticPr fontId="3"/>
  </si>
  <si>
    <t>2歳</t>
    <rPh sb="1" eb="2">
      <t>サイ</t>
    </rPh>
    <phoneticPr fontId="3"/>
  </si>
  <si>
    <t>【資料　学校基本調査　保育幼稚園課】</t>
    <rPh sb="11" eb="13">
      <t>ホイク</t>
    </rPh>
    <rPh sb="13" eb="16">
      <t>ヨウチエン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</si>
</sst>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;&quot;△ &quot;#,##0"/>
    <numFmt numFmtId="177" formatCode="#,##0_ "/>
  </numFmts>
  <fonts count="10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9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distributed" vertical="center" indent="1"/>
    </xf>
    <xf numFmtId="0" fontId="8" fillId="0" borderId="4" xfId="0" applyFont="1" applyBorder="1" applyAlignment="1">
      <alignment horizontal="distributed" vertical="center" indent="1"/>
    </xf>
    <xf numFmtId="0" fontId="8" fillId="0" borderId="3" xfId="0" applyFont="1" applyBorder="1" applyAlignment="1">
      <alignment horizontal="distributed" vertical="center"/>
    </xf>
    <xf numFmtId="176" fontId="8" fillId="0" borderId="4" xfId="0" applyNumberFormat="1" applyFont="1" applyBorder="1" applyAlignment="1">
      <alignment horizontal="right" vertical="center"/>
    </xf>
    <xf numFmtId="0" fontId="8" fillId="3" borderId="5" xfId="0" applyFont="1" applyFill="1" applyBorder="1" applyAlignment="1">
      <alignment horizontal="distributed" vertical="center" indent="1"/>
    </xf>
    <xf numFmtId="0" fontId="8" fillId="3" borderId="6" xfId="0" applyFont="1" applyFill="1" applyBorder="1" applyAlignment="1">
      <alignment horizontal="distributed" vertical="center" indent="1"/>
    </xf>
    <xf numFmtId="0" fontId="8" fillId="3" borderId="5" xfId="0" applyFont="1" applyFill="1" applyBorder="1" applyAlignment="1">
      <alignment horizontal="distributed" vertical="center"/>
    </xf>
    <xf numFmtId="176" fontId="8" fillId="3" borderId="6" xfId="0" applyNumberFormat="1" applyFont="1" applyFill="1" applyBorder="1" applyAlignment="1">
      <alignment horizontal="right" vertical="center"/>
    </xf>
    <xf numFmtId="0" fontId="8" fillId="0" borderId="7" xfId="0" applyFont="1" applyBorder="1" applyAlignment="1">
      <alignment horizontal="distributed" vertical="center" indent="1"/>
    </xf>
    <xf numFmtId="0" fontId="8" fillId="0" borderId="8" xfId="0" applyFont="1" applyBorder="1" applyAlignment="1">
      <alignment horizontal="distributed" vertical="center" indent="1"/>
    </xf>
    <xf numFmtId="0" fontId="8" fillId="0" borderId="7" xfId="0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textRotation="255"/>
    </xf>
    <xf numFmtId="0" fontId="8" fillId="3" borderId="6" xfId="0" applyFont="1" applyFill="1" applyBorder="1" applyAlignment="1">
      <alignment horizontal="distributed" vertical="center" indent="1"/>
    </xf>
    <xf numFmtId="0" fontId="8" fillId="3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distributed" vertical="center" indent="1"/>
    </xf>
    <xf numFmtId="0" fontId="8" fillId="4" borderId="5" xfId="0" applyFont="1" applyFill="1" applyBorder="1" applyAlignment="1">
      <alignment horizontal="center" vertical="center"/>
    </xf>
    <xf numFmtId="176" fontId="8" fillId="4" borderId="6" xfId="0" applyNumberFormat="1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distributed" vertical="center" indent="1"/>
    </xf>
    <xf numFmtId="0" fontId="8" fillId="4" borderId="7" xfId="0" applyFont="1" applyFill="1" applyBorder="1" applyAlignment="1">
      <alignment horizontal="center" vertical="center"/>
    </xf>
    <xf numFmtId="176" fontId="8" fillId="4" borderId="8" xfId="0" applyNumberFormat="1" applyFont="1" applyFill="1" applyBorder="1" applyAlignment="1">
      <alignment horizontal="right" vertical="center"/>
    </xf>
    <xf numFmtId="41" fontId="8" fillId="0" borderId="0" xfId="0" applyNumberFormat="1" applyFont="1" applyAlignment="1">
      <alignment horizontal="right" vertical="center"/>
    </xf>
    <xf numFmtId="0" fontId="8" fillId="5" borderId="6" xfId="0" applyFont="1" applyFill="1" applyBorder="1" applyAlignment="1">
      <alignment horizontal="distributed" vertical="center" indent="1"/>
    </xf>
    <xf numFmtId="0" fontId="8" fillId="5" borderId="5" xfId="0" applyFont="1" applyFill="1" applyBorder="1" applyAlignment="1">
      <alignment horizontal="center" vertical="center"/>
    </xf>
    <xf numFmtId="176" fontId="8" fillId="5" borderId="6" xfId="0" applyNumberFormat="1" applyFont="1" applyFill="1" applyBorder="1" applyAlignment="1">
      <alignment horizontal="right" vertical="center"/>
    </xf>
    <xf numFmtId="0" fontId="8" fillId="3" borderId="8" xfId="0" applyFont="1" applyFill="1" applyBorder="1" applyAlignment="1">
      <alignment horizontal="distributed" vertical="center" indent="1"/>
    </xf>
    <xf numFmtId="0" fontId="8" fillId="3" borderId="7" xfId="0" applyFont="1" applyFill="1" applyBorder="1" applyAlignment="1">
      <alignment horizontal="center" vertical="center"/>
    </xf>
    <xf numFmtId="176" fontId="8" fillId="3" borderId="8" xfId="0" applyNumberFormat="1" applyFont="1" applyFill="1" applyBorder="1" applyAlignment="1">
      <alignment horizontal="right"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176" fontId="8" fillId="0" borderId="0" xfId="0" applyNumberFormat="1" applyFont="1">
      <alignment vertical="center"/>
    </xf>
    <xf numFmtId="177" fontId="6" fillId="0" borderId="0" xfId="0" applyNumberFormat="1" applyFont="1">
      <alignment vertical="center"/>
    </xf>
    <xf numFmtId="0" fontId="8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928\Desktop\&#31859;&#21407;&#24066;&#32113;&#35336;&#26360;\140&#65288;&#20196;&#21644;&#65299;&#24180;&#24230;&#12539;&#20445;&#35703;&#12394;&#12375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お願い"/>
      <sheetName val="第14表"/>
      <sheetName val="02140"/>
      <sheetName val="M14表"/>
      <sheetName val="140"/>
      <sheetName val="LastVal140"/>
      <sheetName val="都道府県・指定都市・中核市"/>
    </sheetNames>
    <sheetDataSet>
      <sheetData sheetId="0"/>
      <sheetData sheetId="1"/>
      <sheetData sheetId="2"/>
      <sheetData sheetId="3"/>
      <sheetData sheetId="4">
        <row r="12">
          <cell r="S12" t="str">
            <v/>
          </cell>
        </row>
      </sheetData>
      <sheetData sheetId="5"/>
      <sheetData sheetId="6">
        <row r="1">
          <cell r="A1" t="str">
            <v>0100</v>
          </cell>
        </row>
        <row r="2">
          <cell r="A2" t="str">
            <v>0112</v>
          </cell>
        </row>
        <row r="3">
          <cell r="A3" t="str">
            <v>0115</v>
          </cell>
        </row>
        <row r="4">
          <cell r="A4" t="str">
            <v>0125</v>
          </cell>
        </row>
        <row r="5">
          <cell r="A5" t="str">
            <v>0200</v>
          </cell>
        </row>
        <row r="6">
          <cell r="A6" t="str">
            <v>0215</v>
          </cell>
        </row>
        <row r="7">
          <cell r="A7" t="str">
            <v>0225</v>
          </cell>
        </row>
        <row r="8">
          <cell r="A8" t="str">
            <v>0300</v>
          </cell>
        </row>
        <row r="9">
          <cell r="A9" t="str">
            <v>0315</v>
          </cell>
        </row>
        <row r="10">
          <cell r="A10" t="str">
            <v>0400</v>
          </cell>
        </row>
        <row r="11">
          <cell r="A11" t="str">
            <v>0412</v>
          </cell>
        </row>
        <row r="12">
          <cell r="A12" t="str">
            <v>0500</v>
          </cell>
        </row>
        <row r="13">
          <cell r="A13" t="str">
            <v>0515</v>
          </cell>
        </row>
        <row r="14">
          <cell r="A14" t="str">
            <v>0600</v>
          </cell>
        </row>
        <row r="15">
          <cell r="A15" t="str">
            <v>0615</v>
          </cell>
        </row>
        <row r="16">
          <cell r="A16" t="str">
            <v>0700</v>
          </cell>
        </row>
        <row r="17">
          <cell r="A17" t="str">
            <v>0715</v>
          </cell>
        </row>
        <row r="18">
          <cell r="A18" t="str">
            <v>0725</v>
          </cell>
        </row>
        <row r="19">
          <cell r="A19" t="str">
            <v>0735</v>
          </cell>
        </row>
        <row r="20">
          <cell r="A20" t="str">
            <v>0800</v>
          </cell>
        </row>
        <row r="21">
          <cell r="A21" t="str">
            <v>0815</v>
          </cell>
        </row>
        <row r="22">
          <cell r="A22" t="str">
            <v>0900</v>
          </cell>
        </row>
        <row r="23">
          <cell r="A23" t="str">
            <v>0915</v>
          </cell>
        </row>
        <row r="24">
          <cell r="A24" t="str">
            <v>1000</v>
          </cell>
        </row>
        <row r="25">
          <cell r="A25" t="str">
            <v>1015</v>
          </cell>
        </row>
        <row r="26">
          <cell r="A26" t="str">
            <v>1025</v>
          </cell>
        </row>
        <row r="27">
          <cell r="A27" t="str">
            <v>1100</v>
          </cell>
        </row>
        <row r="28">
          <cell r="A28" t="str">
            <v>1112</v>
          </cell>
        </row>
        <row r="29">
          <cell r="A29" t="str">
            <v>1115</v>
          </cell>
        </row>
        <row r="30">
          <cell r="A30" t="str">
            <v>1125</v>
          </cell>
        </row>
        <row r="31">
          <cell r="A31" t="str">
            <v>1135</v>
          </cell>
        </row>
        <row r="32">
          <cell r="A32" t="str">
            <v>1200</v>
          </cell>
        </row>
        <row r="33">
          <cell r="A33" t="str">
            <v>1212</v>
          </cell>
        </row>
        <row r="34">
          <cell r="A34" t="str">
            <v>1215</v>
          </cell>
        </row>
        <row r="35">
          <cell r="A35" t="str">
            <v>1225</v>
          </cell>
        </row>
        <row r="36">
          <cell r="A36" t="str">
            <v>1300</v>
          </cell>
        </row>
        <row r="37">
          <cell r="A37" t="str">
            <v>1315</v>
          </cell>
        </row>
        <row r="38">
          <cell r="A38" t="str">
            <v>1400</v>
          </cell>
        </row>
        <row r="39">
          <cell r="A39" t="str">
            <v>1412</v>
          </cell>
        </row>
        <row r="40">
          <cell r="A40" t="str">
            <v>1415</v>
          </cell>
        </row>
        <row r="41">
          <cell r="A41" t="str">
            <v>1422</v>
          </cell>
        </row>
        <row r="42">
          <cell r="A42" t="str">
            <v>1432</v>
          </cell>
        </row>
        <row r="43">
          <cell r="A43" t="str">
            <v>1500</v>
          </cell>
        </row>
        <row r="44">
          <cell r="A44" t="str">
            <v>1512</v>
          </cell>
        </row>
        <row r="45">
          <cell r="A45" t="str">
            <v>1600</v>
          </cell>
        </row>
        <row r="46">
          <cell r="A46" t="str">
            <v>1615</v>
          </cell>
        </row>
        <row r="47">
          <cell r="A47" t="str">
            <v>1700</v>
          </cell>
        </row>
        <row r="48">
          <cell r="A48" t="str">
            <v>1715</v>
          </cell>
        </row>
        <row r="49">
          <cell r="A49" t="str">
            <v>1800</v>
          </cell>
        </row>
        <row r="50">
          <cell r="A50" t="str">
            <v>1815</v>
          </cell>
        </row>
        <row r="51">
          <cell r="A51" t="str">
            <v>1900</v>
          </cell>
        </row>
        <row r="52">
          <cell r="A52" t="str">
            <v>1915</v>
          </cell>
        </row>
        <row r="53">
          <cell r="A53" t="str">
            <v>2000</v>
          </cell>
        </row>
        <row r="54">
          <cell r="A54" t="str">
            <v>2015</v>
          </cell>
        </row>
        <row r="55">
          <cell r="A55" t="str">
            <v>2025</v>
          </cell>
        </row>
        <row r="56">
          <cell r="A56" t="str">
            <v>2100</v>
          </cell>
        </row>
        <row r="57">
          <cell r="A57" t="str">
            <v>2115</v>
          </cell>
        </row>
        <row r="58">
          <cell r="A58" t="str">
            <v>2200</v>
          </cell>
        </row>
        <row r="59">
          <cell r="A59" t="str">
            <v>2212</v>
          </cell>
        </row>
        <row r="60">
          <cell r="A60" t="str">
            <v>2222</v>
          </cell>
        </row>
        <row r="61">
          <cell r="A61" t="str">
            <v>2300</v>
          </cell>
        </row>
        <row r="62">
          <cell r="A62" t="str">
            <v>2312</v>
          </cell>
        </row>
        <row r="63">
          <cell r="A63" t="str">
            <v>2315</v>
          </cell>
        </row>
        <row r="64">
          <cell r="A64" t="str">
            <v>2325</v>
          </cell>
        </row>
        <row r="65">
          <cell r="A65" t="str">
            <v>2335</v>
          </cell>
        </row>
        <row r="66">
          <cell r="A66" t="str">
            <v>2345</v>
          </cell>
        </row>
        <row r="67">
          <cell r="A67" t="str">
            <v>2400</v>
          </cell>
        </row>
        <row r="68">
          <cell r="A68" t="str">
            <v>2500</v>
          </cell>
        </row>
        <row r="69">
          <cell r="A69" t="str">
            <v>2515</v>
          </cell>
        </row>
        <row r="70">
          <cell r="A70" t="str">
            <v>2600</v>
          </cell>
        </row>
        <row r="71">
          <cell r="A71" t="str">
            <v>2612</v>
          </cell>
        </row>
        <row r="72">
          <cell r="A72" t="str">
            <v>2700</v>
          </cell>
        </row>
        <row r="73">
          <cell r="A73" t="str">
            <v>2712</v>
          </cell>
        </row>
        <row r="74">
          <cell r="A74" t="str">
            <v>2722</v>
          </cell>
        </row>
        <row r="75">
          <cell r="A75" t="str">
            <v>2725</v>
          </cell>
        </row>
        <row r="76">
          <cell r="A76" t="str">
            <v>2735</v>
          </cell>
        </row>
        <row r="77">
          <cell r="A77" t="str">
            <v>2745</v>
          </cell>
        </row>
        <row r="78">
          <cell r="A78" t="str">
            <v>2755</v>
          </cell>
        </row>
        <row r="79">
          <cell r="A79" t="str">
            <v>2765</v>
          </cell>
        </row>
        <row r="80">
          <cell r="A80" t="str">
            <v>2775</v>
          </cell>
        </row>
        <row r="81">
          <cell r="A81" t="str">
            <v>2785</v>
          </cell>
        </row>
        <row r="82">
          <cell r="A82" t="str">
            <v>2800</v>
          </cell>
        </row>
        <row r="83">
          <cell r="A83" t="str">
            <v>2812</v>
          </cell>
        </row>
        <row r="84">
          <cell r="A84" t="str">
            <v>2815</v>
          </cell>
        </row>
        <row r="85">
          <cell r="A85" t="str">
            <v>2825</v>
          </cell>
        </row>
        <row r="86">
          <cell r="A86" t="str">
            <v>2835</v>
          </cell>
        </row>
        <row r="87">
          <cell r="A87" t="str">
            <v>2845</v>
          </cell>
        </row>
        <row r="88">
          <cell r="A88" t="str">
            <v>2900</v>
          </cell>
        </row>
        <row r="89">
          <cell r="A89" t="str">
            <v>2915</v>
          </cell>
        </row>
        <row r="90">
          <cell r="A90" t="str">
            <v>3000</v>
          </cell>
        </row>
        <row r="91">
          <cell r="A91" t="str">
            <v>3015</v>
          </cell>
        </row>
        <row r="92">
          <cell r="A92" t="str">
            <v>3100</v>
          </cell>
        </row>
        <row r="93">
          <cell r="A93" t="str">
            <v>3115</v>
          </cell>
        </row>
        <row r="94">
          <cell r="A94" t="str">
            <v>3200</v>
          </cell>
        </row>
        <row r="95">
          <cell r="A95" t="str">
            <v>3215</v>
          </cell>
        </row>
        <row r="96">
          <cell r="A96" t="str">
            <v>3300</v>
          </cell>
        </row>
        <row r="97">
          <cell r="A97" t="str">
            <v>3312</v>
          </cell>
        </row>
        <row r="98">
          <cell r="A98" t="str">
            <v>3325</v>
          </cell>
        </row>
        <row r="99">
          <cell r="A99" t="str">
            <v>3400</v>
          </cell>
        </row>
        <row r="100">
          <cell r="A100" t="str">
            <v>3412</v>
          </cell>
        </row>
        <row r="101">
          <cell r="A101" t="str">
            <v>3415</v>
          </cell>
        </row>
        <row r="102">
          <cell r="A102" t="str">
            <v>3425</v>
          </cell>
        </row>
        <row r="103">
          <cell r="A103" t="str">
            <v>3500</v>
          </cell>
        </row>
        <row r="104">
          <cell r="A104" t="str">
            <v>3515</v>
          </cell>
        </row>
        <row r="105">
          <cell r="A105" t="str">
            <v>3600</v>
          </cell>
        </row>
        <row r="106">
          <cell r="A106" t="str">
            <v>3700</v>
          </cell>
        </row>
        <row r="107">
          <cell r="A107" t="str">
            <v>3715</v>
          </cell>
        </row>
        <row r="108">
          <cell r="A108" t="str">
            <v>3800</v>
          </cell>
        </row>
        <row r="109">
          <cell r="A109" t="str">
            <v>3815</v>
          </cell>
        </row>
        <row r="110">
          <cell r="A110" t="str">
            <v>3900</v>
          </cell>
        </row>
        <row r="111">
          <cell r="A111" t="str">
            <v>3915</v>
          </cell>
        </row>
        <row r="112">
          <cell r="A112" t="str">
            <v>4000</v>
          </cell>
        </row>
        <row r="113">
          <cell r="A113" t="str">
            <v>4012</v>
          </cell>
        </row>
        <row r="114">
          <cell r="A114" t="str">
            <v>4015</v>
          </cell>
        </row>
        <row r="115">
          <cell r="A115" t="str">
            <v>4022</v>
          </cell>
        </row>
        <row r="116">
          <cell r="A116" t="str">
            <v>4100</v>
          </cell>
        </row>
        <row r="117">
          <cell r="A117" t="str">
            <v>4200</v>
          </cell>
        </row>
        <row r="118">
          <cell r="A118" t="str">
            <v>4215</v>
          </cell>
        </row>
        <row r="119">
          <cell r="A119" t="str">
            <v>4225</v>
          </cell>
        </row>
        <row r="120">
          <cell r="A120" t="str">
            <v>4300</v>
          </cell>
        </row>
        <row r="121">
          <cell r="A121" t="str">
            <v>4312</v>
          </cell>
        </row>
        <row r="122">
          <cell r="A122" t="str">
            <v>4400</v>
          </cell>
        </row>
        <row r="123">
          <cell r="A123" t="str">
            <v>4415</v>
          </cell>
        </row>
        <row r="124">
          <cell r="A124" t="str">
            <v>4500</v>
          </cell>
        </row>
        <row r="125">
          <cell r="A125" t="str">
            <v>4515</v>
          </cell>
        </row>
        <row r="126">
          <cell r="A126" t="str">
            <v>4600</v>
          </cell>
        </row>
        <row r="127">
          <cell r="A127" t="str">
            <v>4615</v>
          </cell>
        </row>
        <row r="128">
          <cell r="A128" t="str">
            <v>4700</v>
          </cell>
        </row>
        <row r="129">
          <cell r="A129" t="str">
            <v>4715</v>
          </cell>
        </row>
        <row r="130">
          <cell r="A130"/>
        </row>
        <row r="131">
          <cell r="A131"/>
        </row>
        <row r="132">
          <cell r="A132"/>
        </row>
        <row r="133">
          <cell r="A133"/>
        </row>
        <row r="134">
          <cell r="A134"/>
        </row>
        <row r="135">
          <cell r="A135"/>
        </row>
        <row r="136">
          <cell r="A136"/>
        </row>
        <row r="137">
          <cell r="A137"/>
        </row>
        <row r="138">
          <cell r="A138"/>
        </row>
        <row r="139">
          <cell r="A139"/>
        </row>
        <row r="140">
          <cell r="A140"/>
        </row>
        <row r="141">
          <cell r="A141"/>
        </row>
        <row r="142">
          <cell r="A142"/>
        </row>
        <row r="143">
          <cell r="A143"/>
        </row>
        <row r="144">
          <cell r="A144"/>
        </row>
        <row r="145">
          <cell r="A145"/>
        </row>
        <row r="146">
          <cell r="A146"/>
        </row>
        <row r="147">
          <cell r="A147"/>
        </row>
        <row r="148">
          <cell r="A148"/>
        </row>
        <row r="149">
          <cell r="A149"/>
        </row>
        <row r="150">
          <cell r="A150"/>
        </row>
        <row r="151">
          <cell r="A151"/>
        </row>
        <row r="152">
          <cell r="A152"/>
        </row>
        <row r="153">
          <cell r="A153"/>
        </row>
        <row r="154">
          <cell r="A154"/>
        </row>
        <row r="155">
          <cell r="A155"/>
        </row>
        <row r="156">
          <cell r="A156"/>
        </row>
        <row r="157">
          <cell r="A157"/>
        </row>
        <row r="158">
          <cell r="A158"/>
        </row>
        <row r="159">
          <cell r="A159"/>
        </row>
        <row r="160">
          <cell r="A160"/>
        </row>
        <row r="161">
          <cell r="A161"/>
        </row>
        <row r="162">
          <cell r="A162"/>
        </row>
        <row r="163">
          <cell r="A163"/>
        </row>
        <row r="164">
          <cell r="A164"/>
        </row>
        <row r="165">
          <cell r="A165"/>
        </row>
        <row r="166">
          <cell r="A166"/>
        </row>
        <row r="167">
          <cell r="A167"/>
        </row>
        <row r="168">
          <cell r="A168"/>
        </row>
        <row r="169">
          <cell r="A169"/>
        </row>
        <row r="170">
          <cell r="A170"/>
        </row>
        <row r="171">
          <cell r="A171"/>
        </row>
        <row r="172">
          <cell r="A172"/>
        </row>
        <row r="173">
          <cell r="A173"/>
        </row>
        <row r="174">
          <cell r="A174"/>
        </row>
        <row r="175">
          <cell r="A175"/>
        </row>
        <row r="176">
          <cell r="A176"/>
        </row>
        <row r="177">
          <cell r="A177"/>
        </row>
        <row r="178">
          <cell r="A178"/>
        </row>
        <row r="179">
          <cell r="A179"/>
        </row>
        <row r="180">
          <cell r="A180"/>
        </row>
        <row r="181">
          <cell r="A181"/>
        </row>
        <row r="182">
          <cell r="A182"/>
        </row>
        <row r="183">
          <cell r="A183"/>
        </row>
        <row r="184">
          <cell r="A184"/>
        </row>
        <row r="185">
          <cell r="A185"/>
        </row>
        <row r="186">
          <cell r="A186"/>
        </row>
        <row r="187">
          <cell r="A187"/>
        </row>
        <row r="188">
          <cell r="A188"/>
        </row>
        <row r="189">
          <cell r="A189"/>
        </row>
        <row r="190">
          <cell r="A190"/>
        </row>
        <row r="191">
          <cell r="A191"/>
        </row>
        <row r="192">
          <cell r="A192"/>
        </row>
        <row r="193">
          <cell r="A193"/>
        </row>
        <row r="194">
          <cell r="A194"/>
        </row>
        <row r="195">
          <cell r="A195"/>
        </row>
        <row r="196">
          <cell r="A196"/>
        </row>
        <row r="197">
          <cell r="A197"/>
        </row>
        <row r="198">
          <cell r="A198"/>
        </row>
        <row r="199">
          <cell r="A199"/>
        </row>
        <row r="200">
          <cell r="A200"/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19093-D98A-4FB0-98EC-DFAC89FFA0B4}">
  <sheetPr>
    <tabColor rgb="FF92D050"/>
    <pageSetUpPr fitToPage="1"/>
  </sheetPr>
  <dimension ref="A1:H55"/>
  <sheetViews>
    <sheetView tabSelected="1" view="pageBreakPreview" zoomScaleNormal="100" zoomScaleSheetLayoutView="100" workbookViewId="0">
      <selection activeCell="A17" sqref="A17"/>
    </sheetView>
  </sheetViews>
  <sheetFormatPr defaultColWidth="9" defaultRowHeight="13.5" x14ac:dyDescent="0.15"/>
  <cols>
    <col min="1" max="1" width="5.75" style="5" customWidth="1"/>
    <col min="2" max="2" width="17.5" style="5" customWidth="1"/>
    <col min="3" max="3" width="3.875" style="5" customWidth="1"/>
    <col min="4" max="8" width="12" style="5" customWidth="1"/>
    <col min="9" max="16384" width="9" style="5"/>
  </cols>
  <sheetData>
    <row r="1" spans="1:8" s="1" customFormat="1" ht="10.5" x14ac:dyDescent="0.15"/>
    <row r="2" spans="1:8" s="1" customFormat="1" ht="10.5" x14ac:dyDescent="0.15">
      <c r="A2" s="2" t="s">
        <v>0</v>
      </c>
    </row>
    <row r="3" spans="1:8" s="1" customFormat="1" ht="10.5" x14ac:dyDescent="0.15">
      <c r="A3" s="2"/>
    </row>
    <row r="4" spans="1:8" s="1" customFormat="1" ht="10.5" x14ac:dyDescent="0.15"/>
    <row r="5" spans="1:8" ht="21" customHeight="1" x14ac:dyDescent="0.15">
      <c r="A5" s="3" t="s">
        <v>1</v>
      </c>
      <c r="B5" s="4"/>
      <c r="C5" s="4"/>
      <c r="D5" s="4"/>
      <c r="E5" s="4"/>
      <c r="F5" s="4"/>
      <c r="G5" s="4"/>
      <c r="H5" s="4"/>
    </row>
    <row r="6" spans="1:8" x14ac:dyDescent="0.15">
      <c r="A6" s="6"/>
      <c r="B6" s="6"/>
      <c r="C6" s="6"/>
      <c r="D6" s="6"/>
      <c r="E6" s="6"/>
      <c r="F6" s="6"/>
      <c r="G6" s="6"/>
      <c r="H6" s="6"/>
    </row>
    <row r="7" spans="1:8" x14ac:dyDescent="0.15">
      <c r="A7" s="7" t="s">
        <v>2</v>
      </c>
      <c r="B7" s="7"/>
      <c r="C7" s="7"/>
      <c r="D7" s="7"/>
      <c r="E7" s="7"/>
      <c r="F7" s="7"/>
      <c r="G7" s="7"/>
      <c r="H7" s="7"/>
    </row>
    <row r="8" spans="1:8" x14ac:dyDescent="0.15">
      <c r="A8" s="8"/>
      <c r="B8" s="9"/>
      <c r="C8" s="10"/>
      <c r="D8" s="11" t="s">
        <v>3</v>
      </c>
      <c r="E8" s="11" t="s">
        <v>4</v>
      </c>
      <c r="F8" s="11" t="s">
        <v>5</v>
      </c>
      <c r="G8" s="11" t="s">
        <v>6</v>
      </c>
      <c r="H8" s="11" t="s">
        <v>7</v>
      </c>
    </row>
    <row r="9" spans="1:8" ht="13.5" customHeight="1" x14ac:dyDescent="0.15">
      <c r="A9" s="12" t="s">
        <v>8</v>
      </c>
      <c r="B9" s="13"/>
      <c r="C9" s="14"/>
      <c r="D9" s="15">
        <v>1</v>
      </c>
      <c r="E9" s="15">
        <v>1</v>
      </c>
      <c r="F9" s="15">
        <v>1</v>
      </c>
      <c r="G9" s="15">
        <v>1</v>
      </c>
      <c r="H9" s="15">
        <v>1</v>
      </c>
    </row>
    <row r="10" spans="1:8" ht="13.5" customHeight="1" x14ac:dyDescent="0.15">
      <c r="A10" s="16" t="s">
        <v>9</v>
      </c>
      <c r="B10" s="17"/>
      <c r="C10" s="18"/>
      <c r="D10" s="19">
        <v>3</v>
      </c>
      <c r="E10" s="19">
        <v>3</v>
      </c>
      <c r="F10" s="19">
        <v>3</v>
      </c>
      <c r="G10" s="19">
        <v>2</v>
      </c>
      <c r="H10" s="19">
        <v>1</v>
      </c>
    </row>
    <row r="11" spans="1:8" ht="13.5" customHeight="1" x14ac:dyDescent="0.15">
      <c r="A11" s="20" t="s">
        <v>10</v>
      </c>
      <c r="B11" s="21"/>
      <c r="C11" s="22" t="s">
        <v>11</v>
      </c>
      <c r="D11" s="23">
        <v>7</v>
      </c>
      <c r="E11" s="23">
        <v>8</v>
      </c>
      <c r="F11" s="23">
        <v>7</v>
      </c>
      <c r="G11" s="23">
        <v>4</v>
      </c>
      <c r="H11" s="23">
        <v>4</v>
      </c>
    </row>
    <row r="12" spans="1:8" ht="13.5" customHeight="1" x14ac:dyDescent="0.15">
      <c r="A12" s="24" t="s">
        <v>12</v>
      </c>
      <c r="B12" s="25" t="s">
        <v>13</v>
      </c>
      <c r="C12" s="26" t="s">
        <v>11</v>
      </c>
      <c r="D12" s="19">
        <v>39</v>
      </c>
      <c r="E12" s="19">
        <v>39</v>
      </c>
      <c r="F12" s="19">
        <v>33</v>
      </c>
      <c r="G12" s="19">
        <v>26</v>
      </c>
      <c r="H12" s="19">
        <v>10</v>
      </c>
    </row>
    <row r="13" spans="1:8" x14ac:dyDescent="0.15">
      <c r="A13" s="24"/>
      <c r="B13" s="27" t="s">
        <v>14</v>
      </c>
      <c r="C13" s="28" t="s">
        <v>11</v>
      </c>
      <c r="D13" s="29">
        <v>6</v>
      </c>
      <c r="E13" s="29">
        <v>17</v>
      </c>
      <c r="F13" s="29">
        <v>12</v>
      </c>
      <c r="G13" s="29">
        <v>0</v>
      </c>
      <c r="H13" s="29">
        <v>0</v>
      </c>
    </row>
    <row r="14" spans="1:8" x14ac:dyDescent="0.15">
      <c r="A14" s="24"/>
      <c r="B14" s="25" t="s">
        <v>15</v>
      </c>
      <c r="C14" s="26" t="s">
        <v>11</v>
      </c>
      <c r="D14" s="19">
        <v>15</v>
      </c>
      <c r="E14" s="19">
        <v>5</v>
      </c>
      <c r="F14" s="19">
        <v>16</v>
      </c>
      <c r="G14" s="19">
        <v>10</v>
      </c>
      <c r="H14" s="19">
        <v>0</v>
      </c>
    </row>
    <row r="15" spans="1:8" x14ac:dyDescent="0.15">
      <c r="A15" s="24"/>
      <c r="B15" s="30" t="s">
        <v>16</v>
      </c>
      <c r="C15" s="31" t="s">
        <v>11</v>
      </c>
      <c r="D15" s="32">
        <v>18</v>
      </c>
      <c r="E15" s="32">
        <v>17</v>
      </c>
      <c r="F15" s="32">
        <v>5</v>
      </c>
      <c r="G15" s="32">
        <v>16</v>
      </c>
      <c r="H15" s="32">
        <v>10</v>
      </c>
    </row>
    <row r="16" spans="1:8" x14ac:dyDescent="0.15">
      <c r="A16" s="7" t="s">
        <v>17</v>
      </c>
      <c r="B16" s="33"/>
      <c r="C16" s="33"/>
      <c r="D16" s="33"/>
      <c r="E16" s="33"/>
      <c r="F16" s="33"/>
      <c r="G16" s="33"/>
      <c r="H16" s="33"/>
    </row>
    <row r="17" spans="1:8" x14ac:dyDescent="0.15">
      <c r="A17" s="7"/>
      <c r="B17" s="33"/>
      <c r="C17" s="33"/>
      <c r="D17" s="33"/>
      <c r="E17" s="33"/>
    </row>
    <row r="18" spans="1:8" x14ac:dyDescent="0.15">
      <c r="A18" s="7"/>
      <c r="B18" s="33"/>
      <c r="C18" s="33"/>
      <c r="D18" s="33"/>
      <c r="E18" s="33"/>
      <c r="F18" s="33"/>
      <c r="G18" s="33"/>
      <c r="H18" s="33" t="s">
        <v>18</v>
      </c>
    </row>
    <row r="19" spans="1:8" ht="15.75" customHeight="1" x14ac:dyDescent="0.15"/>
    <row r="20" spans="1:8" ht="21" customHeight="1" x14ac:dyDescent="0.15">
      <c r="A20" s="3" t="s">
        <v>19</v>
      </c>
      <c r="B20" s="4"/>
      <c r="C20" s="4"/>
      <c r="D20" s="4"/>
      <c r="E20" s="4"/>
      <c r="F20" s="4"/>
      <c r="G20" s="4"/>
      <c r="H20" s="4"/>
    </row>
    <row r="21" spans="1:8" s="6" customFormat="1" ht="12" x14ac:dyDescent="0.15"/>
    <row r="22" spans="1:8" x14ac:dyDescent="0.15">
      <c r="A22" s="7" t="s">
        <v>2</v>
      </c>
      <c r="B22" s="7"/>
      <c r="C22" s="7"/>
      <c r="D22" s="7"/>
      <c r="E22" s="7"/>
      <c r="F22" s="7"/>
      <c r="G22" s="7"/>
    </row>
    <row r="23" spans="1:8" x14ac:dyDescent="0.15">
      <c r="A23" s="8"/>
      <c r="B23" s="9"/>
      <c r="C23" s="10"/>
      <c r="D23" s="11" t="s">
        <v>3</v>
      </c>
      <c r="E23" s="11" t="s">
        <v>4</v>
      </c>
      <c r="F23" s="11" t="s">
        <v>5</v>
      </c>
      <c r="G23" s="11" t="s">
        <v>6</v>
      </c>
      <c r="H23" s="11" t="s">
        <v>7</v>
      </c>
    </row>
    <row r="24" spans="1:8" ht="13.5" customHeight="1" x14ac:dyDescent="0.15">
      <c r="A24" s="12" t="s">
        <v>8</v>
      </c>
      <c r="B24" s="13"/>
      <c r="C24" s="14"/>
      <c r="D24" s="15">
        <v>7</v>
      </c>
      <c r="E24" s="15">
        <v>7</v>
      </c>
      <c r="F24" s="15">
        <v>7</v>
      </c>
      <c r="G24" s="15">
        <v>7</v>
      </c>
      <c r="H24" s="15">
        <v>7</v>
      </c>
    </row>
    <row r="25" spans="1:8" ht="13.5" customHeight="1" x14ac:dyDescent="0.15">
      <c r="A25" s="16" t="s">
        <v>9</v>
      </c>
      <c r="B25" s="17"/>
      <c r="C25" s="18"/>
      <c r="D25" s="19">
        <v>35</v>
      </c>
      <c r="E25" s="19">
        <v>35</v>
      </c>
      <c r="F25" s="19">
        <v>35</v>
      </c>
      <c r="G25" s="19">
        <v>35</v>
      </c>
      <c r="H25" s="19">
        <v>35</v>
      </c>
    </row>
    <row r="26" spans="1:8" ht="13.5" customHeight="1" x14ac:dyDescent="0.15">
      <c r="A26" s="20" t="s">
        <v>10</v>
      </c>
      <c r="B26" s="21"/>
      <c r="C26" s="22" t="s">
        <v>11</v>
      </c>
      <c r="D26" s="23">
        <f>130+177</f>
        <v>307</v>
      </c>
      <c r="E26" s="23">
        <f>130+173</f>
        <v>303</v>
      </c>
      <c r="F26" s="23">
        <f>131+190</f>
        <v>321</v>
      </c>
      <c r="G26" s="23">
        <f>131+187</f>
        <v>318</v>
      </c>
      <c r="H26" s="23">
        <f>138+184</f>
        <v>322</v>
      </c>
    </row>
    <row r="27" spans="1:8" ht="13.5" customHeight="1" x14ac:dyDescent="0.15">
      <c r="A27" s="24" t="s">
        <v>12</v>
      </c>
      <c r="B27" s="25" t="s">
        <v>13</v>
      </c>
      <c r="C27" s="26" t="s">
        <v>11</v>
      </c>
      <c r="D27" s="19">
        <v>1060</v>
      </c>
      <c r="E27" s="19">
        <v>1028</v>
      </c>
      <c r="F27" s="19">
        <v>995</v>
      </c>
      <c r="G27" s="19">
        <v>960</v>
      </c>
      <c r="H27" s="19">
        <v>947</v>
      </c>
    </row>
    <row r="28" spans="1:8" ht="13.5" customHeight="1" x14ac:dyDescent="0.15">
      <c r="A28" s="24"/>
      <c r="B28" s="34" t="s">
        <v>20</v>
      </c>
      <c r="C28" s="35" t="s">
        <v>11</v>
      </c>
      <c r="D28" s="36">
        <v>31</v>
      </c>
      <c r="E28" s="36">
        <v>23</v>
      </c>
      <c r="F28" s="36">
        <v>21</v>
      </c>
      <c r="G28" s="36">
        <v>19</v>
      </c>
      <c r="H28" s="36">
        <v>15</v>
      </c>
    </row>
    <row r="29" spans="1:8" ht="13.5" customHeight="1" x14ac:dyDescent="0.15">
      <c r="A29" s="24"/>
      <c r="B29" s="25" t="s">
        <v>21</v>
      </c>
      <c r="C29" s="26" t="s">
        <v>11</v>
      </c>
      <c r="D29" s="19">
        <v>115</v>
      </c>
      <c r="E29" s="19">
        <v>114</v>
      </c>
      <c r="F29" s="19">
        <v>101</v>
      </c>
      <c r="G29" s="19">
        <v>104</v>
      </c>
      <c r="H29" s="19">
        <v>98</v>
      </c>
    </row>
    <row r="30" spans="1:8" ht="13.5" customHeight="1" x14ac:dyDescent="0.15">
      <c r="A30" s="24"/>
      <c r="B30" s="34" t="s">
        <v>22</v>
      </c>
      <c r="C30" s="35" t="s">
        <v>11</v>
      </c>
      <c r="D30" s="36">
        <v>139</v>
      </c>
      <c r="E30" s="36">
        <v>139</v>
      </c>
      <c r="F30" s="36">
        <v>147</v>
      </c>
      <c r="G30" s="36">
        <v>138</v>
      </c>
      <c r="H30" s="36">
        <v>131</v>
      </c>
    </row>
    <row r="31" spans="1:8" ht="13.5" customHeight="1" x14ac:dyDescent="0.15">
      <c r="A31" s="24"/>
      <c r="B31" s="25" t="s">
        <v>14</v>
      </c>
      <c r="C31" s="26" t="s">
        <v>11</v>
      </c>
      <c r="D31" s="19">
        <v>252</v>
      </c>
      <c r="E31" s="19">
        <v>237</v>
      </c>
      <c r="F31" s="19">
        <v>223</v>
      </c>
      <c r="G31" s="19">
        <v>227</v>
      </c>
      <c r="H31" s="19">
        <v>237</v>
      </c>
    </row>
    <row r="32" spans="1:8" ht="13.5" customHeight="1" x14ac:dyDescent="0.15">
      <c r="A32" s="24"/>
      <c r="B32" s="34" t="s">
        <v>15</v>
      </c>
      <c r="C32" s="35" t="s">
        <v>11</v>
      </c>
      <c r="D32" s="36">
        <v>255</v>
      </c>
      <c r="E32" s="36">
        <v>253</v>
      </c>
      <c r="F32" s="36">
        <v>245</v>
      </c>
      <c r="G32" s="36">
        <v>233</v>
      </c>
      <c r="H32" s="36">
        <v>230</v>
      </c>
    </row>
    <row r="33" spans="1:8" ht="13.5" customHeight="1" x14ac:dyDescent="0.15">
      <c r="A33" s="24"/>
      <c r="B33" s="37" t="s">
        <v>16</v>
      </c>
      <c r="C33" s="38" t="s">
        <v>11</v>
      </c>
      <c r="D33" s="39">
        <v>268</v>
      </c>
      <c r="E33" s="39">
        <v>262</v>
      </c>
      <c r="F33" s="39">
        <v>258</v>
      </c>
      <c r="G33" s="39">
        <v>239</v>
      </c>
      <c r="H33" s="39">
        <v>236</v>
      </c>
    </row>
    <row r="34" spans="1:8" x14ac:dyDescent="0.15">
      <c r="A34" s="7" t="s">
        <v>17</v>
      </c>
      <c r="H34" s="33"/>
    </row>
    <row r="35" spans="1:8" x14ac:dyDescent="0.15">
      <c r="H35" s="33" t="s">
        <v>23</v>
      </c>
    </row>
    <row r="36" spans="1:8" ht="13.5" customHeight="1" x14ac:dyDescent="0.15">
      <c r="A36" s="40"/>
    </row>
    <row r="37" spans="1:8" x14ac:dyDescent="0.15">
      <c r="A37" s="7"/>
      <c r="B37" s="7"/>
      <c r="C37" s="7"/>
      <c r="D37" s="41"/>
      <c r="E37" s="41"/>
      <c r="F37" s="41"/>
      <c r="G37" s="41"/>
      <c r="H37" s="41"/>
    </row>
    <row r="38" spans="1:8" x14ac:dyDescent="0.15">
      <c r="A38" s="42"/>
      <c r="B38" s="42"/>
      <c r="C38" s="41"/>
      <c r="D38" s="43"/>
      <c r="E38" s="43"/>
      <c r="F38" s="43"/>
      <c r="G38" s="43"/>
      <c r="H38" s="43"/>
    </row>
    <row r="39" spans="1:8" x14ac:dyDescent="0.15">
      <c r="A39" s="42"/>
      <c r="B39" s="42"/>
      <c r="C39" s="41"/>
      <c r="D39" s="43"/>
      <c r="E39" s="43"/>
      <c r="F39" s="43"/>
      <c r="G39" s="43"/>
      <c r="H39" s="43"/>
    </row>
    <row r="40" spans="1:8" ht="13.5" customHeight="1" x14ac:dyDescent="0.15">
      <c r="A40" s="42"/>
      <c r="B40" s="42"/>
      <c r="C40" s="41"/>
      <c r="D40" s="43"/>
      <c r="E40" s="43"/>
      <c r="F40" s="43"/>
      <c r="G40" s="43"/>
      <c r="H40" s="43"/>
    </row>
    <row r="41" spans="1:8" x14ac:dyDescent="0.15">
      <c r="A41" s="7"/>
      <c r="D41" s="44"/>
      <c r="G41" s="44"/>
      <c r="H41" s="44"/>
    </row>
    <row r="42" spans="1:8" x14ac:dyDescent="0.15">
      <c r="D42" s="44"/>
      <c r="G42" s="44"/>
      <c r="H42" s="44"/>
    </row>
    <row r="43" spans="1:8" x14ac:dyDescent="0.15">
      <c r="A43" s="40"/>
    </row>
    <row r="44" spans="1:8" x14ac:dyDescent="0.15">
      <c r="A44" s="7"/>
      <c r="B44" s="7"/>
      <c r="C44" s="7"/>
      <c r="D44" s="41"/>
      <c r="E44" s="41"/>
      <c r="F44" s="41"/>
      <c r="G44" s="41"/>
      <c r="H44" s="41"/>
    </row>
    <row r="45" spans="1:8" x14ac:dyDescent="0.15">
      <c r="A45" s="42"/>
      <c r="B45" s="42"/>
      <c r="C45" s="41"/>
      <c r="D45" s="43"/>
      <c r="E45" s="43"/>
      <c r="F45" s="43"/>
      <c r="G45" s="43"/>
      <c r="H45" s="43"/>
    </row>
    <row r="46" spans="1:8" x14ac:dyDescent="0.15">
      <c r="A46" s="42"/>
      <c r="B46" s="42"/>
      <c r="C46" s="41"/>
      <c r="D46" s="43"/>
      <c r="E46" s="43"/>
      <c r="F46" s="43"/>
      <c r="G46" s="43"/>
      <c r="H46" s="43"/>
    </row>
    <row r="47" spans="1:8" x14ac:dyDescent="0.15">
      <c r="A47" s="42"/>
      <c r="B47" s="42"/>
      <c r="C47" s="41"/>
      <c r="D47" s="43"/>
      <c r="E47" s="43"/>
      <c r="F47" s="43"/>
      <c r="G47" s="43"/>
      <c r="H47" s="43"/>
    </row>
    <row r="48" spans="1:8" x14ac:dyDescent="0.15">
      <c r="A48" s="42"/>
      <c r="B48" s="42"/>
      <c r="C48" s="41"/>
      <c r="D48" s="43"/>
      <c r="E48" s="43"/>
      <c r="F48" s="43"/>
      <c r="G48" s="43"/>
      <c r="H48" s="43"/>
    </row>
    <row r="49" spans="1:8" x14ac:dyDescent="0.15">
      <c r="A49" s="7"/>
      <c r="B49" s="7"/>
      <c r="C49" s="7"/>
      <c r="D49" s="7"/>
      <c r="E49" s="7"/>
      <c r="F49" s="7"/>
      <c r="G49" s="7"/>
      <c r="H49" s="45"/>
    </row>
    <row r="51" spans="1:8" ht="21" customHeight="1" x14ac:dyDescent="0.15">
      <c r="A51" s="46"/>
      <c r="B51" s="46"/>
      <c r="C51" s="46"/>
      <c r="D51" s="46"/>
      <c r="E51" s="47"/>
      <c r="F51" s="47"/>
      <c r="G51" s="47"/>
      <c r="H51" s="47"/>
    </row>
    <row r="53" spans="1:8" x14ac:dyDescent="0.15">
      <c r="A53" s="6"/>
      <c r="B53" s="6"/>
      <c r="C53" s="6"/>
      <c r="D53" s="6"/>
      <c r="E53" s="6"/>
      <c r="F53" s="6"/>
      <c r="H53" s="45"/>
    </row>
    <row r="54" spans="1:8" x14ac:dyDescent="0.15">
      <c r="A54" s="7"/>
      <c r="B54" s="7"/>
      <c r="C54" s="7"/>
      <c r="D54" s="41"/>
      <c r="E54" s="41"/>
      <c r="F54" s="41"/>
      <c r="G54" s="41"/>
      <c r="H54" s="41"/>
    </row>
    <row r="55" spans="1:8" x14ac:dyDescent="0.15">
      <c r="A55" s="48"/>
      <c r="B55" s="42"/>
      <c r="C55" s="42"/>
      <c r="D55" s="43"/>
      <c r="E55" s="43"/>
      <c r="F55" s="43"/>
      <c r="G55" s="43"/>
      <c r="H55" s="43"/>
    </row>
  </sheetData>
  <mergeCells count="10">
    <mergeCell ref="A24:B24"/>
    <mergeCell ref="A25:B25"/>
    <mergeCell ref="A26:B26"/>
    <mergeCell ref="A27:A33"/>
    <mergeCell ref="A8:B8"/>
    <mergeCell ref="A9:B9"/>
    <mergeCell ref="A10:B10"/>
    <mergeCell ref="A11:B11"/>
    <mergeCell ref="A12:A15"/>
    <mergeCell ref="A23:B23"/>
  </mergeCells>
  <phoneticPr fontId="3"/>
  <pageMargins left="0.78740157480314965" right="0.78740157480314965" top="0.19685039370078741" bottom="0.59055118110236227" header="0" footer="0.19685039370078741"/>
  <pageSetup paperSize="9" orientation="portrait" r:id="rId1"/>
  <headerFooter alignWithMargins="0">
    <oddFooter>&amp;C&amp;"ＭＳ ゴシック,標準"&amp;9―&amp;A―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３８</vt:lpstr>
      <vt:lpstr>'３８'!Print_Area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広報秘書課 米原市</dc:creator>
  <cp:lastModifiedBy>広報秘書課 米原市</cp:lastModifiedBy>
  <dcterms:created xsi:type="dcterms:W3CDTF">2025-03-25T08:09:08Z</dcterms:created>
  <dcterms:modified xsi:type="dcterms:W3CDTF">2025-03-25T08:10:12Z</dcterms:modified>
</cp:coreProperties>
</file>