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2CF287B-920E-4755-AFDE-C036184A0CCA}" xr6:coauthVersionLast="47" xr6:coauthVersionMax="47" xr10:uidLastSave="{00000000-0000-0000-0000-000000000000}"/>
  <bookViews>
    <workbookView xWindow="-120" yWindow="-120" windowWidth="29040" windowHeight="15720" xr2:uid="{351B6234-681B-4A77-9BA6-28229704A0B6}"/>
  </bookViews>
  <sheets>
    <sheet name="２７" sheetId="1" r:id="rId1"/>
  </sheets>
  <externalReferences>
    <externalReference r:id="rId2"/>
  </externalReferences>
  <definedNames>
    <definedName name="KENSHI_LIST">OFFSET([1]都道府県・指定都市・中核市!$A$1,0,0,COUNTA([1]都道府県・指定都市・中核市!$A$1:$A$500),2)</definedName>
    <definedName name="_xlnm.Print_Area" localSheetId="0">'２７'!$A$1:$H$68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G52" i="1"/>
  <c r="F52" i="1"/>
  <c r="E52" i="1"/>
  <c r="D52" i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<sst xmlns="http://schemas.openxmlformats.org/spreadsheetml/2006/main" count="91" uniqueCount="59">
  <si>
    <t>7　水　　　道</t>
    <rPh sb="2" eb="3">
      <t>ミズ</t>
    </rPh>
    <rPh sb="6" eb="7">
      <t>ミチ</t>
    </rPh>
    <phoneticPr fontId="3"/>
  </si>
  <si>
    <t>43．上水道事業の状況</t>
    <rPh sb="3" eb="6">
      <t>ジョウスイドウ</t>
    </rPh>
    <rPh sb="6" eb="8">
      <t>ジギョウ</t>
    </rPh>
    <rPh sb="9" eb="11">
      <t>ジョウキョウ</t>
    </rPh>
    <phoneticPr fontId="3"/>
  </si>
  <si>
    <t>3月31日現在</t>
    <rPh sb="1" eb="2">
      <t>ガツ</t>
    </rPh>
    <rPh sb="4" eb="5">
      <t>ニチ</t>
    </rPh>
    <rPh sb="5" eb="7">
      <t>ゲンザイ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</si>
  <si>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</si>
  <si>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令和2年度</t>
    <rPh sb="0" eb="2">
      <t>レイワ</t>
    </rPh>
    <phoneticPr fontId="3"/>
  </si>
  <si>
    <t>令和3年度</t>
    <phoneticPr fontId="3"/>
  </si>
  <si>
    <t>令和4年度</t>
    <phoneticPr fontId="3"/>
  </si>
  <si>
    <t>令和5年度</t>
    <phoneticPr fontId="3"/>
  </si>
  <si>
    <t>現在給水人口</t>
  </si>
  <si>
    <t>(人)</t>
    <rPh sb="1" eb="2">
      <t>ニン</t>
    </rPh>
    <phoneticPr fontId="3"/>
  </si>
  <si>
    <t>給水件数</t>
    <rPh sb="0" eb="4">
      <t>キュウスイケンスウ</t>
    </rPh>
    <phoneticPr fontId="3"/>
  </si>
  <si>
    <t>(件)</t>
    <rPh sb="1" eb="2">
      <t>ケン</t>
    </rPh>
    <phoneticPr fontId="3"/>
  </si>
  <si>
    <t>普及率</t>
    <rPh sb="0" eb="3">
      <t>フキュウリツ</t>
    </rPh>
    <phoneticPr fontId="3"/>
  </si>
  <si>
    <t>(％)</t>
    <phoneticPr fontId="3"/>
  </si>
  <si>
    <t>年間配水量</t>
    <rPh sb="2" eb="5">
      <t>ハイスイリョウ</t>
    </rPh>
    <phoneticPr fontId="3"/>
  </si>
  <si>
    <t>(㎥)</t>
    <phoneticPr fontId="3"/>
  </si>
  <si>
    <t>年間有収水量　</t>
    <rPh sb="0" eb="2">
      <t>ネンカン</t>
    </rPh>
    <rPh sb="2" eb="4">
      <t>ユウシュウ</t>
    </rPh>
    <rPh sb="4" eb="6">
      <t>スイリョウ</t>
    </rPh>
    <phoneticPr fontId="3"/>
  </si>
  <si>
    <t>有収率</t>
    <rPh sb="0" eb="3">
      <t>ユウシュウリツ</t>
    </rPh>
    <phoneticPr fontId="3"/>
  </si>
  <si>
    <t>給水収益</t>
    <rPh sb="0" eb="4">
      <t>キュウスイシュウエキ</t>
    </rPh>
    <phoneticPr fontId="3"/>
  </si>
  <si>
    <t>(千円)</t>
    <rPh sb="1" eb="3">
      <t>センエン</t>
    </rPh>
    <phoneticPr fontId="3"/>
  </si>
  <si>
    <t>総費用</t>
    <rPh sb="0" eb="3">
      <t>ソウヒヨウ</t>
    </rPh>
    <phoneticPr fontId="3"/>
  </si>
  <si>
    <t>総収益</t>
    <rPh sb="0" eb="3">
      <t>ソウシュウエキ</t>
    </rPh>
    <phoneticPr fontId="3"/>
  </si>
  <si>
    <t>【資料　上下水道課】</t>
    <rPh sb="1" eb="3">
      <t>シリョウ</t>
    </rPh>
    <rPh sb="4" eb="6">
      <t>ジョウゲ</t>
    </rPh>
    <rPh sb="6" eb="8">
      <t>スイドウ</t>
    </rPh>
    <rPh sb="8" eb="9">
      <t>カ</t>
    </rPh>
    <phoneticPr fontId="3"/>
  </si>
  <si>
    <t>44．下水道事業の状況</t>
    <rPh sb="3" eb="6">
      <t>ゲスイドウ</t>
    </rPh>
    <rPh sb="6" eb="8">
      <t>ジギョウ</t>
    </rPh>
    <rPh sb="9" eb="11">
      <t>ジョウキョウ</t>
    </rPh>
    <phoneticPr fontId="3"/>
  </si>
  <si>
    <t>（１）公共下水道</t>
    <rPh sb="3" eb="5">
      <t>コウキョウ</t>
    </rPh>
    <rPh sb="5" eb="8">
      <t>ゲスイドウ</t>
    </rPh>
    <phoneticPr fontId="3"/>
  </si>
  <si>
    <t>令和元年度</t>
    <rPh sb="0" eb="2">
      <t>レイワ</t>
    </rPh>
    <rPh sb="2" eb="3">
      <t>ガン</t>
    </rPh>
    <phoneticPr fontId="3"/>
  </si>
  <si>
    <t>事業認可面積</t>
    <rPh sb="0" eb="2">
      <t>ジギョウ</t>
    </rPh>
    <rPh sb="2" eb="3">
      <t>シノブ</t>
    </rPh>
    <rPh sb="3" eb="4">
      <t>カ</t>
    </rPh>
    <rPh sb="4" eb="6">
      <t>メンセキ</t>
    </rPh>
    <phoneticPr fontId="3"/>
  </si>
  <si>
    <t>(ha)</t>
  </si>
  <si>
    <t>処理区域面積</t>
    <rPh sb="0" eb="2">
      <t>ショリ</t>
    </rPh>
    <rPh sb="2" eb="3">
      <t>ク</t>
    </rPh>
    <rPh sb="3" eb="4">
      <t>イキ</t>
    </rPh>
    <rPh sb="4" eb="6">
      <t>メンセキ</t>
    </rPh>
    <phoneticPr fontId="3"/>
  </si>
  <si>
    <t>整備率</t>
    <rPh sb="0" eb="2">
      <t>セイビ</t>
    </rPh>
    <rPh sb="2" eb="3">
      <t>リツ</t>
    </rPh>
    <phoneticPr fontId="3"/>
  </si>
  <si>
    <t>(％)</t>
  </si>
  <si>
    <t>処理区域内人口</t>
    <rPh sb="0" eb="2">
      <t>ショリ</t>
    </rPh>
    <rPh sb="2" eb="4">
      <t>クイキ</t>
    </rPh>
    <rPh sb="4" eb="5">
      <t>ウチ</t>
    </rPh>
    <rPh sb="5" eb="7">
      <t>ジンコウ</t>
    </rPh>
    <phoneticPr fontId="3"/>
  </si>
  <si>
    <t>(人)</t>
  </si>
  <si>
    <t>水洗化済人口</t>
    <rPh sb="0" eb="3">
      <t>スイセンカ</t>
    </rPh>
    <rPh sb="3" eb="4">
      <t>スミ</t>
    </rPh>
    <rPh sb="4" eb="6">
      <t>ジンコウ</t>
    </rPh>
    <phoneticPr fontId="3"/>
  </si>
  <si>
    <t>水洗化率</t>
    <rPh sb="0" eb="3">
      <t>スイセンカ</t>
    </rPh>
    <rPh sb="3" eb="4">
      <t>リツ</t>
    </rPh>
    <phoneticPr fontId="3"/>
  </si>
  <si>
    <t>管渠延長</t>
    <rPh sb="0" eb="2">
      <t>カンキョ</t>
    </rPh>
    <rPh sb="2" eb="4">
      <t>エンチョウ</t>
    </rPh>
    <phoneticPr fontId="3"/>
  </si>
  <si>
    <t>(km)</t>
  </si>
  <si>
    <t>処理水量</t>
    <rPh sb="0" eb="2">
      <t>ショリ</t>
    </rPh>
    <rPh sb="2" eb="4">
      <t>スイリョウ</t>
    </rPh>
    <phoneticPr fontId="3"/>
  </si>
  <si>
    <t>（２）農業集落排水施設</t>
    <rPh sb="3" eb="5">
      <t>ノウギョウ</t>
    </rPh>
    <rPh sb="5" eb="7">
      <t>シュウラク</t>
    </rPh>
    <rPh sb="7" eb="9">
      <t>ハイスイ</t>
    </rPh>
    <rPh sb="9" eb="11">
      <t>シセツ</t>
    </rPh>
    <phoneticPr fontId="3"/>
  </si>
  <si>
    <t>施設数</t>
    <rPh sb="0" eb="2">
      <t>シセツ</t>
    </rPh>
    <rPh sb="2" eb="3">
      <t>スウ</t>
    </rPh>
    <phoneticPr fontId="3"/>
  </si>
  <si>
    <t>(㎥)</t>
  </si>
  <si>
    <t>汚泥処分量</t>
    <rPh sb="0" eb="2">
      <t>オデイ</t>
    </rPh>
    <rPh sb="2" eb="4">
      <t>ショブン</t>
    </rPh>
    <rPh sb="4" eb="5">
      <t>リョウ</t>
    </rPh>
    <phoneticPr fontId="3"/>
  </si>
  <si>
    <t>（３）下水道事業会計</t>
    <rPh sb="3" eb="6">
      <t>ゲスイドウ</t>
    </rPh>
    <rPh sb="6" eb="8">
      <t>ジギョウ</t>
    </rPh>
    <rPh sb="8" eb="10">
      <t>カイケイ</t>
    </rPh>
    <phoneticPr fontId="3"/>
  </si>
  <si>
    <t>（単位：円）</t>
    <rPh sb="1" eb="3">
      <t>タンイ</t>
    </rPh>
    <rPh sb="4" eb="5">
      <t>エン</t>
    </rPh>
    <phoneticPr fontId="3"/>
  </si>
  <si>
    <t>区　　　分</t>
    <rPh sb="0" eb="1">
      <t>ク</t>
    </rPh>
    <rPh sb="4" eb="5">
      <t>ブン</t>
    </rPh>
    <phoneticPr fontId="12"/>
  </si>
  <si>
    <t>令和元年度</t>
    <rPh sb="0" eb="2">
      <t>レイワ</t>
    </rPh>
    <rPh sb="2" eb="5">
      <t>ガンネンド</t>
    </rPh>
    <phoneticPr fontId="12"/>
  </si>
  <si>
    <t>令和2年度</t>
    <rPh sb="0" eb="2">
      <t>レイワ</t>
    </rPh>
    <rPh sb="3" eb="5">
      <t>ネンド</t>
    </rPh>
    <phoneticPr fontId="12"/>
  </si>
  <si>
    <t>令和3年度</t>
    <rPh sb="0" eb="2">
      <t>レイワ</t>
    </rPh>
    <rPh sb="3" eb="5">
      <t>ネンド</t>
    </rPh>
    <phoneticPr fontId="12"/>
  </si>
  <si>
    <t>令和4年度</t>
    <rPh sb="0" eb="2">
      <t>レイワ</t>
    </rPh>
    <rPh sb="3" eb="5">
      <t>ネンド</t>
    </rPh>
    <phoneticPr fontId="12"/>
  </si>
  <si>
    <t>令和5年度</t>
    <rPh sb="0" eb="2">
      <t>レイワ</t>
    </rPh>
    <rPh sb="3" eb="5">
      <t>ネンド</t>
    </rPh>
    <phoneticPr fontId="12"/>
  </si>
  <si>
    <t>下水道事業収益</t>
    <rPh sb="0" eb="7">
      <t>ゲスイドウジギョウシュウエキ</t>
    </rPh>
    <phoneticPr fontId="12"/>
  </si>
  <si>
    <t>営業収益</t>
    <rPh sb="0" eb="4">
      <t>エイギョウシュウエキ</t>
    </rPh>
    <phoneticPr fontId="12"/>
  </si>
  <si>
    <t>営業外収益</t>
    <rPh sb="0" eb="5">
      <t>エイギョウガイシュウエキ</t>
    </rPh>
    <phoneticPr fontId="12"/>
  </si>
  <si>
    <t>特別利益</t>
    <rPh sb="0" eb="4">
      <t>トクベツリエキ</t>
    </rPh>
    <phoneticPr fontId="12"/>
  </si>
  <si>
    <t>下水道事業費用</t>
    <rPh sb="0" eb="5">
      <t>ゲスイドウジギョウ</t>
    </rPh>
    <rPh sb="5" eb="7">
      <t>ヒヨウ</t>
    </rPh>
    <phoneticPr fontId="12"/>
  </si>
  <si>
    <t>営業費用</t>
    <rPh sb="0" eb="4">
      <t>エイギョウヒヨウ</t>
    </rPh>
    <phoneticPr fontId="12"/>
  </si>
  <si>
    <t>営業外費用</t>
    <rPh sb="0" eb="5">
      <t>エイギョウガイヒヨウ</t>
    </rPh>
    <phoneticPr fontId="12"/>
  </si>
  <si>
    <t>特別損失</t>
    <rPh sb="0" eb="4">
      <t>トクベツソンシツ</t>
    </rPh>
    <phoneticPr fontId="12"/>
  </si>
  <si>
    <t>予備費</t>
    <rPh sb="0" eb="3">
      <t>ヨビヒ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</si>
</sst>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#,##0_);[Red]\(#,##0\)"/>
    <numFmt numFmtId="178" formatCode="#,##0.0_);[Red]\(#,##0.0\)"/>
    <numFmt numFmtId="179" formatCode="#,##0_ "/>
    <numFmt numFmtId="180" formatCode="#,##0.0_ "/>
    <numFmt numFmtId="181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sz val="9"/>
      <color indexed="6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distributed" vertical="center" wrapText="1" indent="1"/>
    </xf>
    <xf numFmtId="0" fontId="0" fillId="0" borderId="5" xfId="0" applyBorder="1" applyAlignment="1">
      <alignment horizontal="distributed" vertical="center" indent="1"/>
    </xf>
    <xf numFmtId="0" fontId="4" fillId="0" borderId="6" xfId="0" applyFont="1" applyBorder="1" applyAlignment="1">
      <alignment horizontal="center" vertical="center"/>
    </xf>
    <xf numFmtId="177" fontId="4" fillId="0" borderId="7" xfId="0" applyNumberFormat="1" applyFont="1" applyBorder="1">
      <alignment vertical="center"/>
    </xf>
    <xf numFmtId="176" fontId="4" fillId="3" borderId="0" xfId="0" applyNumberFormat="1" applyFont="1" applyFill="1" applyAlignment="1">
      <alignment horizontal="distributed" vertical="center" wrapText="1" indent="1"/>
    </xf>
    <xf numFmtId="0" fontId="0" fillId="0" borderId="0" xfId="0" applyAlignment="1">
      <alignment horizontal="distributed" vertical="center" indent="1"/>
    </xf>
    <xf numFmtId="0" fontId="4" fillId="3" borderId="8" xfId="0" applyFont="1" applyFill="1" applyBorder="1" applyAlignment="1">
      <alignment horizontal="center" vertical="center"/>
    </xf>
    <xf numFmtId="177" fontId="4" fillId="3" borderId="9" xfId="0" applyNumberFormat="1" applyFont="1" applyFill="1" applyBorder="1">
      <alignment vertical="center"/>
    </xf>
    <xf numFmtId="176" fontId="4" fillId="0" borderId="0" xfId="0" applyNumberFormat="1" applyFont="1" applyAlignment="1">
      <alignment horizontal="distributed" vertical="center" wrapText="1" indent="1"/>
    </xf>
    <xf numFmtId="0" fontId="4" fillId="0" borderId="8" xfId="0" applyFont="1" applyBorder="1" applyAlignment="1">
      <alignment horizontal="center" vertical="center"/>
    </xf>
    <xf numFmtId="178" fontId="4" fillId="0" borderId="9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177" fontId="4" fillId="0" borderId="9" xfId="0" applyNumberFormat="1" applyFont="1" applyBorder="1" applyAlignment="1">
      <alignment horizontal="right" vertical="center"/>
    </xf>
    <xf numFmtId="178" fontId="4" fillId="3" borderId="9" xfId="0" applyNumberFormat="1" applyFont="1" applyFill="1" applyBorder="1">
      <alignment vertical="center"/>
    </xf>
    <xf numFmtId="178" fontId="4" fillId="3" borderId="9" xfId="0" applyNumberFormat="1" applyFont="1" applyFill="1" applyBorder="1" applyAlignment="1">
      <alignment horizontal="right" vertical="center"/>
    </xf>
    <xf numFmtId="177" fontId="4" fillId="3" borderId="9" xfId="0" applyNumberFormat="1" applyFont="1" applyFill="1" applyBorder="1" applyAlignment="1">
      <alignment horizontal="right" vertical="center"/>
    </xf>
    <xf numFmtId="179" fontId="4" fillId="0" borderId="1" xfId="0" applyNumberFormat="1" applyFont="1" applyBorder="1" applyAlignment="1">
      <alignment horizontal="distributed" vertical="center" wrapText="1" indent="1"/>
    </xf>
    <xf numFmtId="0" fontId="4" fillId="0" borderId="10" xfId="0" applyFont="1" applyBorder="1" applyAlignment="1">
      <alignment horizontal="center" vertical="center"/>
    </xf>
    <xf numFmtId="177" fontId="4" fillId="0" borderId="11" xfId="0" applyNumberFormat="1" applyFont="1" applyBorder="1">
      <alignment vertical="center"/>
    </xf>
    <xf numFmtId="38" fontId="6" fillId="0" borderId="0" xfId="1" applyFont="1" applyBorder="1" applyAlignment="1">
      <alignment vertical="center"/>
    </xf>
    <xf numFmtId="179" fontId="4" fillId="0" borderId="0" xfId="0" applyNumberFormat="1" applyFont="1" applyAlignment="1">
      <alignment horizontal="distributed" vertical="center" wrapText="1" indent="1"/>
    </xf>
    <xf numFmtId="18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3" fontId="4" fillId="0" borderId="0" xfId="0" applyNumberFormat="1" applyFont="1">
      <alignment vertical="center"/>
    </xf>
    <xf numFmtId="3" fontId="4" fillId="0" borderId="0" xfId="0" applyNumberFormat="1" applyFont="1" applyAlignment="1">
      <alignment horizontal="center" vertical="center" shrinkToFit="1"/>
    </xf>
    <xf numFmtId="3" fontId="7" fillId="0" borderId="8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3" fontId="4" fillId="4" borderId="4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distributed" vertical="center" wrapText="1" indent="1"/>
    </xf>
    <xf numFmtId="3" fontId="4" fillId="0" borderId="5" xfId="0" applyNumberFormat="1" applyFont="1" applyBorder="1" applyAlignment="1">
      <alignment horizontal="center" vertical="center"/>
    </xf>
    <xf numFmtId="181" fontId="4" fillId="0" borderId="7" xfId="0" applyNumberFormat="1" applyFont="1" applyBorder="1">
      <alignment vertical="center"/>
    </xf>
    <xf numFmtId="3" fontId="4" fillId="3" borderId="0" xfId="0" applyNumberFormat="1" applyFont="1" applyFill="1" applyAlignment="1">
      <alignment horizontal="distributed" vertical="center" wrapText="1" indent="1"/>
    </xf>
    <xf numFmtId="3" fontId="4" fillId="3" borderId="0" xfId="0" applyNumberFormat="1" applyFont="1" applyFill="1" applyAlignment="1">
      <alignment horizontal="center" vertical="center"/>
    </xf>
    <xf numFmtId="181" fontId="4" fillId="3" borderId="9" xfId="0" applyNumberFormat="1" applyFont="1" applyFill="1" applyBorder="1">
      <alignment vertical="center"/>
    </xf>
    <xf numFmtId="3" fontId="4" fillId="0" borderId="0" xfId="0" applyNumberFormat="1" applyFont="1" applyAlignment="1">
      <alignment horizontal="distributed" vertical="center" wrapText="1" indent="1"/>
    </xf>
    <xf numFmtId="3" fontId="4" fillId="0" borderId="0" xfId="0" applyNumberFormat="1" applyFont="1" applyAlignment="1">
      <alignment horizontal="center" vertical="center"/>
    </xf>
    <xf numFmtId="181" fontId="4" fillId="0" borderId="9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3" fontId="4" fillId="3" borderId="1" xfId="0" applyNumberFormat="1" applyFont="1" applyFill="1" applyBorder="1" applyAlignment="1">
      <alignment horizontal="distributed" vertical="center" wrapText="1" indent="1"/>
    </xf>
    <xf numFmtId="3" fontId="4" fillId="3" borderId="1" xfId="0" applyNumberFormat="1" applyFont="1" applyFill="1" applyBorder="1" applyAlignment="1">
      <alignment horizontal="center" vertical="center"/>
    </xf>
    <xf numFmtId="181" fontId="4" fillId="3" borderId="11" xfId="0" applyNumberFormat="1" applyFont="1" applyFill="1" applyBorder="1">
      <alignment vertical="center"/>
    </xf>
    <xf numFmtId="181" fontId="4" fillId="0" borderId="0" xfId="0" applyNumberFormat="1" applyFont="1">
      <alignment vertical="center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181" fontId="8" fillId="0" borderId="0" xfId="0" applyNumberFormat="1" applyFont="1">
      <alignment vertical="center"/>
    </xf>
    <xf numFmtId="181" fontId="4" fillId="0" borderId="1" xfId="0" applyNumberFormat="1" applyFont="1" applyBorder="1" applyAlignment="1">
      <alignment horizontal="left" vertical="center"/>
    </xf>
    <xf numFmtId="181" fontId="4" fillId="0" borderId="4" xfId="0" applyNumberFormat="1" applyFont="1" applyBorder="1" applyAlignment="1">
      <alignment horizontal="center" vertical="center" shrinkToFit="1"/>
    </xf>
    <xf numFmtId="181" fontId="4" fillId="4" borderId="4" xfId="0" applyNumberFormat="1" applyFont="1" applyFill="1" applyBorder="1" applyAlignment="1">
      <alignment horizontal="center" vertical="center" shrinkToFit="1"/>
    </xf>
    <xf numFmtId="181" fontId="4" fillId="0" borderId="7" xfId="0" applyNumberFormat="1" applyFont="1" applyBorder="1" applyAlignment="1">
      <alignment horizontal="right" vertical="center"/>
    </xf>
    <xf numFmtId="3" fontId="4" fillId="5" borderId="0" xfId="0" applyNumberFormat="1" applyFont="1" applyFill="1" applyAlignment="1">
      <alignment horizontal="distributed" vertical="center" wrapText="1" indent="1"/>
    </xf>
    <xf numFmtId="3" fontId="4" fillId="5" borderId="0" xfId="0" applyNumberFormat="1" applyFont="1" applyFill="1" applyAlignment="1">
      <alignment horizontal="center" vertical="center"/>
    </xf>
    <xf numFmtId="181" fontId="4" fillId="5" borderId="9" xfId="0" applyNumberFormat="1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181" fontId="4" fillId="3" borderId="11" xfId="0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distributed" vertical="center" wrapText="1" indent="1"/>
    </xf>
    <xf numFmtId="3" fontId="4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38" fontId="9" fillId="4" borderId="0" xfId="1" applyFont="1" applyFill="1" applyAlignment="1">
      <alignment vertical="center"/>
    </xf>
    <xf numFmtId="38" fontId="9" fillId="4" borderId="0" xfId="1" applyFont="1" applyFill="1" applyAlignment="1">
      <alignment vertical="center" shrinkToFit="1"/>
    </xf>
    <xf numFmtId="38" fontId="10" fillId="4" borderId="0" xfId="1" applyFont="1" applyFill="1" applyAlignment="1">
      <alignment horizontal="right" vertical="center" shrinkToFit="1"/>
    </xf>
    <xf numFmtId="38" fontId="11" fillId="4" borderId="5" xfId="1" applyFont="1" applyFill="1" applyBorder="1" applyAlignment="1">
      <alignment horizontal="center" vertical="center" shrinkToFit="1"/>
    </xf>
    <xf numFmtId="38" fontId="11" fillId="4" borderId="3" xfId="1" applyFont="1" applyFill="1" applyBorder="1" applyAlignment="1">
      <alignment horizontal="centerContinuous" vertical="center" shrinkToFit="1"/>
    </xf>
    <xf numFmtId="38" fontId="11" fillId="4" borderId="12" xfId="1" applyFont="1" applyFill="1" applyBorder="1" applyAlignment="1">
      <alignment horizontal="center" vertical="center" shrinkToFit="1"/>
    </xf>
    <xf numFmtId="38" fontId="11" fillId="4" borderId="4" xfId="1" applyFont="1" applyFill="1" applyBorder="1" applyAlignment="1">
      <alignment horizontal="center" vertical="center" shrinkToFit="1"/>
    </xf>
    <xf numFmtId="38" fontId="11" fillId="4" borderId="5" xfId="1" applyFont="1" applyFill="1" applyBorder="1" applyAlignment="1">
      <alignment horizontal="left" vertical="top" shrinkToFit="1"/>
    </xf>
    <xf numFmtId="38" fontId="11" fillId="4" borderId="3" xfId="1" applyFont="1" applyFill="1" applyBorder="1" applyAlignment="1">
      <alignment vertical="center" shrinkToFit="1"/>
    </xf>
    <xf numFmtId="38" fontId="11" fillId="4" borderId="12" xfId="1" applyFont="1" applyFill="1" applyBorder="1" applyAlignment="1">
      <alignment vertical="center" shrinkToFit="1"/>
    </xf>
    <xf numFmtId="38" fontId="11" fillId="4" borderId="4" xfId="1" applyFont="1" applyFill="1" applyBorder="1" applyAlignment="1">
      <alignment vertical="center" shrinkToFit="1"/>
    </xf>
    <xf numFmtId="38" fontId="11" fillId="4" borderId="0" xfId="1" applyFont="1" applyFill="1" applyBorder="1" applyAlignment="1">
      <alignment horizontal="left" vertical="top" shrinkToFit="1"/>
    </xf>
    <xf numFmtId="38" fontId="11" fillId="5" borderId="13" xfId="1" applyFont="1" applyFill="1" applyBorder="1" applyAlignment="1">
      <alignment horizontal="center" vertical="center" shrinkToFit="1"/>
    </xf>
    <xf numFmtId="38" fontId="11" fillId="5" borderId="13" xfId="1" applyFont="1" applyFill="1" applyBorder="1" applyAlignment="1">
      <alignment vertical="center" shrinkToFit="1"/>
    </xf>
    <xf numFmtId="38" fontId="11" fillId="5" borderId="7" xfId="1" applyFont="1" applyFill="1" applyBorder="1" applyAlignment="1">
      <alignment vertical="center" shrinkToFit="1"/>
    </xf>
    <xf numFmtId="38" fontId="11" fillId="4" borderId="14" xfId="1" applyFont="1" applyFill="1" applyBorder="1" applyAlignment="1">
      <alignment horizontal="center" vertical="center" shrinkToFit="1"/>
    </xf>
    <xf numFmtId="38" fontId="11" fillId="4" borderId="14" xfId="1" applyFont="1" applyFill="1" applyBorder="1" applyAlignment="1">
      <alignment vertical="center" shrinkToFit="1"/>
    </xf>
    <xf numFmtId="38" fontId="11" fillId="4" borderId="9" xfId="1" applyFont="1" applyFill="1" applyBorder="1" applyAlignment="1">
      <alignment vertical="center" shrinkToFit="1"/>
    </xf>
    <xf numFmtId="38" fontId="11" fillId="4" borderId="1" xfId="1" applyFont="1" applyFill="1" applyBorder="1" applyAlignment="1">
      <alignment horizontal="left" vertical="top" shrinkToFit="1"/>
    </xf>
    <xf numFmtId="38" fontId="11" fillId="5" borderId="15" xfId="1" applyFont="1" applyFill="1" applyBorder="1" applyAlignment="1">
      <alignment horizontal="center" vertical="center" shrinkToFit="1"/>
    </xf>
    <xf numFmtId="38" fontId="11" fillId="5" borderId="15" xfId="1" applyFont="1" applyFill="1" applyBorder="1" applyAlignment="1">
      <alignment vertical="center" shrinkToFit="1"/>
    </xf>
    <xf numFmtId="38" fontId="11" fillId="5" borderId="11" xfId="1" applyFont="1" applyFill="1" applyBorder="1" applyAlignment="1">
      <alignment vertical="center" shrinkToFit="1"/>
    </xf>
    <xf numFmtId="38" fontId="11" fillId="4" borderId="3" xfId="1" applyFont="1" applyFill="1" applyBorder="1" applyAlignment="1">
      <alignment horizontal="center" vertical="center" shrinkToFit="1"/>
    </xf>
    <xf numFmtId="38" fontId="11" fillId="5" borderId="14" xfId="1" applyFont="1" applyFill="1" applyBorder="1" applyAlignment="1">
      <alignment horizontal="center" vertical="center" shrinkToFit="1"/>
    </xf>
    <xf numFmtId="38" fontId="11" fillId="5" borderId="14" xfId="1" applyFont="1" applyFill="1" applyBorder="1" applyAlignment="1">
      <alignment vertical="center" shrinkToFit="1"/>
    </xf>
    <xf numFmtId="38" fontId="11" fillId="5" borderId="9" xfId="1" applyFont="1" applyFill="1" applyBorder="1" applyAlignment="1">
      <alignment vertical="center" shrinkToFit="1"/>
    </xf>
    <xf numFmtId="38" fontId="11" fillId="4" borderId="15" xfId="1" applyFont="1" applyFill="1" applyBorder="1" applyAlignment="1">
      <alignment horizontal="center" vertical="center" shrinkToFit="1"/>
    </xf>
    <xf numFmtId="38" fontId="11" fillId="4" borderId="15" xfId="1" applyFont="1" applyFill="1" applyBorder="1" applyAlignment="1">
      <alignment horizontal="right" vertical="center" shrinkToFit="1"/>
    </xf>
    <xf numFmtId="38" fontId="11" fillId="4" borderId="15" xfId="1" applyFont="1" applyFill="1" applyBorder="1" applyAlignment="1">
      <alignment vertical="center" shrinkToFit="1"/>
    </xf>
    <xf numFmtId="38" fontId="11" fillId="4" borderId="11" xfId="1" applyFont="1" applyFill="1" applyBorder="1" applyAlignment="1">
      <alignment vertical="center" shrinkToFit="1"/>
    </xf>
    <xf numFmtId="38" fontId="11" fillId="4" borderId="0" xfId="1" applyFont="1" applyFill="1" applyBorder="1" applyAlignment="1">
      <alignment horizontal="left" vertical="top" shrinkToFit="1"/>
    </xf>
    <xf numFmtId="38" fontId="11" fillId="4" borderId="0" xfId="1" applyFont="1" applyFill="1" applyBorder="1" applyAlignment="1">
      <alignment horizontal="center" vertical="center" shrinkToFit="1"/>
    </xf>
    <xf numFmtId="38" fontId="11" fillId="4" borderId="0" xfId="1" applyFont="1" applyFill="1" applyBorder="1" applyAlignment="1">
      <alignment horizontal="right" vertical="center" shrinkToFit="1"/>
    </xf>
    <xf numFmtId="38" fontId="11" fillId="4" borderId="0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928\Desktop\&#31859;&#21407;&#24066;&#32113;&#35336;&#26360;\140&#65288;&#20196;&#21644;&#65299;&#24180;&#24230;&#12539;&#20445;&#35703;&#12394;&#1237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願い"/>
      <sheetName val="第14表"/>
      <sheetName val="02140"/>
      <sheetName val="M14表"/>
      <sheetName val="140"/>
      <sheetName val="LastVal140"/>
      <sheetName val="都道府県・指定都市・中核市"/>
    </sheetNames>
    <sheetDataSet>
      <sheetData sheetId="0"/>
      <sheetData sheetId="1"/>
      <sheetData sheetId="2"/>
      <sheetData sheetId="3"/>
      <sheetData sheetId="4">
        <row r="12">
          <cell r="S12" t="str">
            <v/>
          </cell>
        </row>
      </sheetData>
      <sheetData sheetId="5"/>
      <sheetData sheetId="6">
        <row r="1">
          <cell r="A1" t="str">
            <v>0100</v>
          </cell>
        </row>
        <row r="2">
          <cell r="A2" t="str">
            <v>0112</v>
          </cell>
        </row>
        <row r="3">
          <cell r="A3" t="str">
            <v>0115</v>
          </cell>
        </row>
        <row r="4">
          <cell r="A4" t="str">
            <v>0125</v>
          </cell>
        </row>
        <row r="5">
          <cell r="A5" t="str">
            <v>0200</v>
          </cell>
        </row>
        <row r="6">
          <cell r="A6" t="str">
            <v>0215</v>
          </cell>
        </row>
        <row r="7">
          <cell r="A7" t="str">
            <v>0225</v>
          </cell>
        </row>
        <row r="8">
          <cell r="A8" t="str">
            <v>0300</v>
          </cell>
        </row>
        <row r="9">
          <cell r="A9" t="str">
            <v>0315</v>
          </cell>
        </row>
        <row r="10">
          <cell r="A10" t="str">
            <v>0400</v>
          </cell>
        </row>
        <row r="11">
          <cell r="A11" t="str">
            <v>0412</v>
          </cell>
        </row>
        <row r="12">
          <cell r="A12" t="str">
            <v>0500</v>
          </cell>
        </row>
        <row r="13">
          <cell r="A13" t="str">
            <v>0515</v>
          </cell>
        </row>
        <row r="14">
          <cell r="A14" t="str">
            <v>0600</v>
          </cell>
        </row>
        <row r="15">
          <cell r="A15" t="str">
            <v>0615</v>
          </cell>
        </row>
        <row r="16">
          <cell r="A16" t="str">
            <v>0700</v>
          </cell>
        </row>
        <row r="17">
          <cell r="A17" t="str">
            <v>0715</v>
          </cell>
        </row>
        <row r="18">
          <cell r="A18" t="str">
            <v>0725</v>
          </cell>
        </row>
        <row r="19">
          <cell r="A19" t="str">
            <v>0735</v>
          </cell>
        </row>
        <row r="20">
          <cell r="A20" t="str">
            <v>0800</v>
          </cell>
        </row>
        <row r="21">
          <cell r="A21" t="str">
            <v>0815</v>
          </cell>
        </row>
        <row r="22">
          <cell r="A22" t="str">
            <v>0900</v>
          </cell>
        </row>
        <row r="23">
          <cell r="A23" t="str">
            <v>0915</v>
          </cell>
        </row>
        <row r="24">
          <cell r="A24" t="str">
            <v>1000</v>
          </cell>
        </row>
        <row r="25">
          <cell r="A25" t="str">
            <v>1015</v>
          </cell>
        </row>
        <row r="26">
          <cell r="A26" t="str">
            <v>1025</v>
          </cell>
        </row>
        <row r="27">
          <cell r="A27" t="str">
            <v>1100</v>
          </cell>
        </row>
        <row r="28">
          <cell r="A28" t="str">
            <v>1112</v>
          </cell>
        </row>
        <row r="29">
          <cell r="A29" t="str">
            <v>1115</v>
          </cell>
        </row>
        <row r="30">
          <cell r="A30" t="str">
            <v>1125</v>
          </cell>
        </row>
        <row r="31">
          <cell r="A31" t="str">
            <v>1135</v>
          </cell>
        </row>
        <row r="32">
          <cell r="A32" t="str">
            <v>1200</v>
          </cell>
        </row>
        <row r="33">
          <cell r="A33" t="str">
            <v>1212</v>
          </cell>
        </row>
        <row r="34">
          <cell r="A34" t="str">
            <v>1215</v>
          </cell>
        </row>
        <row r="35">
          <cell r="A35" t="str">
            <v>1225</v>
          </cell>
        </row>
        <row r="36">
          <cell r="A36" t="str">
            <v>1300</v>
          </cell>
        </row>
        <row r="37">
          <cell r="A37" t="str">
            <v>1315</v>
          </cell>
        </row>
        <row r="38">
          <cell r="A38" t="str">
            <v>1400</v>
          </cell>
        </row>
        <row r="39">
          <cell r="A39" t="str">
            <v>1412</v>
          </cell>
        </row>
        <row r="40">
          <cell r="A40" t="str">
            <v>1415</v>
          </cell>
        </row>
        <row r="41">
          <cell r="A41" t="str">
            <v>1422</v>
          </cell>
        </row>
        <row r="42">
          <cell r="A42" t="str">
            <v>1432</v>
          </cell>
        </row>
        <row r="43">
          <cell r="A43" t="str">
            <v>1500</v>
          </cell>
        </row>
        <row r="44">
          <cell r="A44" t="str">
            <v>1512</v>
          </cell>
        </row>
        <row r="45">
          <cell r="A45" t="str">
            <v>1600</v>
          </cell>
        </row>
        <row r="46">
          <cell r="A46" t="str">
            <v>1615</v>
          </cell>
        </row>
        <row r="47">
          <cell r="A47" t="str">
            <v>1700</v>
          </cell>
        </row>
        <row r="48">
          <cell r="A48" t="str">
            <v>1715</v>
          </cell>
        </row>
        <row r="49">
          <cell r="A49" t="str">
            <v>1800</v>
          </cell>
        </row>
        <row r="50">
          <cell r="A50" t="str">
            <v>1815</v>
          </cell>
        </row>
        <row r="51">
          <cell r="A51" t="str">
            <v>1900</v>
          </cell>
        </row>
        <row r="52">
          <cell r="A52" t="str">
            <v>1915</v>
          </cell>
        </row>
        <row r="53">
          <cell r="A53" t="str">
            <v>2000</v>
          </cell>
        </row>
        <row r="54">
          <cell r="A54" t="str">
            <v>2015</v>
          </cell>
        </row>
        <row r="55">
          <cell r="A55" t="str">
            <v>2025</v>
          </cell>
        </row>
        <row r="56">
          <cell r="A56" t="str">
            <v>2100</v>
          </cell>
        </row>
        <row r="57">
          <cell r="A57" t="str">
            <v>2115</v>
          </cell>
        </row>
        <row r="58">
          <cell r="A58" t="str">
            <v>2200</v>
          </cell>
        </row>
        <row r="59">
          <cell r="A59" t="str">
            <v>2212</v>
          </cell>
        </row>
        <row r="60">
          <cell r="A60" t="str">
            <v>2222</v>
          </cell>
        </row>
        <row r="61">
          <cell r="A61" t="str">
            <v>2300</v>
          </cell>
        </row>
        <row r="62">
          <cell r="A62" t="str">
            <v>2312</v>
          </cell>
        </row>
        <row r="63">
          <cell r="A63" t="str">
            <v>2315</v>
          </cell>
        </row>
        <row r="64">
          <cell r="A64" t="str">
            <v>2325</v>
          </cell>
        </row>
        <row r="65">
          <cell r="A65" t="str">
            <v>2335</v>
          </cell>
        </row>
        <row r="66">
          <cell r="A66" t="str">
            <v>2345</v>
          </cell>
        </row>
        <row r="67">
          <cell r="A67" t="str">
            <v>2400</v>
          </cell>
        </row>
        <row r="68">
          <cell r="A68" t="str">
            <v>2500</v>
          </cell>
        </row>
        <row r="69">
          <cell r="A69" t="str">
            <v>2515</v>
          </cell>
        </row>
        <row r="70">
          <cell r="A70" t="str">
            <v>2600</v>
          </cell>
        </row>
        <row r="71">
          <cell r="A71" t="str">
            <v>2612</v>
          </cell>
        </row>
        <row r="72">
          <cell r="A72" t="str">
            <v>2700</v>
          </cell>
        </row>
        <row r="73">
          <cell r="A73" t="str">
            <v>2712</v>
          </cell>
        </row>
        <row r="74">
          <cell r="A74" t="str">
            <v>2722</v>
          </cell>
        </row>
        <row r="75">
          <cell r="A75" t="str">
            <v>2725</v>
          </cell>
        </row>
        <row r="76">
          <cell r="A76" t="str">
            <v>2735</v>
          </cell>
        </row>
        <row r="77">
          <cell r="A77" t="str">
            <v>2745</v>
          </cell>
        </row>
        <row r="78">
          <cell r="A78" t="str">
            <v>2755</v>
          </cell>
        </row>
        <row r="79">
          <cell r="A79" t="str">
            <v>2765</v>
          </cell>
        </row>
        <row r="80">
          <cell r="A80" t="str">
            <v>2775</v>
          </cell>
        </row>
        <row r="81">
          <cell r="A81" t="str">
            <v>2785</v>
          </cell>
        </row>
        <row r="82">
          <cell r="A82" t="str">
            <v>2800</v>
          </cell>
        </row>
        <row r="83">
          <cell r="A83" t="str">
            <v>2812</v>
          </cell>
        </row>
        <row r="84">
          <cell r="A84" t="str">
            <v>2815</v>
          </cell>
        </row>
        <row r="85">
          <cell r="A85" t="str">
            <v>2825</v>
          </cell>
        </row>
        <row r="86">
          <cell r="A86" t="str">
            <v>2835</v>
          </cell>
        </row>
        <row r="87">
          <cell r="A87" t="str">
            <v>2845</v>
          </cell>
        </row>
        <row r="88">
          <cell r="A88" t="str">
            <v>2900</v>
          </cell>
        </row>
        <row r="89">
          <cell r="A89" t="str">
            <v>2915</v>
          </cell>
        </row>
        <row r="90">
          <cell r="A90" t="str">
            <v>3000</v>
          </cell>
        </row>
        <row r="91">
          <cell r="A91" t="str">
            <v>3015</v>
          </cell>
        </row>
        <row r="92">
          <cell r="A92" t="str">
            <v>3100</v>
          </cell>
        </row>
        <row r="93">
          <cell r="A93" t="str">
            <v>3115</v>
          </cell>
        </row>
        <row r="94">
          <cell r="A94" t="str">
            <v>3200</v>
          </cell>
        </row>
        <row r="95">
          <cell r="A95" t="str">
            <v>3215</v>
          </cell>
        </row>
        <row r="96">
          <cell r="A96" t="str">
            <v>3300</v>
          </cell>
        </row>
        <row r="97">
          <cell r="A97" t="str">
            <v>3312</v>
          </cell>
        </row>
        <row r="98">
          <cell r="A98" t="str">
            <v>3325</v>
          </cell>
        </row>
        <row r="99">
          <cell r="A99" t="str">
            <v>3400</v>
          </cell>
        </row>
        <row r="100">
          <cell r="A100" t="str">
            <v>3412</v>
          </cell>
        </row>
        <row r="101">
          <cell r="A101" t="str">
            <v>3415</v>
          </cell>
        </row>
        <row r="102">
          <cell r="A102" t="str">
            <v>3425</v>
          </cell>
        </row>
        <row r="103">
          <cell r="A103" t="str">
            <v>3500</v>
          </cell>
        </row>
        <row r="104">
          <cell r="A104" t="str">
            <v>3515</v>
          </cell>
        </row>
        <row r="105">
          <cell r="A105" t="str">
            <v>3600</v>
          </cell>
        </row>
        <row r="106">
          <cell r="A106" t="str">
            <v>3700</v>
          </cell>
        </row>
        <row r="107">
          <cell r="A107" t="str">
            <v>3715</v>
          </cell>
        </row>
        <row r="108">
          <cell r="A108" t="str">
            <v>3800</v>
          </cell>
        </row>
        <row r="109">
          <cell r="A109" t="str">
            <v>3815</v>
          </cell>
        </row>
        <row r="110">
          <cell r="A110" t="str">
            <v>3900</v>
          </cell>
        </row>
        <row r="111">
          <cell r="A111" t="str">
            <v>3915</v>
          </cell>
        </row>
        <row r="112">
          <cell r="A112" t="str">
            <v>4000</v>
          </cell>
        </row>
        <row r="113">
          <cell r="A113" t="str">
            <v>4012</v>
          </cell>
        </row>
        <row r="114">
          <cell r="A114" t="str">
            <v>4015</v>
          </cell>
        </row>
        <row r="115">
          <cell r="A115" t="str">
            <v>4022</v>
          </cell>
        </row>
        <row r="116">
          <cell r="A116" t="str">
            <v>4100</v>
          </cell>
        </row>
        <row r="117">
          <cell r="A117" t="str">
            <v>4200</v>
          </cell>
        </row>
        <row r="118">
          <cell r="A118" t="str">
            <v>4215</v>
          </cell>
        </row>
        <row r="119">
          <cell r="A119" t="str">
            <v>4225</v>
          </cell>
        </row>
        <row r="120">
          <cell r="A120" t="str">
            <v>4300</v>
          </cell>
        </row>
        <row r="121">
          <cell r="A121" t="str">
            <v>4312</v>
          </cell>
        </row>
        <row r="122">
          <cell r="A122" t="str">
            <v>4400</v>
          </cell>
        </row>
        <row r="123">
          <cell r="A123" t="str">
            <v>4415</v>
          </cell>
        </row>
        <row r="124">
          <cell r="A124" t="str">
            <v>4500</v>
          </cell>
        </row>
        <row r="125">
          <cell r="A125" t="str">
            <v>4515</v>
          </cell>
        </row>
        <row r="126">
          <cell r="A126" t="str">
            <v>4600</v>
          </cell>
        </row>
        <row r="127">
          <cell r="A127" t="str">
            <v>4615</v>
          </cell>
        </row>
        <row r="128">
          <cell r="A128" t="str">
            <v>4700</v>
          </cell>
        </row>
        <row r="129">
          <cell r="A129" t="str">
            <v>4715</v>
          </cell>
        </row>
        <row r="130">
          <cell r="A130"/>
        </row>
        <row r="131">
          <cell r="A131"/>
        </row>
        <row r="132">
          <cell r="A132"/>
        </row>
        <row r="133">
          <cell r="A133"/>
        </row>
        <row r="134">
          <cell r="A134"/>
        </row>
        <row r="135">
          <cell r="A135"/>
        </row>
        <row r="136">
          <cell r="A136"/>
        </row>
        <row r="137">
          <cell r="A137"/>
        </row>
        <row r="138">
          <cell r="A138"/>
        </row>
        <row r="139">
          <cell r="A139"/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27689-6F08-4E0B-9B2A-4485AD0D12CB}">
  <sheetPr>
    <tabColor rgb="FF92D050"/>
    <pageSetUpPr fitToPage="1"/>
  </sheetPr>
  <dimension ref="A1:H58"/>
  <sheetViews>
    <sheetView tabSelected="1" view="pageBreakPreview" topLeftCell="A31" zoomScaleNormal="100" zoomScaleSheetLayoutView="100" workbookViewId="0">
      <selection activeCell="H57" sqref="H57"/>
    </sheetView>
  </sheetViews>
  <sheetFormatPr defaultColWidth="9" defaultRowHeight="11.25" x14ac:dyDescent="0.15"/>
  <cols>
    <col min="1" max="1" width="3.25" style="3" customWidth="1"/>
    <col min="2" max="2" width="17.875" style="3" customWidth="1"/>
    <col min="3" max="3" width="10.25" style="3" customWidth="1"/>
    <col min="4" max="8" width="11.625" style="3" customWidth="1"/>
    <col min="9" max="16384" width="9" style="3"/>
  </cols>
  <sheetData>
    <row r="1" spans="1:8" s="1" customFormat="1" ht="10.5" x14ac:dyDescent="0.15"/>
    <row r="2" spans="1:8" s="1" customFormat="1" ht="10.5" x14ac:dyDescent="0.15">
      <c r="H2" s="2" t="s">
        <v>0</v>
      </c>
    </row>
    <row r="3" spans="1:8" s="1" customFormat="1" ht="10.5" x14ac:dyDescent="0.15"/>
    <row r="4" spans="1:8" ht="13.5" customHeight="1" x14ac:dyDescent="0.15"/>
    <row r="5" spans="1:8" ht="21" customHeight="1" x14ac:dyDescent="0.15">
      <c r="A5" s="4" t="s">
        <v>1</v>
      </c>
      <c r="B5" s="5"/>
      <c r="C5" s="5"/>
      <c r="D5" s="5"/>
      <c r="E5" s="5"/>
      <c r="F5" s="5"/>
      <c r="G5" s="5"/>
      <c r="H5" s="5"/>
    </row>
    <row r="6" spans="1:8" ht="13.5" customHeight="1" x14ac:dyDescent="0.15">
      <c r="A6" s="6" t="s">
        <v>2</v>
      </c>
      <c r="B6" s="6"/>
    </row>
    <row r="7" spans="1:8" ht="15" customHeight="1" x14ac:dyDescent="0.15">
      <c r="A7" s="7"/>
      <c r="B7" s="7"/>
      <c r="C7" s="8"/>
      <c r="D7" s="9" t="s">
        <v>3</v>
      </c>
      <c r="E7" s="9" t="s">
        <v>4</v>
      </c>
      <c r="F7" s="9" t="s">
        <v>5</v>
      </c>
      <c r="G7" s="9" t="s">
        <v>6</v>
      </c>
      <c r="H7" s="9" t="s">
        <v>7</v>
      </c>
    </row>
    <row r="8" spans="1:8" ht="15" customHeight="1" x14ac:dyDescent="0.15">
      <c r="A8" s="10" t="s">
        <v>8</v>
      </c>
      <c r="B8" s="11"/>
      <c r="C8" s="12" t="s">
        <v>9</v>
      </c>
      <c r="D8" s="13">
        <v>28437</v>
      </c>
      <c r="E8" s="13">
        <v>28073</v>
      </c>
      <c r="F8" s="13">
        <v>27681</v>
      </c>
      <c r="G8" s="13">
        <v>27245</v>
      </c>
      <c r="H8" s="13">
        <v>26902</v>
      </c>
    </row>
    <row r="9" spans="1:8" ht="15" customHeight="1" x14ac:dyDescent="0.15">
      <c r="A9" s="14" t="s">
        <v>10</v>
      </c>
      <c r="B9" s="15"/>
      <c r="C9" s="16" t="s">
        <v>11</v>
      </c>
      <c r="D9" s="17">
        <v>9932</v>
      </c>
      <c r="E9" s="17">
        <v>9953</v>
      </c>
      <c r="F9" s="17">
        <v>9951</v>
      </c>
      <c r="G9" s="17">
        <v>9944</v>
      </c>
      <c r="H9" s="17">
        <v>9923</v>
      </c>
    </row>
    <row r="10" spans="1:8" ht="15" customHeight="1" x14ac:dyDescent="0.15">
      <c r="A10" s="18" t="s">
        <v>12</v>
      </c>
      <c r="B10" s="15"/>
      <c r="C10" s="19" t="s">
        <v>13</v>
      </c>
      <c r="D10" s="20">
        <v>99.8</v>
      </c>
      <c r="E10" s="20">
        <v>99.8</v>
      </c>
      <c r="F10" s="20">
        <v>99.7</v>
      </c>
      <c r="G10" s="20">
        <v>99.6</v>
      </c>
      <c r="H10" s="20">
        <v>99.6</v>
      </c>
    </row>
    <row r="11" spans="1:8" ht="15" customHeight="1" x14ac:dyDescent="0.15">
      <c r="A11" s="14" t="s">
        <v>14</v>
      </c>
      <c r="B11" s="15"/>
      <c r="C11" s="16" t="s">
        <v>15</v>
      </c>
      <c r="D11" s="17">
        <v>4276637</v>
      </c>
      <c r="E11" s="17">
        <v>4193828</v>
      </c>
      <c r="F11" s="17">
        <v>4248250</v>
      </c>
      <c r="G11" s="17">
        <v>4395684</v>
      </c>
      <c r="H11" s="17">
        <v>4327428</v>
      </c>
    </row>
    <row r="12" spans="1:8" ht="15" customHeight="1" x14ac:dyDescent="0.15">
      <c r="A12" s="18" t="s">
        <v>16</v>
      </c>
      <c r="B12" s="15"/>
      <c r="C12" s="19" t="s">
        <v>15</v>
      </c>
      <c r="D12" s="21">
        <v>3386299</v>
      </c>
      <c r="E12" s="21">
        <v>3408145</v>
      </c>
      <c r="F12" s="21">
        <v>3421686</v>
      </c>
      <c r="G12" s="22">
        <v>3409042</v>
      </c>
      <c r="H12" s="22">
        <v>3329136</v>
      </c>
    </row>
    <row r="13" spans="1:8" ht="15" customHeight="1" x14ac:dyDescent="0.15">
      <c r="A13" s="14" t="s">
        <v>17</v>
      </c>
      <c r="B13" s="15"/>
      <c r="C13" s="16" t="s">
        <v>13</v>
      </c>
      <c r="D13" s="23">
        <v>79.2</v>
      </c>
      <c r="E13" s="23">
        <v>81.3</v>
      </c>
      <c r="F13" s="23">
        <v>80.5</v>
      </c>
      <c r="G13" s="24">
        <v>77.599999999999994</v>
      </c>
      <c r="H13" s="24">
        <v>76.900000000000006</v>
      </c>
    </row>
    <row r="14" spans="1:8" ht="15" customHeight="1" x14ac:dyDescent="0.15">
      <c r="A14" s="18" t="s">
        <v>18</v>
      </c>
      <c r="B14" s="15"/>
      <c r="C14" s="19" t="s">
        <v>19</v>
      </c>
      <c r="D14" s="21">
        <v>551696</v>
      </c>
      <c r="E14" s="21">
        <v>553422</v>
      </c>
      <c r="F14" s="21">
        <v>559979</v>
      </c>
      <c r="G14" s="22">
        <v>557994</v>
      </c>
      <c r="H14" s="22">
        <v>552852</v>
      </c>
    </row>
    <row r="15" spans="1:8" ht="15" customHeight="1" x14ac:dyDescent="0.15">
      <c r="A15" s="14" t="s">
        <v>20</v>
      </c>
      <c r="B15" s="15"/>
      <c r="C15" s="16" t="s">
        <v>19</v>
      </c>
      <c r="D15" s="17">
        <v>707737</v>
      </c>
      <c r="E15" s="17">
        <v>728310</v>
      </c>
      <c r="F15" s="17">
        <v>749913</v>
      </c>
      <c r="G15" s="25">
        <v>750283</v>
      </c>
      <c r="H15" s="25">
        <v>759147</v>
      </c>
    </row>
    <row r="16" spans="1:8" ht="15" customHeight="1" x14ac:dyDescent="0.15">
      <c r="A16" s="26" t="s">
        <v>21</v>
      </c>
      <c r="B16" s="26"/>
      <c r="C16" s="27" t="s">
        <v>19</v>
      </c>
      <c r="D16" s="28">
        <v>792455</v>
      </c>
      <c r="E16" s="28">
        <v>806946</v>
      </c>
      <c r="F16" s="28">
        <v>808058</v>
      </c>
      <c r="G16" s="28">
        <v>810114</v>
      </c>
      <c r="H16" s="28">
        <v>802274</v>
      </c>
    </row>
    <row r="17" spans="1:8" ht="15" customHeight="1" x14ac:dyDescent="0.15">
      <c r="A17" s="29"/>
      <c r="B17" s="30"/>
      <c r="D17" s="31"/>
      <c r="E17" s="31"/>
    </row>
    <row r="18" spans="1:8" ht="15" customHeight="1" x14ac:dyDescent="0.15">
      <c r="H18" s="32" t="s">
        <v>22</v>
      </c>
    </row>
    <row r="19" spans="1:8" ht="13.5" customHeight="1" x14ac:dyDescent="0.15">
      <c r="H19" s="32"/>
    </row>
    <row r="20" spans="1:8" ht="21" customHeight="1" x14ac:dyDescent="0.15">
      <c r="A20" s="4" t="s">
        <v>23</v>
      </c>
      <c r="B20" s="5"/>
      <c r="C20" s="5"/>
      <c r="D20" s="5"/>
      <c r="E20" s="5"/>
      <c r="F20" s="5"/>
      <c r="G20" s="5"/>
      <c r="H20" s="5"/>
    </row>
    <row r="21" spans="1:8" x14ac:dyDescent="0.15">
      <c r="A21" s="33"/>
      <c r="D21" s="34"/>
      <c r="E21" s="34"/>
      <c r="F21" s="34"/>
      <c r="G21" s="34"/>
    </row>
    <row r="22" spans="1:8" ht="13.5" x14ac:dyDescent="0.15">
      <c r="A22" s="35" t="s">
        <v>24</v>
      </c>
      <c r="D22" s="6" t="s">
        <v>2</v>
      </c>
      <c r="E22" s="6"/>
    </row>
    <row r="23" spans="1:8" x14ac:dyDescent="0.15">
      <c r="A23" s="36"/>
      <c r="B23" s="37"/>
      <c r="C23" s="37"/>
      <c r="D23" s="9" t="s">
        <v>25</v>
      </c>
      <c r="E23" s="38" t="s">
        <v>4</v>
      </c>
      <c r="F23" s="38" t="s">
        <v>5</v>
      </c>
      <c r="G23" s="9" t="s">
        <v>6</v>
      </c>
      <c r="H23" s="9" t="s">
        <v>7</v>
      </c>
    </row>
    <row r="24" spans="1:8" ht="10.9" customHeight="1" x14ac:dyDescent="0.15">
      <c r="A24" s="39" t="s">
        <v>26</v>
      </c>
      <c r="B24" s="39"/>
      <c r="C24" s="40" t="s">
        <v>27</v>
      </c>
      <c r="D24" s="41">
        <v>2179.6</v>
      </c>
      <c r="E24" s="41">
        <v>2179.6</v>
      </c>
      <c r="F24" s="41">
        <v>2190.1999999999998</v>
      </c>
      <c r="G24" s="41">
        <v>2190.1999999999998</v>
      </c>
      <c r="H24" s="41">
        <v>2190.1999999999998</v>
      </c>
    </row>
    <row r="25" spans="1:8" ht="10.9" customHeight="1" x14ac:dyDescent="0.15">
      <c r="A25" s="42" t="s">
        <v>28</v>
      </c>
      <c r="B25" s="42"/>
      <c r="C25" s="43" t="s">
        <v>27</v>
      </c>
      <c r="D25" s="44">
        <v>1933</v>
      </c>
      <c r="E25" s="44">
        <v>1933</v>
      </c>
      <c r="F25" s="44">
        <v>1987</v>
      </c>
      <c r="G25" s="44">
        <v>1987</v>
      </c>
      <c r="H25" s="44">
        <v>1987</v>
      </c>
    </row>
    <row r="26" spans="1:8" ht="10.9" customHeight="1" x14ac:dyDescent="0.15">
      <c r="A26" s="45" t="s">
        <v>29</v>
      </c>
      <c r="B26" s="45"/>
      <c r="C26" s="46" t="s">
        <v>30</v>
      </c>
      <c r="D26" s="47">
        <v>81</v>
      </c>
      <c r="E26" s="47">
        <v>81</v>
      </c>
      <c r="F26" s="47">
        <v>80.7</v>
      </c>
      <c r="G26" s="47">
        <v>80.7</v>
      </c>
      <c r="H26" s="47">
        <v>81.2</v>
      </c>
    </row>
    <row r="27" spans="1:8" ht="10.9" customHeight="1" x14ac:dyDescent="0.15">
      <c r="A27" s="42" t="s">
        <v>31</v>
      </c>
      <c r="B27" s="42"/>
      <c r="C27" s="43" t="s">
        <v>32</v>
      </c>
      <c r="D27" s="44">
        <v>35256</v>
      </c>
      <c r="E27" s="44">
        <v>34945</v>
      </c>
      <c r="F27" s="44">
        <v>34843</v>
      </c>
      <c r="G27" s="44">
        <v>34523</v>
      </c>
      <c r="H27" s="44">
        <v>34426</v>
      </c>
    </row>
    <row r="28" spans="1:8" ht="10.9" customHeight="1" x14ac:dyDescent="0.15">
      <c r="A28" s="45" t="s">
        <v>33</v>
      </c>
      <c r="B28" s="45"/>
      <c r="C28" s="48" t="s">
        <v>32</v>
      </c>
      <c r="D28" s="47">
        <v>32918</v>
      </c>
      <c r="E28" s="47">
        <v>32827</v>
      </c>
      <c r="F28" s="47">
        <v>32939</v>
      </c>
      <c r="G28" s="47">
        <v>32563</v>
      </c>
      <c r="H28" s="47">
        <v>32700</v>
      </c>
    </row>
    <row r="29" spans="1:8" ht="10.9" customHeight="1" x14ac:dyDescent="0.15">
      <c r="A29" s="42" t="s">
        <v>34</v>
      </c>
      <c r="B29" s="42"/>
      <c r="C29" s="43" t="s">
        <v>30</v>
      </c>
      <c r="D29" s="44">
        <v>93.4</v>
      </c>
      <c r="E29" s="44">
        <v>93.9</v>
      </c>
      <c r="F29" s="44">
        <v>94.5</v>
      </c>
      <c r="G29" s="44">
        <v>94.3</v>
      </c>
      <c r="H29" s="44">
        <v>95</v>
      </c>
    </row>
    <row r="30" spans="1:8" ht="10.9" customHeight="1" x14ac:dyDescent="0.15">
      <c r="A30" s="45" t="s">
        <v>35</v>
      </c>
      <c r="B30" s="45"/>
      <c r="C30" s="46" t="s">
        <v>36</v>
      </c>
      <c r="D30" s="47">
        <v>366</v>
      </c>
      <c r="E30" s="47">
        <v>368</v>
      </c>
      <c r="F30" s="47">
        <v>369</v>
      </c>
      <c r="G30" s="47">
        <v>373</v>
      </c>
      <c r="H30" s="47">
        <v>374</v>
      </c>
    </row>
    <row r="31" spans="1:8" ht="10.9" customHeight="1" x14ac:dyDescent="0.15">
      <c r="A31" s="49" t="s">
        <v>37</v>
      </c>
      <c r="B31" s="49"/>
      <c r="C31" s="50" t="s">
        <v>15</v>
      </c>
      <c r="D31" s="51">
        <v>4455154</v>
      </c>
      <c r="E31" s="51">
        <v>4776186</v>
      </c>
      <c r="F31" s="51">
        <v>4689024</v>
      </c>
      <c r="G31" s="51">
        <v>4471269</v>
      </c>
      <c r="H31" s="51">
        <v>4490624</v>
      </c>
    </row>
    <row r="32" spans="1:8" x14ac:dyDescent="0.15">
      <c r="A32" s="33"/>
      <c r="B32" s="33"/>
      <c r="C32" s="33"/>
      <c r="D32" s="52"/>
      <c r="E32" s="52"/>
      <c r="F32" s="52"/>
      <c r="G32" s="52"/>
      <c r="H32" s="52"/>
    </row>
    <row r="33" spans="1:8" ht="13.5" x14ac:dyDescent="0.15">
      <c r="A33" s="53"/>
      <c r="B33" s="54"/>
      <c r="C33" s="53"/>
      <c r="D33" s="55"/>
      <c r="E33" s="52"/>
      <c r="F33" s="52"/>
      <c r="G33" s="52"/>
      <c r="H33" s="52"/>
    </row>
    <row r="34" spans="1:8" ht="13.5" x14ac:dyDescent="0.15">
      <c r="A34" s="35" t="s">
        <v>38</v>
      </c>
      <c r="D34" s="56" t="s">
        <v>2</v>
      </c>
      <c r="E34" s="56"/>
      <c r="F34" s="52"/>
      <c r="G34" s="52"/>
      <c r="H34" s="52"/>
    </row>
    <row r="35" spans="1:8" x14ac:dyDescent="0.15">
      <c r="A35" s="36"/>
      <c r="B35" s="37"/>
      <c r="C35" s="37"/>
      <c r="D35" s="57" t="s">
        <v>25</v>
      </c>
      <c r="E35" s="58" t="s">
        <v>4</v>
      </c>
      <c r="F35" s="58" t="s">
        <v>5</v>
      </c>
      <c r="G35" s="57" t="s">
        <v>6</v>
      </c>
      <c r="H35" s="57" t="s">
        <v>7</v>
      </c>
    </row>
    <row r="36" spans="1:8" ht="13.5" customHeight="1" x14ac:dyDescent="0.15">
      <c r="A36" s="39" t="s">
        <v>39</v>
      </c>
      <c r="B36" s="39"/>
      <c r="C36" s="40"/>
      <c r="D36" s="59">
        <v>11</v>
      </c>
      <c r="E36" s="59">
        <v>10</v>
      </c>
      <c r="F36" s="59">
        <v>10</v>
      </c>
      <c r="G36" s="59">
        <v>9</v>
      </c>
      <c r="H36" s="59">
        <v>9</v>
      </c>
    </row>
    <row r="37" spans="1:8" ht="10.9" customHeight="1" x14ac:dyDescent="0.15">
      <c r="A37" s="60" t="s">
        <v>28</v>
      </c>
      <c r="B37" s="60"/>
      <c r="C37" s="61" t="s">
        <v>27</v>
      </c>
      <c r="D37" s="62">
        <v>168</v>
      </c>
      <c r="E37" s="62">
        <v>164</v>
      </c>
      <c r="F37" s="62">
        <v>164</v>
      </c>
      <c r="G37" s="62">
        <v>155</v>
      </c>
      <c r="H37" s="62">
        <v>155</v>
      </c>
    </row>
    <row r="38" spans="1:8" ht="10.9" customHeight="1" x14ac:dyDescent="0.15">
      <c r="A38" s="45" t="s">
        <v>31</v>
      </c>
      <c r="B38" s="45"/>
      <c r="C38" s="46" t="s">
        <v>32</v>
      </c>
      <c r="D38" s="47">
        <v>3710</v>
      </c>
      <c r="E38" s="47">
        <v>3510</v>
      </c>
      <c r="F38" s="47">
        <v>3431</v>
      </c>
      <c r="G38" s="47">
        <v>3069</v>
      </c>
      <c r="H38" s="47">
        <v>3016</v>
      </c>
    </row>
    <row r="39" spans="1:8" ht="10.9" customHeight="1" x14ac:dyDescent="0.15">
      <c r="A39" s="42" t="s">
        <v>33</v>
      </c>
      <c r="B39" s="42"/>
      <c r="C39" s="63" t="s">
        <v>32</v>
      </c>
      <c r="D39" s="44">
        <v>3545</v>
      </c>
      <c r="E39" s="44">
        <v>3367</v>
      </c>
      <c r="F39" s="44">
        <v>3282</v>
      </c>
      <c r="G39" s="44">
        <v>2949</v>
      </c>
      <c r="H39" s="44">
        <v>2898</v>
      </c>
    </row>
    <row r="40" spans="1:8" ht="10.9" customHeight="1" x14ac:dyDescent="0.15">
      <c r="A40" s="45" t="s">
        <v>34</v>
      </c>
      <c r="B40" s="45"/>
      <c r="C40" s="46" t="s">
        <v>30</v>
      </c>
      <c r="D40" s="47">
        <v>95.6</v>
      </c>
      <c r="E40" s="47">
        <v>95.9</v>
      </c>
      <c r="F40" s="47">
        <v>95.7</v>
      </c>
      <c r="G40" s="47">
        <v>96.1</v>
      </c>
      <c r="H40" s="47">
        <v>96.1</v>
      </c>
    </row>
    <row r="41" spans="1:8" ht="10.9" customHeight="1" x14ac:dyDescent="0.15">
      <c r="A41" s="42" t="s">
        <v>35</v>
      </c>
      <c r="B41" s="42"/>
      <c r="C41" s="43" t="s">
        <v>36</v>
      </c>
      <c r="D41" s="44">
        <v>50</v>
      </c>
      <c r="E41" s="44">
        <v>50</v>
      </c>
      <c r="F41" s="44">
        <v>48</v>
      </c>
      <c r="G41" s="44">
        <v>48</v>
      </c>
      <c r="H41" s="44">
        <v>45</v>
      </c>
    </row>
    <row r="42" spans="1:8" ht="10.9" customHeight="1" x14ac:dyDescent="0.15">
      <c r="A42" s="45" t="s">
        <v>37</v>
      </c>
      <c r="B42" s="45"/>
      <c r="C42" s="46" t="s">
        <v>40</v>
      </c>
      <c r="D42" s="47">
        <v>374483</v>
      </c>
      <c r="E42" s="47">
        <v>387500</v>
      </c>
      <c r="F42" s="47">
        <v>380454</v>
      </c>
      <c r="G42" s="47">
        <v>351803</v>
      </c>
      <c r="H42" s="47">
        <v>345462</v>
      </c>
    </row>
    <row r="43" spans="1:8" ht="10.9" customHeight="1" x14ac:dyDescent="0.15">
      <c r="A43" s="49" t="s">
        <v>41</v>
      </c>
      <c r="B43" s="49"/>
      <c r="C43" s="50" t="s">
        <v>40</v>
      </c>
      <c r="D43" s="64">
        <v>950</v>
      </c>
      <c r="E43" s="64">
        <v>940</v>
      </c>
      <c r="F43" s="64">
        <v>940</v>
      </c>
      <c r="G43" s="64">
        <v>890</v>
      </c>
      <c r="H43" s="64">
        <v>890</v>
      </c>
    </row>
    <row r="44" spans="1:8" ht="10.9" customHeight="1" x14ac:dyDescent="0.15">
      <c r="A44" s="65"/>
      <c r="B44" s="65"/>
      <c r="C44" s="66"/>
      <c r="D44" s="67"/>
      <c r="E44" s="33"/>
      <c r="F44" s="33"/>
      <c r="G44" s="33"/>
      <c r="H44" s="33"/>
    </row>
    <row r="45" spans="1:8" ht="10.9" customHeight="1" x14ac:dyDescent="0.15">
      <c r="H45" s="32"/>
    </row>
    <row r="46" spans="1:8" ht="16.149999999999999" customHeight="1" x14ac:dyDescent="0.15">
      <c r="A46" s="35" t="s">
        <v>42</v>
      </c>
      <c r="B46" s="68"/>
      <c r="C46" s="69"/>
      <c r="D46" s="69"/>
      <c r="E46" s="69"/>
      <c r="F46" s="69"/>
      <c r="G46" s="69"/>
      <c r="H46" s="70" t="s">
        <v>43</v>
      </c>
    </row>
    <row r="47" spans="1:8" x14ac:dyDescent="0.15">
      <c r="A47" s="71" t="s">
        <v>44</v>
      </c>
      <c r="B47" s="71"/>
      <c r="C47" s="72"/>
      <c r="D47" s="73" t="s">
        <v>45</v>
      </c>
      <c r="E47" s="73" t="s">
        <v>46</v>
      </c>
      <c r="F47" s="73" t="s">
        <v>47</v>
      </c>
      <c r="G47" s="73" t="s">
        <v>48</v>
      </c>
      <c r="H47" s="74" t="s">
        <v>49</v>
      </c>
    </row>
    <row r="48" spans="1:8" x14ac:dyDescent="0.15">
      <c r="A48" s="75" t="s">
        <v>50</v>
      </c>
      <c r="B48" s="75"/>
      <c r="C48" s="76"/>
      <c r="D48" s="77">
        <f>SUM(D49:D51)</f>
        <v>2148748830</v>
      </c>
      <c r="E48" s="77">
        <f t="shared" ref="E48:H48" si="0">SUM(E49:E51)</f>
        <v>2307039766</v>
      </c>
      <c r="F48" s="77">
        <f t="shared" si="0"/>
        <v>2157700102</v>
      </c>
      <c r="G48" s="77">
        <f t="shared" si="0"/>
        <v>2192602689</v>
      </c>
      <c r="H48" s="78">
        <f t="shared" si="0"/>
        <v>2002028871</v>
      </c>
    </row>
    <row r="49" spans="1:8" x14ac:dyDescent="0.15">
      <c r="A49" s="79"/>
      <c r="B49" s="79"/>
      <c r="C49" s="80" t="s">
        <v>51</v>
      </c>
      <c r="D49" s="81">
        <v>667542535</v>
      </c>
      <c r="E49" s="81">
        <v>666391382</v>
      </c>
      <c r="F49" s="81">
        <v>672101275</v>
      </c>
      <c r="G49" s="81">
        <v>697973921</v>
      </c>
      <c r="H49" s="82">
        <v>706727051</v>
      </c>
    </row>
    <row r="50" spans="1:8" x14ac:dyDescent="0.15">
      <c r="A50" s="79"/>
      <c r="B50" s="79"/>
      <c r="C50" s="83" t="s">
        <v>52</v>
      </c>
      <c r="D50" s="84">
        <v>1481206295</v>
      </c>
      <c r="E50" s="84">
        <v>1558501210</v>
      </c>
      <c r="F50" s="84">
        <v>1485113017</v>
      </c>
      <c r="G50" s="84">
        <v>1494628768</v>
      </c>
      <c r="H50" s="85">
        <v>1295301820</v>
      </c>
    </row>
    <row r="51" spans="1:8" x14ac:dyDescent="0.15">
      <c r="A51" s="86"/>
      <c r="B51" s="86"/>
      <c r="C51" s="87" t="s">
        <v>53</v>
      </c>
      <c r="D51" s="88">
        <v>0</v>
      </c>
      <c r="E51" s="88">
        <v>82147174</v>
      </c>
      <c r="F51" s="88">
        <v>485810</v>
      </c>
      <c r="G51" s="88">
        <v>0</v>
      </c>
      <c r="H51" s="89">
        <v>0</v>
      </c>
    </row>
    <row r="52" spans="1:8" x14ac:dyDescent="0.15">
      <c r="A52" s="79" t="s">
        <v>54</v>
      </c>
      <c r="B52" s="79"/>
      <c r="C52" s="90"/>
      <c r="D52" s="77">
        <f>SUM(D53:D56)</f>
        <v>2061553636</v>
      </c>
      <c r="E52" s="77">
        <f t="shared" ref="E52:H52" si="1">SUM(E53:E56)</f>
        <v>2037468302</v>
      </c>
      <c r="F52" s="77">
        <f t="shared" si="1"/>
        <v>1962758120</v>
      </c>
      <c r="G52" s="77">
        <f t="shared" si="1"/>
        <v>1944833586</v>
      </c>
      <c r="H52" s="78">
        <f t="shared" si="1"/>
        <v>1909861494</v>
      </c>
    </row>
    <row r="53" spans="1:8" x14ac:dyDescent="0.15">
      <c r="A53" s="79"/>
      <c r="B53" s="79"/>
      <c r="C53" s="80" t="s">
        <v>55</v>
      </c>
      <c r="D53" s="81">
        <v>1746379102</v>
      </c>
      <c r="E53" s="81">
        <v>1750384080</v>
      </c>
      <c r="F53" s="81">
        <v>1700256798</v>
      </c>
      <c r="G53" s="81">
        <v>1710075655</v>
      </c>
      <c r="H53" s="82">
        <v>1698707309</v>
      </c>
    </row>
    <row r="54" spans="1:8" x14ac:dyDescent="0.15">
      <c r="A54" s="79"/>
      <c r="B54" s="79"/>
      <c r="C54" s="83" t="s">
        <v>56</v>
      </c>
      <c r="D54" s="84">
        <v>314671534</v>
      </c>
      <c r="E54" s="84">
        <v>287084222</v>
      </c>
      <c r="F54" s="84">
        <v>262015512</v>
      </c>
      <c r="G54" s="84">
        <v>234757571</v>
      </c>
      <c r="H54" s="85">
        <v>211069185</v>
      </c>
    </row>
    <row r="55" spans="1:8" x14ac:dyDescent="0.15">
      <c r="A55" s="79"/>
      <c r="B55" s="79"/>
      <c r="C55" s="91" t="s">
        <v>57</v>
      </c>
      <c r="D55" s="92">
        <v>503000</v>
      </c>
      <c r="E55" s="92">
        <v>0</v>
      </c>
      <c r="F55" s="92">
        <v>485810</v>
      </c>
      <c r="G55" s="92">
        <v>360</v>
      </c>
      <c r="H55" s="93">
        <v>85000</v>
      </c>
    </row>
    <row r="56" spans="1:8" x14ac:dyDescent="0.15">
      <c r="A56" s="86"/>
      <c r="B56" s="86"/>
      <c r="C56" s="94" t="s">
        <v>58</v>
      </c>
      <c r="D56" s="95">
        <v>0</v>
      </c>
      <c r="E56" s="96">
        <v>0</v>
      </c>
      <c r="F56" s="96">
        <v>0</v>
      </c>
      <c r="G56" s="96">
        <v>0</v>
      </c>
      <c r="H56" s="97">
        <v>0</v>
      </c>
    </row>
    <row r="57" spans="1:8" x14ac:dyDescent="0.15">
      <c r="A57" s="98"/>
      <c r="B57" s="98"/>
      <c r="C57" s="99"/>
      <c r="D57" s="100"/>
      <c r="E57" s="101"/>
      <c r="F57" s="101"/>
      <c r="G57" s="101"/>
      <c r="H57" s="101"/>
    </row>
    <row r="58" spans="1:8" x14ac:dyDescent="0.15">
      <c r="H58" s="32" t="s">
        <v>22</v>
      </c>
    </row>
  </sheetData>
  <mergeCells count="32">
    <mergeCell ref="A48:B51"/>
    <mergeCell ref="A52:B56"/>
    <mergeCell ref="A39:B39"/>
    <mergeCell ref="A40:B40"/>
    <mergeCell ref="A41:B41"/>
    <mergeCell ref="A42:B42"/>
    <mergeCell ref="A43:B43"/>
    <mergeCell ref="A47:B47"/>
    <mergeCell ref="A30:B30"/>
    <mergeCell ref="A31:B31"/>
    <mergeCell ref="D34:E34"/>
    <mergeCell ref="A36:B36"/>
    <mergeCell ref="A37:B37"/>
    <mergeCell ref="A38:B38"/>
    <mergeCell ref="A24:B24"/>
    <mergeCell ref="A25:B25"/>
    <mergeCell ref="A26:B26"/>
    <mergeCell ref="A27:B27"/>
    <mergeCell ref="A28:B28"/>
    <mergeCell ref="A29:B29"/>
    <mergeCell ref="A12:B12"/>
    <mergeCell ref="A13:B13"/>
    <mergeCell ref="A14:B14"/>
    <mergeCell ref="A15:B15"/>
    <mergeCell ref="A16:B16"/>
    <mergeCell ref="D22:E22"/>
    <mergeCell ref="A6:B6"/>
    <mergeCell ref="A7:C7"/>
    <mergeCell ref="A8:B8"/>
    <mergeCell ref="A9:B9"/>
    <mergeCell ref="A10:B10"/>
    <mergeCell ref="A11:B11"/>
  </mergeCells>
  <phoneticPr fontId="3"/>
  <pageMargins left="0.78740157480314965" right="0.78740157480314965" top="0.19685039370078741" bottom="0.59055118110236227" header="0" footer="0.19685039370078741"/>
  <pageSetup paperSize="9" scale="97" orientation="portrait" r:id="rId1"/>
  <headerFooter alignWithMargins="0">
    <oddFooter>&amp;C&amp;"ＭＳ ゴシック,標準"&amp;9―&amp;A―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２７</vt:lpstr>
      <vt:lpstr>'２７'!Print_Area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広報秘書課 米原市</dc:creator>
  <cp:lastModifiedBy>広報秘書課 米原市</cp:lastModifiedBy>
  <dcterms:created xsi:type="dcterms:W3CDTF">2025-03-25T07:59:26Z</dcterms:created>
  <dcterms:modified xsi:type="dcterms:W3CDTF">2025-03-25T08:36:34Z</dcterms:modified>
</cp:coreProperties>
</file>