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2034D57-BE3B-4A93-A77A-5903419B9531}" xr6:coauthVersionLast="47" xr6:coauthVersionMax="47" xr10:uidLastSave="{00000000-0000-0000-0000-000000000000}"/>
  <bookViews>
    <workbookView xWindow="-120" yWindow="-120" windowWidth="29040" windowHeight="15720" activeTab="1" xr2:uid="{E8226357-9A34-4835-BC1F-FEA266B3C75A}"/>
  </bookViews>
  <sheets>
    <sheet name="２８ " sheetId="1" r:id="rId1"/>
    <sheet name="２９" sheetId="2" r:id="rId2"/>
  </sheets>
  <externalReferences>
    <externalReference r:id="rId3"/>
  </externalReferences>
  <definedNames>
    <definedName name="KENSHI_LIST">OFFSET([1]都道府県・指定都市・中核市!$A$1,0,0,COUNTA([1]都道府県・指定都市・中核市!$A$1:$A$500),2)</definedName>
    <definedName name="_xlnm.Print_Area" localSheetId="0">'２８ '!$A$1:$H$57</definedName>
    <definedName name="_xlnm.Print_Area" localSheetId="1">'２９'!$A$1:$AH$41</definedName>
    <definedName name="Z_0FE022DF_1FAE_4609_86DA_816C7502E7E8_.wvu.PrintArea" localSheetId="1" hidden="1">'２９'!$A$1:$AH$53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8" i="2" l="1"/>
  <c r="T28" i="2"/>
  <c r="Q28" i="2"/>
  <c r="M28" i="2"/>
  <c r="J28" i="2"/>
  <c r="F28" i="2"/>
  <c r="X22" i="2"/>
  <c r="M22" i="2"/>
  <c r="B22" i="2"/>
  <c r="X21" i="2"/>
  <c r="M21" i="2"/>
  <c r="B21" i="2"/>
  <c r="X20" i="2"/>
  <c r="M20" i="2"/>
  <c r="B20" i="2"/>
  <c r="X19" i="2"/>
  <c r="M19" i="2"/>
  <c r="B19" i="2"/>
  <c r="X18" i="2"/>
  <c r="M18" i="2"/>
  <c r="B18" i="2"/>
  <c r="X17" i="2"/>
  <c r="X10" i="2" s="1"/>
  <c r="M17" i="2"/>
  <c r="B17" i="2"/>
  <c r="X16" i="2"/>
  <c r="M16" i="2"/>
  <c r="B16" i="2"/>
  <c r="X15" i="2"/>
  <c r="M15" i="2"/>
  <c r="B15" i="2"/>
  <c r="X14" i="2"/>
  <c r="M14" i="2"/>
  <c r="B14" i="2"/>
  <c r="X13" i="2"/>
  <c r="M13" i="2"/>
  <c r="B13" i="2"/>
  <c r="X12" i="2"/>
  <c r="M12" i="2"/>
  <c r="B12" i="2"/>
  <c r="X11" i="2"/>
  <c r="M11" i="2"/>
  <c r="B11" i="2"/>
  <c r="B10" i="2" s="1"/>
  <c r="AF10" i="2"/>
  <c r="AB10" i="2"/>
  <c r="U10" i="2"/>
  <c r="Q10" i="2"/>
  <c r="M10" i="2"/>
  <c r="J10" i="2"/>
  <c r="F10" i="2"/>
  <c r="H9" i="1"/>
  <c r="G9" i="1"/>
  <c r="F9" i="1"/>
  <c r="E9" i="1"/>
  <c r="D9" i="1"/>
</calcChain>
</file>

<file path=xl/sharedStrings.xml><?xml version="1.0" encoding="utf-8"?>
<sst xmlns="http://schemas.openxmlformats.org/spreadsheetml/2006/main" count="143" uniqueCount="83">
  <si>
    <t>8　運　　　輸</t>
    <phoneticPr fontId="3"/>
  </si>
  <si>
    <t>45．自動車保有台数</t>
    <rPh sb="3" eb="6">
      <t>ジドウシャ</t>
    </rPh>
    <rPh sb="6" eb="8">
      <t>ホユウ</t>
    </rPh>
    <rPh sb="8" eb="10">
      <t>ダイスウ</t>
    </rPh>
    <phoneticPr fontId="3"/>
  </si>
  <si>
    <t>(単位：台)</t>
    <rPh sb="1" eb="3">
      <t>タンイ</t>
    </rPh>
    <rPh sb="4" eb="5">
      <t>ダイ</t>
    </rPh>
    <phoneticPr fontId="3"/>
  </si>
  <si>
    <t>令和元年度</t>
    <rPh sb="0" eb="2">
      <t>レイワ</t>
    </rPh>
    <rPh sb="2" eb="3">
      <t>ガン</t>
    </rPh>
    <phoneticPr fontId="3"/>
  </si>
  <si>
    <t>令和2年度</t>
    <rPh sb="0" eb="2">
      <t>レイワ</t>
    </rPh>
    <phoneticPr fontId="3"/>
  </si>
  <si>
    <t>令和3年度</t>
    <phoneticPr fontId="3"/>
  </si>
  <si>
    <t>令和4年度</t>
    <phoneticPr fontId="3"/>
  </si>
  <si>
    <t>令和5年度</t>
    <phoneticPr fontId="3"/>
  </si>
  <si>
    <t>自動車総数</t>
    <rPh sb="0" eb="3">
      <t>ジドウシャ</t>
    </rPh>
    <rPh sb="3" eb="5">
      <t>ソウスウ</t>
    </rPh>
    <phoneticPr fontId="3"/>
  </si>
  <si>
    <t>乗用車</t>
    <rPh sb="0" eb="3">
      <t>ジョウヨウシャ</t>
    </rPh>
    <phoneticPr fontId="3"/>
  </si>
  <si>
    <t>普通</t>
    <rPh sb="0" eb="2">
      <t>フツウ</t>
    </rPh>
    <phoneticPr fontId="3"/>
  </si>
  <si>
    <t>小型</t>
    <rPh sb="0" eb="2">
      <t>コガタ</t>
    </rPh>
    <phoneticPr fontId="3"/>
  </si>
  <si>
    <t>貨物車</t>
    <rPh sb="0" eb="3">
      <t>カモツシャ</t>
    </rPh>
    <phoneticPr fontId="3"/>
  </si>
  <si>
    <t>被けん引き車</t>
    <rPh sb="0" eb="1">
      <t>ヒ</t>
    </rPh>
    <rPh sb="3" eb="4">
      <t>ビ</t>
    </rPh>
    <rPh sb="5" eb="6">
      <t>シャ</t>
    </rPh>
    <phoneticPr fontId="3"/>
  </si>
  <si>
    <t>バス（乗合）</t>
    <rPh sb="3" eb="5">
      <t>ノリアイ</t>
    </rPh>
    <phoneticPr fontId="3"/>
  </si>
  <si>
    <t>特種（殊）自動車</t>
    <rPh sb="0" eb="2">
      <t>トクシュ</t>
    </rPh>
    <rPh sb="3" eb="4">
      <t>シュ</t>
    </rPh>
    <rPh sb="5" eb="8">
      <t>ジドウシャ</t>
    </rPh>
    <phoneticPr fontId="3"/>
  </si>
  <si>
    <t>軽自動車</t>
    <rPh sb="0" eb="1">
      <t>ケイ</t>
    </rPh>
    <rPh sb="1" eb="4">
      <t>ジドウシャ</t>
    </rPh>
    <phoneticPr fontId="3"/>
  </si>
  <si>
    <t>その他</t>
    <rPh sb="2" eb="3">
      <t>タ</t>
    </rPh>
    <phoneticPr fontId="3"/>
  </si>
  <si>
    <t>原動機付自転車</t>
    <rPh sb="0" eb="3">
      <t>ゲンドウキ</t>
    </rPh>
    <rPh sb="3" eb="4">
      <t>ツキ</t>
    </rPh>
    <rPh sb="4" eb="7">
      <t>ジテンシャ</t>
    </rPh>
    <phoneticPr fontId="3"/>
  </si>
  <si>
    <t>※乗用車～特種（殊）自動車は近畿運輸局滋賀運輸支局の数値。</t>
    <rPh sb="1" eb="4">
      <t>ジョウヨウシャ</t>
    </rPh>
    <rPh sb="5" eb="7">
      <t>トクダネ</t>
    </rPh>
    <rPh sb="8" eb="9">
      <t>コト</t>
    </rPh>
    <rPh sb="10" eb="13">
      <t>ジドウシャ</t>
    </rPh>
    <rPh sb="14" eb="16">
      <t>キンキ</t>
    </rPh>
    <rPh sb="16" eb="18">
      <t>ウンユ</t>
    </rPh>
    <rPh sb="18" eb="19">
      <t>キョク</t>
    </rPh>
    <rPh sb="19" eb="21">
      <t>シガ</t>
    </rPh>
    <rPh sb="21" eb="23">
      <t>ウンユ</t>
    </rPh>
    <rPh sb="23" eb="25">
      <t>シキョク</t>
    </rPh>
    <rPh sb="26" eb="28">
      <t>スウチ</t>
    </rPh>
    <phoneticPr fontId="3"/>
  </si>
  <si>
    <t>　軽自動車・原動機付自転車は税務課の数値。</t>
    <rPh sb="1" eb="5">
      <t>ケイジドウシャ</t>
    </rPh>
    <rPh sb="6" eb="9">
      <t>ゲンドウキ</t>
    </rPh>
    <rPh sb="9" eb="10">
      <t>ツキ</t>
    </rPh>
    <rPh sb="10" eb="13">
      <t>ジテンシャ</t>
    </rPh>
    <rPh sb="14" eb="16">
      <t>ゼイム</t>
    </rPh>
    <rPh sb="16" eb="17">
      <t>カ</t>
    </rPh>
    <rPh sb="18" eb="20">
      <t>スウチ</t>
    </rPh>
    <phoneticPr fontId="3"/>
  </si>
  <si>
    <t>【資料　税務課、近畿運輸局滋賀運輸支局】</t>
    <rPh sb="1" eb="3">
      <t>シリョウ</t>
    </rPh>
    <rPh sb="4" eb="6">
      <t>ゼイム</t>
    </rPh>
    <rPh sb="6" eb="7">
      <t>カ</t>
    </rPh>
    <rPh sb="8" eb="10">
      <t>キンキ</t>
    </rPh>
    <rPh sb="10" eb="12">
      <t>ウンユ</t>
    </rPh>
    <rPh sb="12" eb="13">
      <t>キョク</t>
    </rPh>
    <rPh sb="13" eb="15">
      <t>シガ</t>
    </rPh>
    <rPh sb="15" eb="17">
      <t>ウンユ</t>
    </rPh>
    <rPh sb="17" eb="19">
      <t>シキョク</t>
    </rPh>
    <phoneticPr fontId="3"/>
  </si>
  <si>
    <t>46．ＪＲ各駅の一日平均乗客数</t>
    <rPh sb="5" eb="7">
      <t>カクエキ</t>
    </rPh>
    <rPh sb="8" eb="10">
      <t>イチニチ</t>
    </rPh>
    <rPh sb="10" eb="12">
      <t>ヘイキン</t>
    </rPh>
    <rPh sb="12" eb="15">
      <t>ジョウキャクスウ</t>
    </rPh>
    <phoneticPr fontId="3"/>
  </si>
  <si>
    <t>(単位：人)</t>
    <rPh sb="1" eb="3">
      <t>タンイ</t>
    </rPh>
    <rPh sb="4" eb="5">
      <t>ニン</t>
    </rPh>
    <phoneticPr fontId="3"/>
  </si>
  <si>
    <t>米原駅(新幹線)</t>
    <rPh sb="0" eb="2">
      <t>マイバラ</t>
    </rPh>
    <rPh sb="2" eb="3">
      <t>エキ</t>
    </rPh>
    <rPh sb="4" eb="7">
      <t>シンカンセン</t>
    </rPh>
    <phoneticPr fontId="3"/>
  </si>
  <si>
    <t>総　数</t>
  </si>
  <si>
    <t>定期</t>
    <rPh sb="0" eb="2">
      <t>テイキ</t>
    </rPh>
    <phoneticPr fontId="3"/>
  </si>
  <si>
    <t>定期外</t>
    <rPh sb="0" eb="2">
      <t>テイキ</t>
    </rPh>
    <rPh sb="2" eb="3">
      <t>ガイ</t>
    </rPh>
    <phoneticPr fontId="3"/>
  </si>
  <si>
    <t>米原駅(在来線)</t>
    <rPh sb="0" eb="2">
      <t>マイバラ</t>
    </rPh>
    <rPh sb="2" eb="3">
      <t>エキ</t>
    </rPh>
    <rPh sb="4" eb="7">
      <t>ザイライセン</t>
    </rPh>
    <phoneticPr fontId="3"/>
  </si>
  <si>
    <t>醒ケ井駅</t>
    <rPh sb="0" eb="3">
      <t>サメガイ</t>
    </rPh>
    <rPh sb="3" eb="4">
      <t>エキ</t>
    </rPh>
    <phoneticPr fontId="3"/>
  </si>
  <si>
    <t>近江長岡駅</t>
    <rPh sb="0" eb="4">
      <t>オウミナガオカ</t>
    </rPh>
    <rPh sb="4" eb="5">
      <t>エキ</t>
    </rPh>
    <phoneticPr fontId="3"/>
  </si>
  <si>
    <t>柏原駅</t>
    <rPh sb="0" eb="2">
      <t>カシハラ</t>
    </rPh>
    <rPh sb="2" eb="3">
      <t>エキ</t>
    </rPh>
    <phoneticPr fontId="3"/>
  </si>
  <si>
    <t>坂田駅</t>
    <rPh sb="0" eb="2">
      <t>サカタ</t>
    </rPh>
    <rPh sb="2" eb="3">
      <t>エキ</t>
    </rPh>
    <phoneticPr fontId="3"/>
  </si>
  <si>
    <t>※端数処理をしているため、合計が内訳を集計した数値と合わない場合がある。</t>
    <rPh sb="1" eb="3">
      <t>ハスウ</t>
    </rPh>
    <rPh sb="3" eb="5">
      <t>ショリ</t>
    </rPh>
    <rPh sb="13" eb="15">
      <t>ゴウケイ</t>
    </rPh>
    <rPh sb="16" eb="18">
      <t>ウチワケ</t>
    </rPh>
    <rPh sb="19" eb="21">
      <t>シュウケイ</t>
    </rPh>
    <rPh sb="23" eb="25">
      <t>スウチ</t>
    </rPh>
    <rPh sb="26" eb="27">
      <t>ア</t>
    </rPh>
    <rPh sb="30" eb="32">
      <t>バアイ</t>
    </rPh>
    <phoneticPr fontId="3"/>
  </si>
  <si>
    <t>【資料　滋賀県統計書】</t>
    <phoneticPr fontId="3"/>
  </si>
  <si>
    <t>47．名神高速道路・北陸自動車道の交通量</t>
    <rPh sb="3" eb="5">
      <t>メイシン</t>
    </rPh>
    <rPh sb="5" eb="9">
      <t>コウソクドウロ</t>
    </rPh>
    <rPh sb="10" eb="12">
      <t>ホクリク</t>
    </rPh>
    <rPh sb="12" eb="15">
      <t>ジドウシャ</t>
    </rPh>
    <rPh sb="15" eb="16">
      <t>ミチ</t>
    </rPh>
    <rPh sb="17" eb="20">
      <t>コウツウリョウ</t>
    </rPh>
    <phoneticPr fontId="3"/>
  </si>
  <si>
    <t>米原インターチェンジ出入り交通量</t>
    <rPh sb="0" eb="2">
      <t>マイバラ</t>
    </rPh>
    <rPh sb="10" eb="12">
      <t>デイ</t>
    </rPh>
    <rPh sb="13" eb="16">
      <t>コウツウリョウ</t>
    </rPh>
    <phoneticPr fontId="3"/>
  </si>
  <si>
    <t>平成30年度</t>
    <rPh sb="0" eb="2">
      <t>ヘイセイ</t>
    </rPh>
    <rPh sb="4" eb="6">
      <t>ネンド</t>
    </rPh>
    <phoneticPr fontId="3"/>
  </si>
  <si>
    <t>台数</t>
    <rPh sb="0" eb="1">
      <t>ダイ</t>
    </rPh>
    <rPh sb="1" eb="2">
      <t>スウ</t>
    </rPh>
    <phoneticPr fontId="3"/>
  </si>
  <si>
    <t>【資料　滋賀県統計書】</t>
    <rPh sb="1" eb="3">
      <t>シリョウ</t>
    </rPh>
    <rPh sb="4" eb="7">
      <t>シガケン</t>
    </rPh>
    <rPh sb="7" eb="10">
      <t>トウケイショ</t>
    </rPh>
    <phoneticPr fontId="3"/>
  </si>
  <si>
    <t>8　運　　　輸</t>
    <rPh sb="2" eb="3">
      <t>ウン</t>
    </rPh>
    <rPh sb="6" eb="7">
      <t>ユ</t>
    </rPh>
    <phoneticPr fontId="3"/>
  </si>
  <si>
    <t>48．観光入込客数</t>
    <rPh sb="3" eb="5">
      <t>カンコウ</t>
    </rPh>
    <rPh sb="5" eb="7">
      <t>イリコ</t>
    </rPh>
    <rPh sb="7" eb="9">
      <t>キャクスウ</t>
    </rPh>
    <phoneticPr fontId="3"/>
  </si>
  <si>
    <t>（１）月別</t>
    <rPh sb="3" eb="5">
      <t>ツキベツ</t>
    </rPh>
    <phoneticPr fontId="3"/>
  </si>
  <si>
    <t>（単位：人）</t>
    <rPh sb="1" eb="3">
      <t>タンイ</t>
    </rPh>
    <rPh sb="4" eb="5">
      <t>ニン</t>
    </rPh>
    <phoneticPr fontId="3"/>
  </si>
  <si>
    <t>令和3年</t>
    <phoneticPr fontId="3"/>
  </si>
  <si>
    <t>令和4年</t>
    <phoneticPr fontId="3"/>
  </si>
  <si>
    <t>令和5年</t>
    <rPh sb="0" eb="2">
      <t>レイワ</t>
    </rPh>
    <rPh sb="3" eb="4">
      <t>ネン</t>
    </rPh>
    <phoneticPr fontId="3"/>
  </si>
  <si>
    <t>計</t>
  </si>
  <si>
    <t>日帰り</t>
  </si>
  <si>
    <t>宿泊</t>
  </si>
  <si>
    <t>計</t>
    <rPh sb="0" eb="1">
      <t>ケイ</t>
    </rPh>
    <phoneticPr fontId="3"/>
  </si>
  <si>
    <t>日帰り</t>
    <rPh sb="0" eb="2">
      <t>ヒガエ</t>
    </rPh>
    <phoneticPr fontId="3"/>
  </si>
  <si>
    <t>宿泊</t>
    <rPh sb="0" eb="2">
      <t>シュクハク</t>
    </rPh>
    <phoneticPr fontId="3"/>
  </si>
  <si>
    <t>総数</t>
    <rPh sb="0" eb="1">
      <t>フサ</t>
    </rPh>
    <rPh sb="1" eb="2">
      <t>カズ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</si>
  <si>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</si>
  <si>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</si>
  <si>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</si>
  <si>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</si>
  <si>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</si>
  <si>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</si>
  <si>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</si>
  <si>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</si>
  <si>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</si>
  <si>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</si>
  <si>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</si>
  <si>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</si>
  <si>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（２）目的別</t>
    <rPh sb="3" eb="5">
      <t>モクテキ</t>
    </rPh>
    <rPh sb="5" eb="6">
      <t>ベツ</t>
    </rPh>
    <phoneticPr fontId="3"/>
  </si>
  <si>
    <t>（単位：人）</t>
    <phoneticPr fontId="3"/>
  </si>
  <si>
    <t>令和2年</t>
    <rPh sb="0" eb="2">
      <t>レイワ</t>
    </rPh>
    <phoneticPr fontId="3"/>
  </si>
  <si>
    <t>観光客数</t>
  </si>
  <si>
    <t>外国人数</t>
  </si>
  <si>
    <t>総数</t>
    <rPh sb="0" eb="2">
      <t>ソウスウ</t>
    </rPh>
    <phoneticPr fontId="3"/>
  </si>
  <si>
    <t>自然</t>
    <rPh sb="0" eb="2">
      <t>シゼン</t>
    </rPh>
    <phoneticPr fontId="3"/>
  </si>
  <si>
    <t>-</t>
    <phoneticPr fontId="3"/>
  </si>
  <si>
    <t>歴史</t>
    <rPh sb="0" eb="2">
      <t>レキシ</t>
    </rPh>
    <phoneticPr fontId="3"/>
  </si>
  <si>
    <t>博物館・美術館等</t>
    <rPh sb="0" eb="3">
      <t>ハクブツカン</t>
    </rPh>
    <rPh sb="4" eb="7">
      <t>ビジュツカン</t>
    </rPh>
    <rPh sb="7" eb="8">
      <t>ナド</t>
    </rPh>
    <phoneticPr fontId="3"/>
  </si>
  <si>
    <t>温泉・健康</t>
    <rPh sb="0" eb="2">
      <t>オンセン</t>
    </rPh>
    <rPh sb="3" eb="5">
      <t>ケンコウ</t>
    </rPh>
    <phoneticPr fontId="3"/>
  </si>
  <si>
    <t>スポーツ施設、キャンプ場等</t>
    <rPh sb="4" eb="6">
      <t>シセツ</t>
    </rPh>
    <rPh sb="11" eb="12">
      <t>ジョウ</t>
    </rPh>
    <rPh sb="12" eb="13">
      <t>ナド</t>
    </rPh>
    <phoneticPr fontId="3"/>
  </si>
  <si>
    <t>水泳場、
マリーナ</t>
    <rPh sb="0" eb="3">
      <t>スイエイジョウ</t>
    </rPh>
    <phoneticPr fontId="3"/>
  </si>
  <si>
    <t>公園、
テーマパーク等</t>
    <rPh sb="0" eb="2">
      <t>コウエン</t>
    </rPh>
    <rPh sb="10" eb="11">
      <t>ナド</t>
    </rPh>
    <phoneticPr fontId="3"/>
  </si>
  <si>
    <t>都市型観光
(買物・食等)</t>
    <rPh sb="0" eb="3">
      <t>トシガタ</t>
    </rPh>
    <rPh sb="3" eb="5">
      <t>カンコウ</t>
    </rPh>
    <rPh sb="7" eb="9">
      <t>カイモノ</t>
    </rPh>
    <rPh sb="10" eb="11">
      <t>ショク</t>
    </rPh>
    <rPh sb="11" eb="12">
      <t>ナド</t>
    </rPh>
    <phoneticPr fontId="3"/>
  </si>
  <si>
    <t>行祭事・イベント</t>
    <rPh sb="0" eb="1">
      <t>イ</t>
    </rPh>
    <rPh sb="1" eb="3">
      <t>サイジ</t>
    </rPh>
    <phoneticPr fontId="3"/>
  </si>
  <si>
    <t>【資料　「滋賀県観光入込客統計調査書」】</t>
    <rPh sb="1" eb="3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</si>
</sst>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△ &quot;#,##0"/>
    <numFmt numFmtId="177" formatCode="0_ "/>
    <numFmt numFmtId="178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 shrinkToFit="1"/>
    </xf>
    <xf numFmtId="3" fontId="7" fillId="3" borderId="3" xfId="0" applyNumberFormat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2" xfId="0" applyFont="1" applyBorder="1" applyAlignment="1">
      <alignment horizontal="distributed" vertical="center" indent="1"/>
    </xf>
    <xf numFmtId="0" fontId="7" fillId="4" borderId="7" xfId="0" applyFont="1" applyFill="1" applyBorder="1" applyAlignment="1">
      <alignment horizontal="distributed" vertical="center"/>
    </xf>
    <xf numFmtId="176" fontId="7" fillId="5" borderId="8" xfId="0" applyNumberFormat="1" applyFont="1" applyFill="1" applyBorder="1" applyAlignment="1">
      <alignment horizontal="right" vertical="center"/>
    </xf>
    <xf numFmtId="176" fontId="7" fillId="4" borderId="8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/>
    </xf>
    <xf numFmtId="176" fontId="7" fillId="0" borderId="10" xfId="0" applyNumberFormat="1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0" fontId="7" fillId="0" borderId="11" xfId="0" applyFont="1" applyBorder="1" applyAlignment="1">
      <alignment horizontal="distributed" vertical="center"/>
    </xf>
    <xf numFmtId="176" fontId="7" fillId="0" borderId="12" xfId="0" applyNumberFormat="1" applyFont="1" applyBorder="1" applyAlignment="1">
      <alignment horizontal="right" vertical="center"/>
    </xf>
    <xf numFmtId="0" fontId="7" fillId="4" borderId="9" xfId="0" applyFont="1" applyFill="1" applyBorder="1" applyAlignment="1">
      <alignment horizontal="distributed" vertical="center"/>
    </xf>
    <xf numFmtId="176" fontId="7" fillId="5" borderId="10" xfId="0" applyNumberFormat="1" applyFont="1" applyFill="1" applyBorder="1" applyAlignment="1">
      <alignment horizontal="right" vertical="center"/>
    </xf>
    <xf numFmtId="176" fontId="7" fillId="4" borderId="10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distributed" vertical="center" indent="1"/>
    </xf>
    <xf numFmtId="176" fontId="7" fillId="0" borderId="8" xfId="0" applyNumberFormat="1" applyFont="1" applyBorder="1" applyAlignment="1">
      <alignment horizontal="right" vertical="center"/>
    </xf>
    <xf numFmtId="0" fontId="7" fillId="4" borderId="11" xfId="0" applyFont="1" applyFill="1" applyBorder="1" applyAlignment="1">
      <alignment horizontal="distributed" vertical="center" indent="1"/>
    </xf>
    <xf numFmtId="176" fontId="7" fillId="5" borderId="12" xfId="0" applyNumberFormat="1" applyFont="1" applyFill="1" applyBorder="1" applyAlignment="1">
      <alignment horizontal="right" vertical="center"/>
    </xf>
    <xf numFmtId="176" fontId="7" fillId="4" borderId="12" xfId="0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distributed" vertical="center" indent="1"/>
    </xf>
    <xf numFmtId="0" fontId="7" fillId="0" borderId="13" xfId="0" applyFont="1" applyBorder="1">
      <alignment vertical="center"/>
    </xf>
    <xf numFmtId="0" fontId="7" fillId="4" borderId="9" xfId="0" applyFont="1" applyFill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8" fillId="0" borderId="0" xfId="0" applyFo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indent="1"/>
    </xf>
    <xf numFmtId="176" fontId="7" fillId="5" borderId="2" xfId="0" applyNumberFormat="1" applyFont="1" applyFill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distributed" vertical="center" indent="1"/>
    </xf>
    <xf numFmtId="0" fontId="7" fillId="0" borderId="1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center"/>
    </xf>
    <xf numFmtId="38" fontId="10" fillId="0" borderId="8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0" borderId="5" xfId="1" applyFont="1" applyBorder="1" applyAlignment="1">
      <alignment horizontal="right" vertical="center"/>
    </xf>
    <xf numFmtId="0" fontId="7" fillId="4" borderId="6" xfId="0" applyFont="1" applyFill="1" applyBorder="1" applyAlignment="1">
      <alignment horizontal="distributed" vertical="center"/>
    </xf>
    <xf numFmtId="38" fontId="7" fillId="4" borderId="12" xfId="1" applyFont="1" applyFill="1" applyBorder="1" applyAlignment="1">
      <alignment horizontal="right" vertical="center"/>
    </xf>
    <xf numFmtId="38" fontId="7" fillId="4" borderId="0" xfId="1" applyFont="1" applyFill="1" applyBorder="1" applyAlignment="1">
      <alignment horizontal="right" vertical="center"/>
    </xf>
    <xf numFmtId="38" fontId="7" fillId="4" borderId="6" xfId="1" applyFont="1" applyFill="1" applyBorder="1" applyAlignment="1">
      <alignment horizontal="right" vertical="center"/>
    </xf>
    <xf numFmtId="38" fontId="7" fillId="5" borderId="12" xfId="1" applyFont="1" applyFill="1" applyBorder="1" applyAlignment="1">
      <alignment horizontal="right" vertical="center"/>
    </xf>
    <xf numFmtId="38" fontId="7" fillId="5" borderId="0" xfId="1" applyFont="1" applyFill="1" applyBorder="1" applyAlignment="1">
      <alignment horizontal="right" vertical="center"/>
    </xf>
    <xf numFmtId="38" fontId="7" fillId="5" borderId="6" xfId="1" applyFont="1" applyFill="1" applyBorder="1" applyAlignment="1">
      <alignment horizontal="right" vertical="center"/>
    </xf>
    <xf numFmtId="38" fontId="7" fillId="5" borderId="12" xfId="1" applyFont="1" applyFill="1" applyBorder="1" applyAlignment="1">
      <alignment vertical="center"/>
    </xf>
    <xf numFmtId="38" fontId="7" fillId="5" borderId="0" xfId="1" applyFont="1" applyFill="1" applyBorder="1" applyAlignment="1">
      <alignment vertical="center"/>
    </xf>
    <xf numFmtId="38" fontId="7" fillId="5" borderId="6" xfId="1" applyFont="1" applyFill="1" applyBorder="1" applyAlignment="1">
      <alignment vertical="center"/>
    </xf>
    <xf numFmtId="0" fontId="7" fillId="0" borderId="6" xfId="0" applyFont="1" applyBorder="1" applyAlignment="1">
      <alignment horizontal="distributed" vertical="center"/>
    </xf>
    <xf numFmtId="38" fontId="7" fillId="0" borderId="11" xfId="1" applyFont="1" applyFill="1" applyBorder="1" applyAlignment="1">
      <alignment horizontal="right" vertical="center"/>
    </xf>
    <xf numFmtId="38" fontId="7" fillId="3" borderId="12" xfId="1" applyFont="1" applyFill="1" applyBorder="1" applyAlignment="1">
      <alignment horizontal="right" vertical="center"/>
    </xf>
    <xf numFmtId="38" fontId="7" fillId="3" borderId="0" xfId="1" applyFont="1" applyFill="1" applyBorder="1" applyAlignment="1">
      <alignment horizontal="right" vertical="center"/>
    </xf>
    <xf numFmtId="38" fontId="7" fillId="3" borderId="6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13" xfId="0" applyFont="1" applyBorder="1" applyAlignment="1">
      <alignment horizontal="distributed" vertical="center"/>
    </xf>
    <xf numFmtId="38" fontId="7" fillId="0" borderId="10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10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178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distributed" vertical="center" indent="1"/>
    </xf>
    <xf numFmtId="178" fontId="7" fillId="0" borderId="3" xfId="0" applyNumberFormat="1" applyFont="1" applyBorder="1" applyAlignment="1">
      <alignment horizontal="distributed" vertical="center" indent="1"/>
    </xf>
    <xf numFmtId="178" fontId="7" fillId="3" borderId="0" xfId="0" applyNumberFormat="1" applyFont="1" applyFill="1" applyAlignment="1">
      <alignment horizontal="distributed" vertical="center" indent="1"/>
    </xf>
    <xf numFmtId="0" fontId="7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 wrapText="1"/>
    </xf>
    <xf numFmtId="38" fontId="10" fillId="0" borderId="8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38" fontId="10" fillId="0" borderId="5" xfId="1" applyFont="1" applyBorder="1" applyAlignment="1">
      <alignment vertical="center"/>
    </xf>
    <xf numFmtId="38" fontId="7" fillId="3" borderId="0" xfId="1" applyFont="1" applyFill="1" applyBorder="1" applyAlignment="1">
      <alignment vertical="center"/>
    </xf>
    <xf numFmtId="0" fontId="7" fillId="4" borderId="6" xfId="0" applyFont="1" applyFill="1" applyBorder="1" applyAlignment="1">
      <alignment horizontal="distributed" vertical="center" wrapText="1"/>
    </xf>
    <xf numFmtId="0" fontId="7" fillId="4" borderId="11" xfId="0" applyFont="1" applyFill="1" applyBorder="1" applyAlignment="1">
      <alignment horizontal="distributed" vertical="center" wrapText="1"/>
    </xf>
    <xf numFmtId="38" fontId="7" fillId="5" borderId="12" xfId="2" applyFont="1" applyFill="1" applyBorder="1" applyAlignment="1" applyProtection="1">
      <alignment vertical="center"/>
    </xf>
    <xf numFmtId="38" fontId="7" fillId="5" borderId="0" xfId="2" applyFont="1" applyFill="1" applyBorder="1" applyAlignment="1" applyProtection="1">
      <alignment vertical="center"/>
    </xf>
    <xf numFmtId="38" fontId="7" fillId="5" borderId="6" xfId="2" applyFont="1" applyFill="1" applyBorder="1" applyAlignment="1" applyProtection="1">
      <alignment vertical="center"/>
    </xf>
    <xf numFmtId="38" fontId="7" fillId="5" borderId="12" xfId="2" applyFont="1" applyFill="1" applyBorder="1" applyAlignment="1">
      <alignment horizontal="center" vertical="center"/>
    </xf>
    <xf numFmtId="38" fontId="7" fillId="5" borderId="0" xfId="2" applyFont="1" applyFill="1" applyBorder="1" applyAlignment="1">
      <alignment horizontal="center" vertical="center"/>
    </xf>
    <xf numFmtId="38" fontId="7" fillId="5" borderId="6" xfId="2" applyFont="1" applyFill="1" applyBorder="1" applyAlignment="1">
      <alignment horizontal="center" vertical="center"/>
    </xf>
    <xf numFmtId="38" fontId="7" fillId="5" borderId="12" xfId="2" applyFont="1" applyFill="1" applyBorder="1" applyAlignment="1" applyProtection="1">
      <alignment horizontal="right" vertical="center"/>
    </xf>
    <xf numFmtId="38" fontId="7" fillId="5" borderId="0" xfId="2" applyFont="1" applyFill="1" applyBorder="1" applyAlignment="1" applyProtection="1">
      <alignment horizontal="right" vertical="center"/>
    </xf>
    <xf numFmtId="38" fontId="7" fillId="5" borderId="6" xfId="2" applyFont="1" applyFill="1" applyBorder="1" applyAlignment="1" applyProtection="1">
      <alignment horizontal="right" vertical="center"/>
    </xf>
    <xf numFmtId="3" fontId="7" fillId="3" borderId="0" xfId="3" applyNumberFormat="1" applyFont="1" applyFill="1" applyBorder="1" applyAlignment="1" applyProtection="1">
      <alignment vertical="center"/>
    </xf>
    <xf numFmtId="38" fontId="11" fillId="3" borderId="0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38" fontId="7" fillId="0" borderId="12" xfId="2" applyFont="1" applyFill="1" applyBorder="1" applyAlignment="1" applyProtection="1">
      <alignment vertical="center"/>
    </xf>
    <xf numFmtId="38" fontId="7" fillId="0" borderId="0" xfId="2" applyFont="1" applyFill="1" applyBorder="1" applyAlignment="1" applyProtection="1">
      <alignment vertical="center"/>
    </xf>
    <xf numFmtId="38" fontId="7" fillId="0" borderId="6" xfId="2" applyFont="1" applyFill="1" applyBorder="1" applyAlignment="1" applyProtection="1">
      <alignment vertical="center"/>
    </xf>
    <xf numFmtId="38" fontId="7" fillId="0" borderId="12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38" fontId="7" fillId="0" borderId="6" xfId="2" applyFont="1" applyFill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</xf>
    <xf numFmtId="38" fontId="7" fillId="0" borderId="0" xfId="2" applyFont="1" applyFill="1" applyBorder="1" applyAlignment="1" applyProtection="1">
      <alignment horizontal="right" vertical="center"/>
    </xf>
    <xf numFmtId="38" fontId="7" fillId="0" borderId="6" xfId="2" applyFont="1" applyFill="1" applyBorder="1" applyAlignment="1" applyProtection="1">
      <alignment horizontal="right" vertical="center"/>
    </xf>
    <xf numFmtId="38" fontId="7" fillId="3" borderId="0" xfId="2" applyFont="1" applyFill="1" applyBorder="1" applyAlignment="1">
      <alignment vertical="center"/>
    </xf>
    <xf numFmtId="3" fontId="7" fillId="3" borderId="0" xfId="3" applyNumberFormat="1" applyFont="1" applyFill="1" applyBorder="1" applyAlignment="1" applyProtection="1">
      <alignment horizontal="center" vertical="center"/>
    </xf>
    <xf numFmtId="38" fontId="7" fillId="3" borderId="0" xfId="2" applyFont="1" applyFill="1" applyBorder="1" applyAlignment="1">
      <alignment horizontal="center" vertical="center"/>
    </xf>
    <xf numFmtId="38" fontId="7" fillId="5" borderId="12" xfId="2" applyFont="1" applyFill="1" applyBorder="1" applyAlignment="1">
      <alignment vertical="center"/>
    </xf>
    <xf numFmtId="38" fontId="7" fillId="5" borderId="0" xfId="2" applyFont="1" applyFill="1" applyBorder="1" applyAlignment="1">
      <alignment vertical="center"/>
    </xf>
    <xf numFmtId="38" fontId="7" fillId="5" borderId="6" xfId="2" applyFont="1" applyFill="1" applyBorder="1" applyAlignment="1">
      <alignment vertical="center"/>
    </xf>
    <xf numFmtId="38" fontId="7" fillId="5" borderId="12" xfId="2" applyFont="1" applyFill="1" applyBorder="1" applyAlignment="1">
      <alignment horizontal="right" vertical="center"/>
    </xf>
    <xf numFmtId="38" fontId="7" fillId="5" borderId="0" xfId="2" applyFont="1" applyFill="1" applyBorder="1" applyAlignment="1">
      <alignment horizontal="right" vertical="center"/>
    </xf>
    <xf numFmtId="38" fontId="7" fillId="0" borderId="12" xfId="2" applyFont="1" applyFill="1" applyBorder="1" applyAlignment="1" applyProtection="1">
      <alignment horizontal="center" vertical="center"/>
    </xf>
    <xf numFmtId="38" fontId="7" fillId="0" borderId="0" xfId="2" applyFont="1" applyFill="1" applyBorder="1" applyAlignment="1" applyProtection="1">
      <alignment horizontal="center" vertical="center"/>
    </xf>
    <xf numFmtId="38" fontId="7" fillId="0" borderId="6" xfId="2" applyFont="1" applyFill="1" applyBorder="1" applyAlignment="1" applyProtection="1">
      <alignment horizontal="center" vertical="center"/>
    </xf>
    <xf numFmtId="38" fontId="7" fillId="0" borderId="12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6" xfId="2" applyFont="1" applyFill="1" applyBorder="1" applyAlignment="1">
      <alignment vertical="center"/>
    </xf>
    <xf numFmtId="38" fontId="7" fillId="0" borderId="12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7" fillId="5" borderId="6" xfId="2" applyFont="1" applyFill="1" applyBorder="1" applyAlignment="1">
      <alignment horizontal="right" vertical="center"/>
    </xf>
    <xf numFmtId="0" fontId="2" fillId="0" borderId="13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38" fontId="7" fillId="0" borderId="10" xfId="2" applyFont="1" applyFill="1" applyBorder="1" applyAlignment="1" applyProtection="1">
      <alignment horizontal="center" vertical="center"/>
    </xf>
    <xf numFmtId="38" fontId="7" fillId="0" borderId="15" xfId="2" applyFont="1" applyFill="1" applyBorder="1" applyAlignment="1" applyProtection="1">
      <alignment horizontal="center" vertical="center"/>
    </xf>
    <xf numFmtId="38" fontId="7" fillId="0" borderId="13" xfId="2" applyFont="1" applyFill="1" applyBorder="1" applyAlignment="1" applyProtection="1">
      <alignment horizontal="center" vertical="center"/>
    </xf>
    <xf numFmtId="38" fontId="7" fillId="0" borderId="10" xfId="2" applyFont="1" applyFill="1" applyBorder="1" applyAlignment="1">
      <alignment horizontal="center" vertical="center"/>
    </xf>
    <xf numFmtId="38" fontId="7" fillId="0" borderId="15" xfId="2" applyFont="1" applyFill="1" applyBorder="1" applyAlignment="1">
      <alignment horizontal="center" vertical="center"/>
    </xf>
    <xf numFmtId="38" fontId="7" fillId="0" borderId="13" xfId="2" applyFont="1" applyFill="1" applyBorder="1" applyAlignment="1">
      <alignment horizontal="center" vertical="center"/>
    </xf>
    <xf numFmtId="38" fontId="6" fillId="0" borderId="0" xfId="0" applyNumberFormat="1" applyFont="1">
      <alignment vertical="center"/>
    </xf>
  </cellXfs>
  <cellStyles count="4">
    <cellStyle name="桁区切り 2" xfId="1" xr:uid="{A18A48D8-4116-436E-8E62-83DE8E24CC72}"/>
    <cellStyle name="桁区切り 3" xfId="2" xr:uid="{023200E9-735B-4463-BF0E-B10859A4FA0A}"/>
    <cellStyle name="通貨 2" xfId="3" xr:uid="{A1CF03BB-09C5-4A4A-B17A-C60FD255865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928\Desktop\&#31859;&#21407;&#24066;&#32113;&#35336;&#26360;\140&#65288;&#20196;&#21644;&#65299;&#24180;&#24230;&#12539;&#20445;&#35703;&#12394;&#123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願い"/>
      <sheetName val="第14表"/>
      <sheetName val="02140"/>
      <sheetName val="M14表"/>
      <sheetName val="140"/>
      <sheetName val="LastVal140"/>
      <sheetName val="都道府県・指定都市・中核市"/>
    </sheetNames>
    <sheetDataSet>
      <sheetData sheetId="0"/>
      <sheetData sheetId="1"/>
      <sheetData sheetId="2"/>
      <sheetData sheetId="3"/>
      <sheetData sheetId="4">
        <row r="12">
          <cell r="S12" t="str">
            <v/>
          </cell>
        </row>
      </sheetData>
      <sheetData sheetId="5"/>
      <sheetData sheetId="6">
        <row r="1">
          <cell r="A1" t="str">
            <v>0100</v>
          </cell>
        </row>
        <row r="2">
          <cell r="A2" t="str">
            <v>0112</v>
          </cell>
        </row>
        <row r="3">
          <cell r="A3" t="str">
            <v>0115</v>
          </cell>
        </row>
        <row r="4">
          <cell r="A4" t="str">
            <v>0125</v>
          </cell>
        </row>
        <row r="5">
          <cell r="A5" t="str">
            <v>0200</v>
          </cell>
        </row>
        <row r="6">
          <cell r="A6" t="str">
            <v>0215</v>
          </cell>
        </row>
        <row r="7">
          <cell r="A7" t="str">
            <v>0225</v>
          </cell>
        </row>
        <row r="8">
          <cell r="A8" t="str">
            <v>0300</v>
          </cell>
        </row>
        <row r="9">
          <cell r="A9" t="str">
            <v>0315</v>
          </cell>
        </row>
        <row r="10">
          <cell r="A10" t="str">
            <v>0400</v>
          </cell>
        </row>
        <row r="11">
          <cell r="A11" t="str">
            <v>0412</v>
          </cell>
        </row>
        <row r="12">
          <cell r="A12" t="str">
            <v>0500</v>
          </cell>
        </row>
        <row r="13">
          <cell r="A13" t="str">
            <v>0515</v>
          </cell>
        </row>
        <row r="14">
          <cell r="A14" t="str">
            <v>0600</v>
          </cell>
        </row>
        <row r="15">
          <cell r="A15" t="str">
            <v>0615</v>
          </cell>
        </row>
        <row r="16">
          <cell r="A16" t="str">
            <v>0700</v>
          </cell>
        </row>
        <row r="17">
          <cell r="A17" t="str">
            <v>0715</v>
          </cell>
        </row>
        <row r="18">
          <cell r="A18" t="str">
            <v>0725</v>
          </cell>
        </row>
        <row r="19">
          <cell r="A19" t="str">
            <v>0735</v>
          </cell>
        </row>
        <row r="20">
          <cell r="A20" t="str">
            <v>0800</v>
          </cell>
        </row>
        <row r="21">
          <cell r="A21" t="str">
            <v>0815</v>
          </cell>
        </row>
        <row r="22">
          <cell r="A22" t="str">
            <v>0900</v>
          </cell>
        </row>
        <row r="23">
          <cell r="A23" t="str">
            <v>0915</v>
          </cell>
        </row>
        <row r="24">
          <cell r="A24" t="str">
            <v>1000</v>
          </cell>
        </row>
        <row r="25">
          <cell r="A25" t="str">
            <v>1015</v>
          </cell>
        </row>
        <row r="26">
          <cell r="A26" t="str">
            <v>1025</v>
          </cell>
        </row>
        <row r="27">
          <cell r="A27" t="str">
            <v>1100</v>
          </cell>
        </row>
        <row r="28">
          <cell r="A28" t="str">
            <v>1112</v>
          </cell>
        </row>
        <row r="29">
          <cell r="A29" t="str">
            <v>1115</v>
          </cell>
        </row>
        <row r="30">
          <cell r="A30" t="str">
            <v>1125</v>
          </cell>
        </row>
        <row r="31">
          <cell r="A31" t="str">
            <v>1135</v>
          </cell>
        </row>
        <row r="32">
          <cell r="A32" t="str">
            <v>1200</v>
          </cell>
        </row>
        <row r="33">
          <cell r="A33" t="str">
            <v>1212</v>
          </cell>
        </row>
        <row r="34">
          <cell r="A34" t="str">
            <v>1215</v>
          </cell>
        </row>
        <row r="35">
          <cell r="A35" t="str">
            <v>1225</v>
          </cell>
        </row>
        <row r="36">
          <cell r="A36" t="str">
            <v>1300</v>
          </cell>
        </row>
        <row r="37">
          <cell r="A37" t="str">
            <v>1315</v>
          </cell>
        </row>
        <row r="38">
          <cell r="A38" t="str">
            <v>1400</v>
          </cell>
        </row>
        <row r="39">
          <cell r="A39" t="str">
            <v>1412</v>
          </cell>
        </row>
        <row r="40">
          <cell r="A40" t="str">
            <v>1415</v>
          </cell>
        </row>
        <row r="41">
          <cell r="A41" t="str">
            <v>1422</v>
          </cell>
        </row>
        <row r="42">
          <cell r="A42" t="str">
            <v>1432</v>
          </cell>
        </row>
        <row r="43">
          <cell r="A43" t="str">
            <v>1500</v>
          </cell>
        </row>
        <row r="44">
          <cell r="A44" t="str">
            <v>1512</v>
          </cell>
        </row>
        <row r="45">
          <cell r="A45" t="str">
            <v>1600</v>
          </cell>
        </row>
        <row r="46">
          <cell r="A46" t="str">
            <v>1615</v>
          </cell>
        </row>
        <row r="47">
          <cell r="A47" t="str">
            <v>1700</v>
          </cell>
        </row>
        <row r="48">
          <cell r="A48" t="str">
            <v>1715</v>
          </cell>
        </row>
        <row r="49">
          <cell r="A49" t="str">
            <v>1800</v>
          </cell>
        </row>
        <row r="50">
          <cell r="A50" t="str">
            <v>1815</v>
          </cell>
        </row>
        <row r="51">
          <cell r="A51" t="str">
            <v>1900</v>
          </cell>
        </row>
        <row r="52">
          <cell r="A52" t="str">
            <v>1915</v>
          </cell>
        </row>
        <row r="53">
          <cell r="A53" t="str">
            <v>2000</v>
          </cell>
        </row>
        <row r="54">
          <cell r="A54" t="str">
            <v>2015</v>
          </cell>
        </row>
        <row r="55">
          <cell r="A55" t="str">
            <v>2025</v>
          </cell>
        </row>
        <row r="56">
          <cell r="A56" t="str">
            <v>2100</v>
          </cell>
        </row>
        <row r="57">
          <cell r="A57" t="str">
            <v>2115</v>
          </cell>
        </row>
        <row r="58">
          <cell r="A58" t="str">
            <v>2200</v>
          </cell>
        </row>
        <row r="59">
          <cell r="A59" t="str">
            <v>2212</v>
          </cell>
        </row>
        <row r="60">
          <cell r="A60" t="str">
            <v>2222</v>
          </cell>
        </row>
        <row r="61">
          <cell r="A61" t="str">
            <v>2300</v>
          </cell>
        </row>
        <row r="62">
          <cell r="A62" t="str">
            <v>2312</v>
          </cell>
        </row>
        <row r="63">
          <cell r="A63" t="str">
            <v>2315</v>
          </cell>
        </row>
        <row r="64">
          <cell r="A64" t="str">
            <v>2325</v>
          </cell>
        </row>
        <row r="65">
          <cell r="A65" t="str">
            <v>2335</v>
          </cell>
        </row>
        <row r="66">
          <cell r="A66" t="str">
            <v>2345</v>
          </cell>
        </row>
        <row r="67">
          <cell r="A67" t="str">
            <v>2400</v>
          </cell>
        </row>
        <row r="68">
          <cell r="A68" t="str">
            <v>2500</v>
          </cell>
        </row>
        <row r="69">
          <cell r="A69" t="str">
            <v>2515</v>
          </cell>
        </row>
        <row r="70">
          <cell r="A70" t="str">
            <v>2600</v>
          </cell>
        </row>
        <row r="71">
          <cell r="A71" t="str">
            <v>2612</v>
          </cell>
        </row>
        <row r="72">
          <cell r="A72" t="str">
            <v>2700</v>
          </cell>
        </row>
        <row r="73">
          <cell r="A73" t="str">
            <v>2712</v>
          </cell>
        </row>
        <row r="74">
          <cell r="A74" t="str">
            <v>2722</v>
          </cell>
        </row>
        <row r="75">
          <cell r="A75" t="str">
            <v>2725</v>
          </cell>
        </row>
        <row r="76">
          <cell r="A76" t="str">
            <v>2735</v>
          </cell>
        </row>
        <row r="77">
          <cell r="A77" t="str">
            <v>2745</v>
          </cell>
        </row>
        <row r="78">
          <cell r="A78" t="str">
            <v>2755</v>
          </cell>
        </row>
        <row r="79">
          <cell r="A79" t="str">
            <v>2765</v>
          </cell>
        </row>
        <row r="80">
          <cell r="A80" t="str">
            <v>2775</v>
          </cell>
        </row>
        <row r="81">
          <cell r="A81" t="str">
            <v>2785</v>
          </cell>
        </row>
        <row r="82">
          <cell r="A82" t="str">
            <v>2800</v>
          </cell>
        </row>
        <row r="83">
          <cell r="A83" t="str">
            <v>2812</v>
          </cell>
        </row>
        <row r="84">
          <cell r="A84" t="str">
            <v>2815</v>
          </cell>
        </row>
        <row r="85">
          <cell r="A85" t="str">
            <v>2825</v>
          </cell>
        </row>
        <row r="86">
          <cell r="A86" t="str">
            <v>2835</v>
          </cell>
        </row>
        <row r="87">
          <cell r="A87" t="str">
            <v>2845</v>
          </cell>
        </row>
        <row r="88">
          <cell r="A88" t="str">
            <v>2900</v>
          </cell>
        </row>
        <row r="89">
          <cell r="A89" t="str">
            <v>2915</v>
          </cell>
        </row>
        <row r="90">
          <cell r="A90" t="str">
            <v>3000</v>
          </cell>
        </row>
        <row r="91">
          <cell r="A91" t="str">
            <v>3015</v>
          </cell>
        </row>
        <row r="92">
          <cell r="A92" t="str">
            <v>3100</v>
          </cell>
        </row>
        <row r="93">
          <cell r="A93" t="str">
            <v>3115</v>
          </cell>
        </row>
        <row r="94">
          <cell r="A94" t="str">
            <v>3200</v>
          </cell>
        </row>
        <row r="95">
          <cell r="A95" t="str">
            <v>3215</v>
          </cell>
        </row>
        <row r="96">
          <cell r="A96" t="str">
            <v>3300</v>
          </cell>
        </row>
        <row r="97">
          <cell r="A97" t="str">
            <v>3312</v>
          </cell>
        </row>
        <row r="98">
          <cell r="A98" t="str">
            <v>3325</v>
          </cell>
        </row>
        <row r="99">
          <cell r="A99" t="str">
            <v>3400</v>
          </cell>
        </row>
        <row r="100">
          <cell r="A100" t="str">
            <v>3412</v>
          </cell>
        </row>
        <row r="101">
          <cell r="A101" t="str">
            <v>3415</v>
          </cell>
        </row>
        <row r="102">
          <cell r="A102" t="str">
            <v>3425</v>
          </cell>
        </row>
        <row r="103">
          <cell r="A103" t="str">
            <v>3500</v>
          </cell>
        </row>
        <row r="104">
          <cell r="A104" t="str">
            <v>3515</v>
          </cell>
        </row>
        <row r="105">
          <cell r="A105" t="str">
            <v>3600</v>
          </cell>
        </row>
        <row r="106">
          <cell r="A106" t="str">
            <v>3700</v>
          </cell>
        </row>
        <row r="107">
          <cell r="A107" t="str">
            <v>3715</v>
          </cell>
        </row>
        <row r="108">
          <cell r="A108" t="str">
            <v>3800</v>
          </cell>
        </row>
        <row r="109">
          <cell r="A109" t="str">
            <v>3815</v>
          </cell>
        </row>
        <row r="110">
          <cell r="A110" t="str">
            <v>3900</v>
          </cell>
        </row>
        <row r="111">
          <cell r="A111" t="str">
            <v>3915</v>
          </cell>
        </row>
        <row r="112">
          <cell r="A112" t="str">
            <v>4000</v>
          </cell>
        </row>
        <row r="113">
          <cell r="A113" t="str">
            <v>4012</v>
          </cell>
        </row>
        <row r="114">
          <cell r="A114" t="str">
            <v>4015</v>
          </cell>
        </row>
        <row r="115">
          <cell r="A115" t="str">
            <v>4022</v>
          </cell>
        </row>
        <row r="116">
          <cell r="A116" t="str">
            <v>4100</v>
          </cell>
        </row>
        <row r="117">
          <cell r="A117" t="str">
            <v>4200</v>
          </cell>
        </row>
        <row r="118">
          <cell r="A118" t="str">
            <v>4215</v>
          </cell>
        </row>
        <row r="119">
          <cell r="A119" t="str">
            <v>4225</v>
          </cell>
        </row>
        <row r="120">
          <cell r="A120" t="str">
            <v>4300</v>
          </cell>
        </row>
        <row r="121">
          <cell r="A121" t="str">
            <v>4312</v>
          </cell>
        </row>
        <row r="122">
          <cell r="A122" t="str">
            <v>4400</v>
          </cell>
        </row>
        <row r="123">
          <cell r="A123" t="str">
            <v>4415</v>
          </cell>
        </row>
        <row r="124">
          <cell r="A124" t="str">
            <v>4500</v>
          </cell>
        </row>
        <row r="125">
          <cell r="A125" t="str">
            <v>4515</v>
          </cell>
        </row>
        <row r="126">
          <cell r="A126" t="str">
            <v>4600</v>
          </cell>
        </row>
        <row r="127">
          <cell r="A127" t="str">
            <v>4615</v>
          </cell>
        </row>
        <row r="128">
          <cell r="A128" t="str">
            <v>4700</v>
          </cell>
        </row>
        <row r="129">
          <cell r="A129" t="str">
            <v>4715</v>
          </cell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6644-0D77-4A50-ADAC-4F589A16CFC9}">
  <sheetPr>
    <tabColor rgb="FF92D050"/>
    <pageSetUpPr fitToPage="1"/>
  </sheetPr>
  <dimension ref="A1:K57"/>
  <sheetViews>
    <sheetView view="pageBreakPreview" topLeftCell="A19" zoomScale="130" zoomScaleNormal="100" zoomScaleSheetLayoutView="130" workbookViewId="0">
      <selection activeCell="C27" sqref="C27"/>
    </sheetView>
  </sheetViews>
  <sheetFormatPr defaultColWidth="9" defaultRowHeight="13.5" x14ac:dyDescent="0.15"/>
  <cols>
    <col min="1" max="1" width="3.25" style="5" customWidth="1"/>
    <col min="2" max="2" width="10.5" style="5" customWidth="1"/>
    <col min="3" max="3" width="12.25" style="5" customWidth="1"/>
    <col min="4" max="8" width="12.125" style="5" customWidth="1"/>
    <col min="9" max="16384" width="9" style="5"/>
  </cols>
  <sheetData>
    <row r="1" spans="1:11" s="1" customFormat="1" ht="10.5" x14ac:dyDescent="0.15"/>
    <row r="2" spans="1:11" s="1" customFormat="1" ht="10.5" x14ac:dyDescent="0.15">
      <c r="A2" s="2" t="s">
        <v>0</v>
      </c>
    </row>
    <row r="3" spans="1:11" s="1" customFormat="1" ht="10.5" x14ac:dyDescent="0.15"/>
    <row r="4" spans="1:11" s="1" customFormat="1" ht="10.5" x14ac:dyDescent="0.15"/>
    <row r="5" spans="1:11" ht="21" customHeight="1" x14ac:dyDescent="0.15">
      <c r="A5" s="3" t="s">
        <v>1</v>
      </c>
      <c r="B5" s="4"/>
      <c r="C5" s="4"/>
      <c r="D5" s="4"/>
      <c r="E5" s="4"/>
      <c r="F5" s="4"/>
      <c r="G5" s="4"/>
      <c r="H5" s="4"/>
    </row>
    <row r="6" spans="1:11" ht="13.5" customHeight="1" x14ac:dyDescent="0.15"/>
    <row r="7" spans="1:11" ht="13.5" customHeight="1" x14ac:dyDescent="0.15">
      <c r="A7" s="6"/>
      <c r="B7" s="6"/>
      <c r="C7" s="6"/>
      <c r="D7" s="7"/>
      <c r="E7" s="7"/>
      <c r="F7" s="7"/>
      <c r="G7" s="7"/>
      <c r="H7" s="7" t="s">
        <v>2</v>
      </c>
    </row>
    <row r="8" spans="1:11" ht="13.5" customHeight="1" x14ac:dyDescent="0.15">
      <c r="A8" s="8"/>
      <c r="B8" s="9"/>
      <c r="C8" s="9"/>
      <c r="D8" s="10" t="s">
        <v>3</v>
      </c>
      <c r="E8" s="11" t="s">
        <v>4</v>
      </c>
      <c r="F8" s="11" t="s">
        <v>5</v>
      </c>
      <c r="G8" s="10" t="s">
        <v>6</v>
      </c>
      <c r="H8" s="10" t="s">
        <v>7</v>
      </c>
    </row>
    <row r="9" spans="1:11" ht="13.5" customHeight="1" x14ac:dyDescent="0.15">
      <c r="A9" s="12" t="s">
        <v>8</v>
      </c>
      <c r="B9" s="12"/>
      <c r="C9" s="13"/>
      <c r="D9" s="14">
        <f>SUM(D10:D18)</f>
        <v>33821</v>
      </c>
      <c r="E9" s="14">
        <f>SUM(E10:E18)</f>
        <v>34703</v>
      </c>
      <c r="F9" s="14">
        <f>SUM(F10:F18)</f>
        <v>34818</v>
      </c>
      <c r="G9" s="14">
        <f>SUM(G10:G18)</f>
        <v>34838</v>
      </c>
      <c r="H9" s="14">
        <f>SUM(H10:H18)</f>
        <v>34845</v>
      </c>
    </row>
    <row r="10" spans="1:11" ht="13.5" customHeight="1" x14ac:dyDescent="0.15">
      <c r="A10" s="15"/>
      <c r="B10" s="16" t="s">
        <v>9</v>
      </c>
      <c r="C10" s="17" t="s">
        <v>10</v>
      </c>
      <c r="D10" s="18">
        <v>6612</v>
      </c>
      <c r="E10" s="18">
        <v>6925</v>
      </c>
      <c r="F10" s="18">
        <v>6986</v>
      </c>
      <c r="G10" s="19">
        <v>7142</v>
      </c>
      <c r="H10" s="19">
        <v>7299</v>
      </c>
    </row>
    <row r="11" spans="1:11" ht="13.5" customHeight="1" x14ac:dyDescent="0.15">
      <c r="A11" s="15"/>
      <c r="B11" s="16"/>
      <c r="C11" s="20" t="s">
        <v>11</v>
      </c>
      <c r="D11" s="21">
        <v>6612</v>
      </c>
      <c r="E11" s="21">
        <v>6859</v>
      </c>
      <c r="F11" s="21">
        <v>6711</v>
      </c>
      <c r="G11" s="21">
        <v>6518</v>
      </c>
      <c r="H11" s="21">
        <v>6359</v>
      </c>
      <c r="K11" s="22"/>
    </row>
    <row r="12" spans="1:11" ht="13.5" customHeight="1" x14ac:dyDescent="0.15">
      <c r="A12" s="15"/>
      <c r="B12" s="16" t="s">
        <v>12</v>
      </c>
      <c r="C12" s="17" t="s">
        <v>10</v>
      </c>
      <c r="D12" s="18">
        <v>735</v>
      </c>
      <c r="E12" s="18">
        <v>868</v>
      </c>
      <c r="F12" s="18">
        <v>916</v>
      </c>
      <c r="G12" s="19">
        <v>894</v>
      </c>
      <c r="H12" s="19">
        <v>856</v>
      </c>
    </row>
    <row r="13" spans="1:11" ht="13.5" customHeight="1" x14ac:dyDescent="0.15">
      <c r="A13" s="15"/>
      <c r="B13" s="16"/>
      <c r="C13" s="23" t="s">
        <v>11</v>
      </c>
      <c r="D13" s="24">
        <v>787</v>
      </c>
      <c r="E13" s="24">
        <v>873</v>
      </c>
      <c r="F13" s="24">
        <v>876</v>
      </c>
      <c r="G13" s="24">
        <v>953</v>
      </c>
      <c r="H13" s="24">
        <v>950</v>
      </c>
    </row>
    <row r="14" spans="1:11" ht="13.5" customHeight="1" x14ac:dyDescent="0.15">
      <c r="A14" s="15"/>
      <c r="B14" s="16"/>
      <c r="C14" s="25" t="s">
        <v>13</v>
      </c>
      <c r="D14" s="26">
        <v>39</v>
      </c>
      <c r="E14" s="26">
        <v>38</v>
      </c>
      <c r="F14" s="26">
        <v>51</v>
      </c>
      <c r="G14" s="27">
        <v>52</v>
      </c>
      <c r="H14" s="27">
        <v>39</v>
      </c>
    </row>
    <row r="15" spans="1:11" ht="13.5" customHeight="1" x14ac:dyDescent="0.15">
      <c r="A15" s="15"/>
      <c r="B15" s="28" t="s">
        <v>14</v>
      </c>
      <c r="C15" s="28"/>
      <c r="D15" s="29">
        <v>88</v>
      </c>
      <c r="E15" s="29">
        <v>89</v>
      </c>
      <c r="F15" s="29">
        <v>83</v>
      </c>
      <c r="G15" s="29">
        <v>74</v>
      </c>
      <c r="H15" s="29">
        <v>74</v>
      </c>
    </row>
    <row r="16" spans="1:11" ht="13.5" customHeight="1" x14ac:dyDescent="0.15">
      <c r="A16" s="15"/>
      <c r="B16" s="30" t="s">
        <v>15</v>
      </c>
      <c r="C16" s="30"/>
      <c r="D16" s="31">
        <v>456</v>
      </c>
      <c r="E16" s="31">
        <v>574</v>
      </c>
      <c r="F16" s="31">
        <v>577</v>
      </c>
      <c r="G16" s="32">
        <v>576</v>
      </c>
      <c r="H16" s="32">
        <v>563</v>
      </c>
    </row>
    <row r="17" spans="1:8" ht="13.5" customHeight="1" x14ac:dyDescent="0.15">
      <c r="A17" s="15"/>
      <c r="B17" s="33" t="s">
        <v>16</v>
      </c>
      <c r="C17" s="33"/>
      <c r="D17" s="24">
        <v>16758</v>
      </c>
      <c r="E17" s="24">
        <v>16779</v>
      </c>
      <c r="F17" s="24">
        <v>16922</v>
      </c>
      <c r="G17" s="24">
        <v>16916</v>
      </c>
      <c r="H17" s="24">
        <v>16984</v>
      </c>
    </row>
    <row r="18" spans="1:8" ht="13.5" customHeight="1" x14ac:dyDescent="0.15">
      <c r="A18" s="34"/>
      <c r="B18" s="35" t="s">
        <v>17</v>
      </c>
      <c r="C18" s="35"/>
      <c r="D18" s="27">
        <v>1734</v>
      </c>
      <c r="E18" s="27">
        <v>1698</v>
      </c>
      <c r="F18" s="27">
        <v>1696</v>
      </c>
      <c r="G18" s="27">
        <v>1713</v>
      </c>
      <c r="H18" s="27">
        <v>1721</v>
      </c>
    </row>
    <row r="19" spans="1:8" ht="13.5" customHeight="1" x14ac:dyDescent="0.15">
      <c r="A19" s="36" t="s">
        <v>18</v>
      </c>
      <c r="B19" s="36"/>
      <c r="C19" s="37"/>
      <c r="D19" s="14">
        <v>2000</v>
      </c>
      <c r="E19" s="14">
        <v>1919</v>
      </c>
      <c r="F19" s="14">
        <v>1840</v>
      </c>
      <c r="G19" s="14">
        <v>1808</v>
      </c>
      <c r="H19" s="14">
        <v>1742</v>
      </c>
    </row>
    <row r="20" spans="1:8" ht="15.75" customHeight="1" x14ac:dyDescent="0.15">
      <c r="A20" s="6" t="s">
        <v>19</v>
      </c>
      <c r="B20" s="38"/>
      <c r="C20" s="38"/>
      <c r="D20" s="6"/>
      <c r="E20" s="6"/>
      <c r="F20" s="6"/>
      <c r="G20" s="6"/>
      <c r="H20" s="6"/>
    </row>
    <row r="21" spans="1:8" ht="13.5" customHeight="1" x14ac:dyDescent="0.15">
      <c r="A21" s="6" t="s">
        <v>20</v>
      </c>
      <c r="B21" s="6"/>
      <c r="C21" s="6"/>
      <c r="D21" s="6"/>
      <c r="E21" s="6"/>
      <c r="F21" s="6"/>
      <c r="G21" s="6"/>
      <c r="H21" s="6"/>
    </row>
    <row r="22" spans="1:8" ht="13.5" customHeight="1" x14ac:dyDescent="0.15">
      <c r="A22" s="6"/>
      <c r="B22" s="6"/>
      <c r="C22" s="6"/>
      <c r="D22" s="6"/>
      <c r="E22" s="6"/>
      <c r="F22" s="7"/>
      <c r="G22" s="7"/>
      <c r="H22" s="7"/>
    </row>
    <row r="23" spans="1:8" ht="13.5" customHeight="1" x14ac:dyDescent="0.15">
      <c r="A23" s="39"/>
      <c r="B23" s="39"/>
      <c r="C23" s="39"/>
      <c r="F23" s="7"/>
      <c r="G23" s="7"/>
      <c r="H23" s="7" t="s">
        <v>21</v>
      </c>
    </row>
    <row r="24" spans="1:8" ht="13.5" customHeight="1" x14ac:dyDescent="0.15">
      <c r="A24" s="39"/>
      <c r="B24" s="39"/>
      <c r="C24" s="39"/>
      <c r="F24" s="7"/>
      <c r="G24" s="7"/>
      <c r="H24" s="7"/>
    </row>
    <row r="25" spans="1:8" ht="13.5" customHeight="1" x14ac:dyDescent="0.15"/>
    <row r="26" spans="1:8" ht="21" customHeight="1" x14ac:dyDescent="0.15">
      <c r="A26" s="3" t="s">
        <v>22</v>
      </c>
      <c r="B26" s="4"/>
      <c r="C26" s="4"/>
      <c r="D26" s="4"/>
      <c r="E26" s="4"/>
      <c r="F26" s="4"/>
      <c r="G26" s="4"/>
      <c r="H26" s="4"/>
    </row>
    <row r="27" spans="1:8" ht="13.5" customHeight="1" x14ac:dyDescent="0.15"/>
    <row r="28" spans="1:8" ht="13.5" customHeight="1" x14ac:dyDescent="0.15">
      <c r="A28" s="6"/>
      <c r="B28" s="6"/>
      <c r="C28" s="6"/>
      <c r="D28" s="7"/>
      <c r="E28" s="7"/>
      <c r="F28" s="7"/>
      <c r="G28" s="7"/>
      <c r="H28" s="7" t="s">
        <v>23</v>
      </c>
    </row>
    <row r="29" spans="1:8" ht="13.5" customHeight="1" x14ac:dyDescent="0.15">
      <c r="A29" s="8"/>
      <c r="B29" s="9"/>
      <c r="C29" s="9"/>
      <c r="D29" s="40" t="s">
        <v>3</v>
      </c>
      <c r="E29" s="41" t="s">
        <v>4</v>
      </c>
      <c r="F29" s="40" t="s">
        <v>5</v>
      </c>
      <c r="G29" s="42" t="s">
        <v>6</v>
      </c>
    </row>
    <row r="30" spans="1:8" ht="13.5" customHeight="1" x14ac:dyDescent="0.15">
      <c r="A30" s="43" t="s">
        <v>24</v>
      </c>
      <c r="B30" s="43"/>
      <c r="C30" s="44" t="s">
        <v>25</v>
      </c>
      <c r="D30" s="45">
        <v>6856</v>
      </c>
      <c r="E30" s="46">
        <v>2818</v>
      </c>
      <c r="F30" s="45">
        <v>3698</v>
      </c>
      <c r="G30" s="47">
        <v>5196</v>
      </c>
    </row>
    <row r="31" spans="1:8" ht="13.5" customHeight="1" x14ac:dyDescent="0.15">
      <c r="A31" s="6"/>
      <c r="B31" s="48" t="s">
        <v>26</v>
      </c>
      <c r="C31" s="37"/>
      <c r="D31" s="45">
        <v>517</v>
      </c>
      <c r="E31" s="46">
        <v>585</v>
      </c>
      <c r="F31" s="45">
        <v>609</v>
      </c>
      <c r="G31" s="47">
        <v>634</v>
      </c>
    </row>
    <row r="32" spans="1:8" ht="13.5" customHeight="1" x14ac:dyDescent="0.15">
      <c r="A32" s="49"/>
      <c r="B32" s="48" t="s">
        <v>27</v>
      </c>
      <c r="C32" s="37"/>
      <c r="D32" s="45">
        <v>6339</v>
      </c>
      <c r="E32" s="46">
        <v>2234</v>
      </c>
      <c r="F32" s="45">
        <v>3090</v>
      </c>
      <c r="G32" s="47">
        <v>4562</v>
      </c>
    </row>
    <row r="33" spans="1:8" ht="13.5" customHeight="1" x14ac:dyDescent="0.15">
      <c r="A33" s="43" t="s">
        <v>28</v>
      </c>
      <c r="B33" s="43"/>
      <c r="C33" s="44" t="s">
        <v>25</v>
      </c>
      <c r="D33" s="45">
        <v>5442</v>
      </c>
      <c r="E33" s="46">
        <v>3754</v>
      </c>
      <c r="F33" s="45">
        <v>4023</v>
      </c>
      <c r="G33" s="47">
        <v>4636</v>
      </c>
    </row>
    <row r="34" spans="1:8" ht="13.5" customHeight="1" x14ac:dyDescent="0.15">
      <c r="A34" s="6"/>
      <c r="B34" s="48" t="s">
        <v>26</v>
      </c>
      <c r="C34" s="37"/>
      <c r="D34" s="45">
        <v>2814</v>
      </c>
      <c r="E34" s="46">
        <v>2545</v>
      </c>
      <c r="F34" s="45">
        <v>2539</v>
      </c>
      <c r="G34" s="47">
        <v>2553</v>
      </c>
    </row>
    <row r="35" spans="1:8" ht="13.5" customHeight="1" x14ac:dyDescent="0.15">
      <c r="A35" s="49"/>
      <c r="B35" s="48" t="s">
        <v>27</v>
      </c>
      <c r="C35" s="37"/>
      <c r="D35" s="45">
        <v>2627</v>
      </c>
      <c r="E35" s="46">
        <v>1209</v>
      </c>
      <c r="F35" s="45">
        <v>1484</v>
      </c>
      <c r="G35" s="47">
        <v>2063</v>
      </c>
    </row>
    <row r="36" spans="1:8" ht="13.5" customHeight="1" x14ac:dyDescent="0.15">
      <c r="A36" s="43" t="s">
        <v>29</v>
      </c>
      <c r="B36" s="43"/>
      <c r="C36" s="44" t="s">
        <v>25</v>
      </c>
      <c r="D36" s="45">
        <v>358</v>
      </c>
      <c r="E36" s="46">
        <v>228</v>
      </c>
      <c r="F36" s="45">
        <v>245</v>
      </c>
      <c r="G36" s="47">
        <v>317</v>
      </c>
    </row>
    <row r="37" spans="1:8" ht="13.5" customHeight="1" x14ac:dyDescent="0.15">
      <c r="A37" s="6"/>
      <c r="B37" s="48" t="s">
        <v>26</v>
      </c>
      <c r="C37" s="37"/>
      <c r="D37" s="45">
        <v>164</v>
      </c>
      <c r="E37" s="46">
        <v>145</v>
      </c>
      <c r="F37" s="45">
        <v>148</v>
      </c>
      <c r="G37" s="47">
        <v>152</v>
      </c>
    </row>
    <row r="38" spans="1:8" ht="13.5" customHeight="1" x14ac:dyDescent="0.15">
      <c r="A38" s="49"/>
      <c r="B38" s="48" t="s">
        <v>27</v>
      </c>
      <c r="C38" s="37"/>
      <c r="D38" s="45">
        <v>194</v>
      </c>
      <c r="E38" s="46">
        <v>83</v>
      </c>
      <c r="F38" s="45">
        <v>97</v>
      </c>
      <c r="G38" s="47">
        <v>165</v>
      </c>
    </row>
    <row r="39" spans="1:8" ht="13.5" customHeight="1" x14ac:dyDescent="0.15">
      <c r="A39" s="43" t="s">
        <v>30</v>
      </c>
      <c r="B39" s="43"/>
      <c r="C39" s="44" t="s">
        <v>25</v>
      </c>
      <c r="D39" s="45">
        <v>829</v>
      </c>
      <c r="E39" s="46">
        <v>640</v>
      </c>
      <c r="F39" s="45">
        <v>689</v>
      </c>
      <c r="G39" s="47">
        <v>765</v>
      </c>
    </row>
    <row r="40" spans="1:8" ht="13.5" customHeight="1" x14ac:dyDescent="0.15">
      <c r="A40" s="6"/>
      <c r="B40" s="48" t="s">
        <v>26</v>
      </c>
      <c r="C40" s="37"/>
      <c r="D40" s="45">
        <v>582</v>
      </c>
      <c r="E40" s="46">
        <v>515</v>
      </c>
      <c r="F40" s="45">
        <v>545</v>
      </c>
      <c r="G40" s="47">
        <v>561</v>
      </c>
    </row>
    <row r="41" spans="1:8" ht="13.5" customHeight="1" x14ac:dyDescent="0.15">
      <c r="A41" s="49"/>
      <c r="B41" s="48" t="s">
        <v>27</v>
      </c>
      <c r="C41" s="37"/>
      <c r="D41" s="45">
        <v>248</v>
      </c>
      <c r="E41" s="46">
        <v>125</v>
      </c>
      <c r="F41" s="45">
        <v>143</v>
      </c>
      <c r="G41" s="47">
        <v>204</v>
      </c>
    </row>
    <row r="42" spans="1:8" ht="13.5" customHeight="1" x14ac:dyDescent="0.15">
      <c r="A42" s="43" t="s">
        <v>31</v>
      </c>
      <c r="B42" s="43"/>
      <c r="C42" s="44" t="s">
        <v>25</v>
      </c>
      <c r="D42" s="45">
        <v>259</v>
      </c>
      <c r="E42" s="46">
        <v>198</v>
      </c>
      <c r="F42" s="45">
        <v>214</v>
      </c>
      <c r="G42" s="47">
        <v>236</v>
      </c>
    </row>
    <row r="43" spans="1:8" ht="13.5" customHeight="1" x14ac:dyDescent="0.15">
      <c r="A43" s="6"/>
      <c r="B43" s="48" t="s">
        <v>26</v>
      </c>
      <c r="C43" s="37"/>
      <c r="D43" s="45">
        <v>168</v>
      </c>
      <c r="E43" s="46">
        <v>157</v>
      </c>
      <c r="F43" s="45">
        <v>164</v>
      </c>
      <c r="G43" s="47">
        <v>176</v>
      </c>
    </row>
    <row r="44" spans="1:8" ht="13.5" customHeight="1" x14ac:dyDescent="0.15">
      <c r="A44" s="49"/>
      <c r="B44" s="48" t="s">
        <v>27</v>
      </c>
      <c r="C44" s="37"/>
      <c r="D44" s="45">
        <v>91</v>
      </c>
      <c r="E44" s="46">
        <v>41</v>
      </c>
      <c r="F44" s="45">
        <v>51</v>
      </c>
      <c r="G44" s="47">
        <v>60</v>
      </c>
    </row>
    <row r="45" spans="1:8" ht="13.5" customHeight="1" x14ac:dyDescent="0.15">
      <c r="A45" s="43" t="s">
        <v>32</v>
      </c>
      <c r="B45" s="43"/>
      <c r="C45" s="44" t="s">
        <v>25</v>
      </c>
      <c r="D45" s="45">
        <v>636</v>
      </c>
      <c r="E45" s="46">
        <v>495</v>
      </c>
      <c r="F45" s="45">
        <v>537</v>
      </c>
      <c r="G45" s="47">
        <v>559</v>
      </c>
    </row>
    <row r="46" spans="1:8" ht="13.5" customHeight="1" x14ac:dyDescent="0.15">
      <c r="A46" s="6"/>
      <c r="B46" s="48" t="s">
        <v>26</v>
      </c>
      <c r="C46" s="37"/>
      <c r="D46" s="45">
        <v>467</v>
      </c>
      <c r="E46" s="46">
        <v>390</v>
      </c>
      <c r="F46" s="45">
        <v>429</v>
      </c>
      <c r="G46" s="47">
        <v>432</v>
      </c>
    </row>
    <row r="47" spans="1:8" ht="13.5" customHeight="1" x14ac:dyDescent="0.15">
      <c r="A47" s="49"/>
      <c r="B47" s="48" t="s">
        <v>27</v>
      </c>
      <c r="C47" s="37"/>
      <c r="D47" s="45">
        <v>169</v>
      </c>
      <c r="E47" s="46">
        <v>105</v>
      </c>
      <c r="F47" s="45">
        <v>108</v>
      </c>
      <c r="G47" s="47">
        <v>127</v>
      </c>
    </row>
    <row r="48" spans="1:8" ht="13.5" customHeight="1" x14ac:dyDescent="0.15">
      <c r="A48" s="6" t="s">
        <v>33</v>
      </c>
      <c r="B48" s="6"/>
      <c r="C48" s="6"/>
      <c r="D48" s="6"/>
      <c r="E48" s="6"/>
      <c r="F48" s="6"/>
      <c r="G48" s="6"/>
      <c r="H48" s="6"/>
    </row>
    <row r="49" spans="1:8" ht="13.5" customHeight="1" x14ac:dyDescent="0.15">
      <c r="A49" s="6"/>
      <c r="B49" s="6"/>
      <c r="C49" s="6"/>
      <c r="D49" s="6"/>
      <c r="E49" s="6"/>
      <c r="F49" s="7"/>
      <c r="G49" s="7"/>
    </row>
    <row r="50" spans="1:8" ht="13.5" customHeight="1" x14ac:dyDescent="0.15">
      <c r="A50" s="6"/>
      <c r="B50" s="6"/>
      <c r="C50" s="6"/>
      <c r="D50" s="6"/>
      <c r="E50" s="6"/>
      <c r="F50" s="7"/>
      <c r="H50" s="7" t="s">
        <v>34</v>
      </c>
    </row>
    <row r="51" spans="1:8" ht="13.15" customHeight="1" x14ac:dyDescent="0.15"/>
    <row r="52" spans="1:8" ht="21" customHeight="1" x14ac:dyDescent="0.15">
      <c r="A52" s="3" t="s">
        <v>35</v>
      </c>
      <c r="B52" s="4"/>
      <c r="C52" s="4"/>
      <c r="D52" s="4"/>
      <c r="E52" s="4"/>
      <c r="F52" s="4"/>
      <c r="G52" s="4"/>
      <c r="H52" s="4"/>
    </row>
    <row r="53" spans="1:8" ht="13.5" customHeight="1" x14ac:dyDescent="0.15"/>
    <row r="54" spans="1:8" x14ac:dyDescent="0.15">
      <c r="A54" s="6" t="s">
        <v>36</v>
      </c>
      <c r="B54" s="6"/>
      <c r="C54" s="6"/>
      <c r="D54" s="7"/>
      <c r="E54" s="7"/>
      <c r="F54" s="7"/>
      <c r="G54" s="7"/>
      <c r="H54" s="7" t="s">
        <v>2</v>
      </c>
    </row>
    <row r="55" spans="1:8" ht="13.15" customHeight="1" x14ac:dyDescent="0.15">
      <c r="A55" s="8"/>
      <c r="B55" s="9"/>
      <c r="C55" s="9"/>
      <c r="D55" s="10" t="s">
        <v>37</v>
      </c>
      <c r="E55" s="10" t="s">
        <v>3</v>
      </c>
      <c r="F55" s="11" t="s">
        <v>4</v>
      </c>
      <c r="G55" s="11" t="s">
        <v>5</v>
      </c>
      <c r="H55" s="10" t="s">
        <v>6</v>
      </c>
    </row>
    <row r="56" spans="1:8" ht="13.15" customHeight="1" x14ac:dyDescent="0.15">
      <c r="A56" s="36" t="s">
        <v>38</v>
      </c>
      <c r="B56" s="36"/>
      <c r="C56" s="37"/>
      <c r="D56" s="14">
        <v>1560140</v>
      </c>
      <c r="E56" s="14">
        <v>1602259</v>
      </c>
      <c r="F56" s="14">
        <v>1403900</v>
      </c>
      <c r="G56" s="14">
        <v>1456388</v>
      </c>
      <c r="H56" s="14">
        <v>1649344</v>
      </c>
    </row>
    <row r="57" spans="1:8" ht="13.15" customHeight="1" x14ac:dyDescent="0.15">
      <c r="H57" s="7" t="s">
        <v>39</v>
      </c>
    </row>
  </sheetData>
  <mergeCells count="30">
    <mergeCell ref="B44:C44"/>
    <mergeCell ref="A45:B45"/>
    <mergeCell ref="B46:C46"/>
    <mergeCell ref="B47:C47"/>
    <mergeCell ref="A55:C55"/>
    <mergeCell ref="A56:C56"/>
    <mergeCell ref="B38:C38"/>
    <mergeCell ref="A39:B39"/>
    <mergeCell ref="B40:C40"/>
    <mergeCell ref="B41:C41"/>
    <mergeCell ref="A42:B42"/>
    <mergeCell ref="B43:C43"/>
    <mergeCell ref="B32:C32"/>
    <mergeCell ref="A33:B33"/>
    <mergeCell ref="B34:C34"/>
    <mergeCell ref="B35:C35"/>
    <mergeCell ref="A36:B36"/>
    <mergeCell ref="B37:C37"/>
    <mergeCell ref="B17:C17"/>
    <mergeCell ref="B18:C18"/>
    <mergeCell ref="A19:C19"/>
    <mergeCell ref="A29:C29"/>
    <mergeCell ref="A30:B30"/>
    <mergeCell ref="B31:C31"/>
    <mergeCell ref="A8:C8"/>
    <mergeCell ref="A9:C9"/>
    <mergeCell ref="B10:B11"/>
    <mergeCell ref="B12:B14"/>
    <mergeCell ref="B15:C15"/>
    <mergeCell ref="B16:C16"/>
  </mergeCells>
  <phoneticPr fontId="3"/>
  <pageMargins left="0.78740157480314965" right="0.78740157480314965" top="0.19685039370078741" bottom="0.59055118110236227" header="0" footer="0.19685039370078741"/>
  <pageSetup paperSize="9" orientation="portrait" r:id="rId1"/>
  <headerFooter alignWithMargins="0">
    <oddFooter>&amp;C&amp;"ＭＳ ゴシック,標準"&amp;9―&amp;A―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2654-3122-46AD-86D7-FD30E2190565}">
  <sheetPr>
    <tabColor rgb="FF92D050"/>
    <pageSetUpPr fitToPage="1"/>
  </sheetPr>
  <dimension ref="A1:AR43"/>
  <sheetViews>
    <sheetView tabSelected="1" showWhiteSpace="0" view="pageBreakPreview" zoomScaleNormal="100" zoomScaleSheetLayoutView="100" workbookViewId="0">
      <selection activeCell="M15" sqref="M15:P15"/>
    </sheetView>
  </sheetViews>
  <sheetFormatPr defaultColWidth="9" defaultRowHeight="13.5" x14ac:dyDescent="0.15"/>
  <cols>
    <col min="1" max="1" width="4.625" style="5" customWidth="1"/>
    <col min="2" max="11" width="2.5" style="5" customWidth="1"/>
    <col min="12" max="12" width="3.625" style="5" customWidth="1"/>
    <col min="13" max="22" width="2.5" style="5" customWidth="1"/>
    <col min="23" max="23" width="3.25" style="5" customWidth="1"/>
    <col min="24" max="33" width="2.5" style="5" customWidth="1"/>
    <col min="34" max="34" width="3.625" style="5" customWidth="1"/>
    <col min="35" max="38" width="2.5" style="5" customWidth="1"/>
    <col min="39" max="39" width="9.5" style="5" bestFit="1" customWidth="1"/>
    <col min="40" max="45" width="2.5" style="5" customWidth="1"/>
    <col min="46" max="16384" width="9" style="5"/>
  </cols>
  <sheetData>
    <row r="1" spans="1:34" s="1" customFormat="1" ht="10.5" x14ac:dyDescent="0.15">
      <c r="S1" s="50"/>
    </row>
    <row r="2" spans="1:34" s="1" customFormat="1" ht="10.5" x14ac:dyDescent="0.15">
      <c r="AH2" s="50" t="s">
        <v>40</v>
      </c>
    </row>
    <row r="3" spans="1:34" s="1" customFormat="1" ht="10.5" x14ac:dyDescent="0.15">
      <c r="S3" s="50"/>
    </row>
    <row r="4" spans="1:34" s="1" customFormat="1" ht="10.5" x14ac:dyDescent="0.15">
      <c r="S4" s="50"/>
    </row>
    <row r="5" spans="1:34" ht="21" customHeight="1" x14ac:dyDescent="0.15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7" spans="1:34" x14ac:dyDescent="0.15">
      <c r="A7" s="51" t="s">
        <v>42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Z7" s="6"/>
      <c r="AA7" s="6"/>
      <c r="AB7" s="6"/>
      <c r="AC7" s="6"/>
      <c r="AD7" s="6"/>
      <c r="AH7" s="7" t="s">
        <v>43</v>
      </c>
    </row>
    <row r="8" spans="1:34" x14ac:dyDescent="0.15">
      <c r="A8" s="8"/>
      <c r="B8" s="9" t="s">
        <v>44</v>
      </c>
      <c r="C8" s="9"/>
      <c r="D8" s="9"/>
      <c r="E8" s="9"/>
      <c r="F8" s="9"/>
      <c r="G8" s="9"/>
      <c r="H8" s="9"/>
      <c r="I8" s="9"/>
      <c r="J8" s="9"/>
      <c r="K8" s="9"/>
      <c r="L8" s="52"/>
      <c r="M8" s="9" t="s">
        <v>45</v>
      </c>
      <c r="N8" s="9"/>
      <c r="O8" s="9"/>
      <c r="P8" s="9"/>
      <c r="Q8" s="9"/>
      <c r="R8" s="9"/>
      <c r="S8" s="9"/>
      <c r="T8" s="9"/>
      <c r="U8" s="9"/>
      <c r="V8" s="9"/>
      <c r="W8" s="52"/>
      <c r="X8" s="9" t="s">
        <v>46</v>
      </c>
      <c r="Y8" s="9"/>
      <c r="Z8" s="9"/>
      <c r="AA8" s="9"/>
      <c r="AB8" s="9"/>
      <c r="AC8" s="9"/>
      <c r="AD8" s="9"/>
      <c r="AE8" s="9"/>
      <c r="AF8" s="9"/>
      <c r="AG8" s="9"/>
      <c r="AH8" s="52"/>
    </row>
    <row r="9" spans="1:34" x14ac:dyDescent="0.15">
      <c r="A9" s="8"/>
      <c r="B9" s="53" t="s">
        <v>47</v>
      </c>
      <c r="C9" s="53"/>
      <c r="D9" s="53"/>
      <c r="E9" s="53"/>
      <c r="F9" s="53" t="s">
        <v>48</v>
      </c>
      <c r="G9" s="53"/>
      <c r="H9" s="53"/>
      <c r="I9" s="53"/>
      <c r="J9" s="53" t="s">
        <v>49</v>
      </c>
      <c r="K9" s="53"/>
      <c r="L9" s="54"/>
      <c r="M9" s="53" t="s">
        <v>47</v>
      </c>
      <c r="N9" s="53"/>
      <c r="O9" s="53"/>
      <c r="P9" s="53"/>
      <c r="Q9" s="53" t="s">
        <v>48</v>
      </c>
      <c r="R9" s="53"/>
      <c r="S9" s="53"/>
      <c r="T9" s="53"/>
      <c r="U9" s="53" t="s">
        <v>49</v>
      </c>
      <c r="V9" s="53"/>
      <c r="W9" s="54"/>
      <c r="X9" s="53" t="s">
        <v>50</v>
      </c>
      <c r="Y9" s="53"/>
      <c r="Z9" s="53"/>
      <c r="AA9" s="53"/>
      <c r="AB9" s="53" t="s">
        <v>51</v>
      </c>
      <c r="AC9" s="53"/>
      <c r="AD9" s="53"/>
      <c r="AE9" s="53"/>
      <c r="AF9" s="53" t="s">
        <v>52</v>
      </c>
      <c r="AG9" s="53"/>
      <c r="AH9" s="54"/>
    </row>
    <row r="10" spans="1:34" x14ac:dyDescent="0.15">
      <c r="A10" s="55" t="s">
        <v>53</v>
      </c>
      <c r="B10" s="56">
        <f>SUM(B11:E22)</f>
        <v>1660929</v>
      </c>
      <c r="C10" s="57"/>
      <c r="D10" s="57"/>
      <c r="E10" s="58"/>
      <c r="F10" s="56">
        <f>SUM(F11:I22)</f>
        <v>1472822</v>
      </c>
      <c r="G10" s="57"/>
      <c r="H10" s="57"/>
      <c r="I10" s="58"/>
      <c r="J10" s="56">
        <f>SUM(J11:L22)</f>
        <v>188107</v>
      </c>
      <c r="K10" s="57"/>
      <c r="L10" s="57"/>
      <c r="M10" s="56">
        <f>SUM(M11:P22)</f>
        <v>1832998</v>
      </c>
      <c r="N10" s="57"/>
      <c r="O10" s="57"/>
      <c r="P10" s="58"/>
      <c r="Q10" s="56">
        <f>SUM(Q11:T22)</f>
        <v>1592755</v>
      </c>
      <c r="R10" s="57"/>
      <c r="S10" s="57"/>
      <c r="T10" s="58"/>
      <c r="U10" s="56">
        <f>SUM(U11:W22)</f>
        <v>240243</v>
      </c>
      <c r="V10" s="57"/>
      <c r="W10" s="57"/>
      <c r="X10" s="56">
        <f>SUM(X11:AA22)</f>
        <v>2013464</v>
      </c>
      <c r="Y10" s="57"/>
      <c r="Z10" s="57"/>
      <c r="AA10" s="58"/>
      <c r="AB10" s="56">
        <f>SUM(AB11:AE22)</f>
        <v>1756673</v>
      </c>
      <c r="AC10" s="57"/>
      <c r="AD10" s="57"/>
      <c r="AE10" s="58"/>
      <c r="AF10" s="56">
        <f>SUM(AF11:AH22)</f>
        <v>256791</v>
      </c>
      <c r="AG10" s="57"/>
      <c r="AH10" s="57"/>
    </row>
    <row r="11" spans="1:34" x14ac:dyDescent="0.15">
      <c r="A11" s="59" t="s">
        <v>54</v>
      </c>
      <c r="B11" s="60">
        <f t="shared" ref="B11:B22" si="0">SUM(F11:L11)</f>
        <v>133896</v>
      </c>
      <c r="C11" s="61"/>
      <c r="D11" s="61"/>
      <c r="E11" s="62"/>
      <c r="F11" s="60">
        <v>125001</v>
      </c>
      <c r="G11" s="61"/>
      <c r="H11" s="61"/>
      <c r="I11" s="62"/>
      <c r="J11" s="63">
        <v>8895</v>
      </c>
      <c r="K11" s="64"/>
      <c r="L11" s="64"/>
      <c r="M11" s="60">
        <f t="shared" ref="M11:M22" si="1">SUM(Q11:W11)</f>
        <v>135881</v>
      </c>
      <c r="N11" s="61"/>
      <c r="O11" s="61"/>
      <c r="P11" s="62"/>
      <c r="Q11" s="63">
        <v>122510</v>
      </c>
      <c r="R11" s="64"/>
      <c r="S11" s="64"/>
      <c r="T11" s="65"/>
      <c r="U11" s="63">
        <v>13371</v>
      </c>
      <c r="V11" s="64"/>
      <c r="W11" s="64"/>
      <c r="X11" s="60">
        <f>SUM(AB11:AH11)</f>
        <v>165902</v>
      </c>
      <c r="Y11" s="61"/>
      <c r="Z11" s="61"/>
      <c r="AA11" s="62"/>
      <c r="AB11" s="66">
        <v>148565</v>
      </c>
      <c r="AC11" s="67"/>
      <c r="AD11" s="67"/>
      <c r="AE11" s="68"/>
      <c r="AF11" s="66">
        <v>17337</v>
      </c>
      <c r="AG11" s="67"/>
      <c r="AH11" s="67"/>
    </row>
    <row r="12" spans="1:34" x14ac:dyDescent="0.15">
      <c r="A12" s="69" t="s">
        <v>55</v>
      </c>
      <c r="B12" s="70">
        <f t="shared" si="0"/>
        <v>224088</v>
      </c>
      <c r="C12" s="70"/>
      <c r="D12" s="70"/>
      <c r="E12" s="70"/>
      <c r="F12" s="71">
        <v>214663</v>
      </c>
      <c r="G12" s="72"/>
      <c r="H12" s="72"/>
      <c r="I12" s="73"/>
      <c r="J12" s="74">
        <v>9425</v>
      </c>
      <c r="K12" s="75"/>
      <c r="L12" s="75"/>
      <c r="M12" s="70">
        <f t="shared" si="1"/>
        <v>127571</v>
      </c>
      <c r="N12" s="70"/>
      <c r="O12" s="70"/>
      <c r="P12" s="70"/>
      <c r="Q12" s="74">
        <v>116735</v>
      </c>
      <c r="R12" s="75"/>
      <c r="S12" s="75"/>
      <c r="T12" s="76"/>
      <c r="U12" s="74">
        <v>10836</v>
      </c>
      <c r="V12" s="75"/>
      <c r="W12" s="75"/>
      <c r="X12" s="70">
        <f t="shared" ref="X12:X22" si="2">SUM(AB12:AH12)</f>
        <v>178190</v>
      </c>
      <c r="Y12" s="70"/>
      <c r="Z12" s="70"/>
      <c r="AA12" s="70"/>
      <c r="AB12" s="77">
        <v>162587</v>
      </c>
      <c r="AC12" s="78"/>
      <c r="AD12" s="78"/>
      <c r="AE12" s="79"/>
      <c r="AF12" s="77">
        <v>15603</v>
      </c>
      <c r="AG12" s="78"/>
      <c r="AH12" s="78"/>
    </row>
    <row r="13" spans="1:34" x14ac:dyDescent="0.15">
      <c r="A13" s="59" t="s">
        <v>56</v>
      </c>
      <c r="B13" s="60">
        <f t="shared" si="0"/>
        <v>125217</v>
      </c>
      <c r="C13" s="61"/>
      <c r="D13" s="61"/>
      <c r="E13" s="62"/>
      <c r="F13" s="63">
        <v>108742</v>
      </c>
      <c r="G13" s="64"/>
      <c r="H13" s="64"/>
      <c r="I13" s="65"/>
      <c r="J13" s="63">
        <v>16475</v>
      </c>
      <c r="K13" s="64"/>
      <c r="L13" s="64"/>
      <c r="M13" s="60">
        <f t="shared" si="1"/>
        <v>143426</v>
      </c>
      <c r="N13" s="61"/>
      <c r="O13" s="61"/>
      <c r="P13" s="62"/>
      <c r="Q13" s="63">
        <v>124105</v>
      </c>
      <c r="R13" s="64"/>
      <c r="S13" s="64"/>
      <c r="T13" s="65"/>
      <c r="U13" s="63">
        <v>19321</v>
      </c>
      <c r="V13" s="64"/>
      <c r="W13" s="64"/>
      <c r="X13" s="60">
        <f t="shared" si="2"/>
        <v>162520</v>
      </c>
      <c r="Y13" s="61"/>
      <c r="Z13" s="61"/>
      <c r="AA13" s="62"/>
      <c r="AB13" s="66">
        <v>138164</v>
      </c>
      <c r="AC13" s="67"/>
      <c r="AD13" s="67"/>
      <c r="AE13" s="68"/>
      <c r="AF13" s="66">
        <v>24356</v>
      </c>
      <c r="AG13" s="67"/>
      <c r="AH13" s="67"/>
    </row>
    <row r="14" spans="1:34" x14ac:dyDescent="0.15">
      <c r="A14" s="69" t="s">
        <v>57</v>
      </c>
      <c r="B14" s="70">
        <f t="shared" si="0"/>
        <v>96244</v>
      </c>
      <c r="C14" s="70"/>
      <c r="D14" s="70"/>
      <c r="E14" s="70"/>
      <c r="F14" s="74">
        <v>84736</v>
      </c>
      <c r="G14" s="75"/>
      <c r="H14" s="75"/>
      <c r="I14" s="76"/>
      <c r="J14" s="74">
        <v>11508</v>
      </c>
      <c r="K14" s="75"/>
      <c r="L14" s="75"/>
      <c r="M14" s="70">
        <f t="shared" si="1"/>
        <v>111644</v>
      </c>
      <c r="N14" s="70"/>
      <c r="O14" s="70"/>
      <c r="P14" s="70"/>
      <c r="Q14" s="74">
        <v>91854</v>
      </c>
      <c r="R14" s="75"/>
      <c r="S14" s="75"/>
      <c r="T14" s="76"/>
      <c r="U14" s="74">
        <v>19790</v>
      </c>
      <c r="V14" s="75"/>
      <c r="W14" s="75"/>
      <c r="X14" s="70">
        <f t="shared" si="2"/>
        <v>124528</v>
      </c>
      <c r="Y14" s="70"/>
      <c r="Z14" s="70"/>
      <c r="AA14" s="70"/>
      <c r="AB14" s="77">
        <v>105409</v>
      </c>
      <c r="AC14" s="78"/>
      <c r="AD14" s="78"/>
      <c r="AE14" s="79"/>
      <c r="AF14" s="77">
        <v>19119</v>
      </c>
      <c r="AG14" s="78"/>
      <c r="AH14" s="78"/>
    </row>
    <row r="15" spans="1:34" x14ac:dyDescent="0.15">
      <c r="A15" s="59" t="s">
        <v>58</v>
      </c>
      <c r="B15" s="60">
        <f t="shared" si="0"/>
        <v>135681</v>
      </c>
      <c r="C15" s="61"/>
      <c r="D15" s="61"/>
      <c r="E15" s="62"/>
      <c r="F15" s="63">
        <v>123359</v>
      </c>
      <c r="G15" s="64"/>
      <c r="H15" s="64"/>
      <c r="I15" s="65"/>
      <c r="J15" s="63">
        <v>12322</v>
      </c>
      <c r="K15" s="64"/>
      <c r="L15" s="64"/>
      <c r="M15" s="60">
        <f t="shared" si="1"/>
        <v>185807</v>
      </c>
      <c r="N15" s="61"/>
      <c r="O15" s="61"/>
      <c r="P15" s="62"/>
      <c r="Q15" s="63">
        <v>162607</v>
      </c>
      <c r="R15" s="64"/>
      <c r="S15" s="64"/>
      <c r="T15" s="65"/>
      <c r="U15" s="63">
        <v>23200</v>
      </c>
      <c r="V15" s="64"/>
      <c r="W15" s="64"/>
      <c r="X15" s="60">
        <f t="shared" si="2"/>
        <v>198415</v>
      </c>
      <c r="Y15" s="61"/>
      <c r="Z15" s="61"/>
      <c r="AA15" s="62"/>
      <c r="AB15" s="66">
        <v>175294</v>
      </c>
      <c r="AC15" s="67"/>
      <c r="AD15" s="67"/>
      <c r="AE15" s="68"/>
      <c r="AF15" s="66">
        <v>23121</v>
      </c>
      <c r="AG15" s="67"/>
      <c r="AH15" s="67"/>
    </row>
    <row r="16" spans="1:34" ht="13.5" customHeight="1" x14ac:dyDescent="0.15">
      <c r="A16" s="69" t="s">
        <v>59</v>
      </c>
      <c r="B16" s="70">
        <f t="shared" si="0"/>
        <v>92069</v>
      </c>
      <c r="C16" s="70"/>
      <c r="D16" s="70"/>
      <c r="E16" s="70"/>
      <c r="F16" s="74">
        <v>81301</v>
      </c>
      <c r="G16" s="75"/>
      <c r="H16" s="75"/>
      <c r="I16" s="76"/>
      <c r="J16" s="74">
        <v>10768</v>
      </c>
      <c r="K16" s="75"/>
      <c r="L16" s="75"/>
      <c r="M16" s="70">
        <f t="shared" si="1"/>
        <v>119127</v>
      </c>
      <c r="N16" s="70"/>
      <c r="O16" s="70"/>
      <c r="P16" s="70"/>
      <c r="Q16" s="74">
        <v>101759</v>
      </c>
      <c r="R16" s="75"/>
      <c r="S16" s="75"/>
      <c r="T16" s="76"/>
      <c r="U16" s="74">
        <v>17368</v>
      </c>
      <c r="V16" s="75"/>
      <c r="W16" s="75"/>
      <c r="X16" s="70">
        <f t="shared" si="2"/>
        <v>126392</v>
      </c>
      <c r="Y16" s="70"/>
      <c r="Z16" s="70"/>
      <c r="AA16" s="70"/>
      <c r="AB16" s="77">
        <v>109979</v>
      </c>
      <c r="AC16" s="78"/>
      <c r="AD16" s="78"/>
      <c r="AE16" s="79"/>
      <c r="AF16" s="77">
        <v>16413</v>
      </c>
      <c r="AG16" s="78"/>
      <c r="AH16" s="78"/>
    </row>
    <row r="17" spans="1:44" ht="13.5" customHeight="1" x14ac:dyDescent="0.15">
      <c r="A17" s="59" t="s">
        <v>60</v>
      </c>
      <c r="B17" s="60">
        <f t="shared" si="0"/>
        <v>151833</v>
      </c>
      <c r="C17" s="61"/>
      <c r="D17" s="61"/>
      <c r="E17" s="62"/>
      <c r="F17" s="63">
        <v>131869</v>
      </c>
      <c r="G17" s="64"/>
      <c r="H17" s="64"/>
      <c r="I17" s="65"/>
      <c r="J17" s="63">
        <v>19964</v>
      </c>
      <c r="K17" s="64"/>
      <c r="L17" s="64"/>
      <c r="M17" s="60">
        <f t="shared" si="1"/>
        <v>160495</v>
      </c>
      <c r="N17" s="61"/>
      <c r="O17" s="61"/>
      <c r="P17" s="62"/>
      <c r="Q17" s="63">
        <v>141533</v>
      </c>
      <c r="R17" s="64"/>
      <c r="S17" s="64"/>
      <c r="T17" s="65"/>
      <c r="U17" s="63">
        <v>18962</v>
      </c>
      <c r="V17" s="64"/>
      <c r="W17" s="64"/>
      <c r="X17" s="60">
        <f t="shared" si="2"/>
        <v>193171</v>
      </c>
      <c r="Y17" s="61"/>
      <c r="Z17" s="61"/>
      <c r="AA17" s="62"/>
      <c r="AB17" s="66">
        <v>170849</v>
      </c>
      <c r="AC17" s="67"/>
      <c r="AD17" s="67"/>
      <c r="AE17" s="68"/>
      <c r="AF17" s="66">
        <v>22322</v>
      </c>
      <c r="AG17" s="67"/>
      <c r="AH17" s="67"/>
    </row>
    <row r="18" spans="1:44" x14ac:dyDescent="0.15">
      <c r="A18" s="69" t="s">
        <v>61</v>
      </c>
      <c r="B18" s="70">
        <f t="shared" si="0"/>
        <v>159294</v>
      </c>
      <c r="C18" s="70"/>
      <c r="D18" s="70"/>
      <c r="E18" s="70"/>
      <c r="F18" s="74">
        <v>134176</v>
      </c>
      <c r="G18" s="75"/>
      <c r="H18" s="75"/>
      <c r="I18" s="76"/>
      <c r="J18" s="74">
        <v>25118</v>
      </c>
      <c r="K18" s="75"/>
      <c r="L18" s="75"/>
      <c r="M18" s="70">
        <f t="shared" si="1"/>
        <v>204145</v>
      </c>
      <c r="N18" s="70"/>
      <c r="O18" s="70"/>
      <c r="P18" s="70"/>
      <c r="Q18" s="74">
        <v>172873</v>
      </c>
      <c r="R18" s="75"/>
      <c r="S18" s="75"/>
      <c r="T18" s="76"/>
      <c r="U18" s="74">
        <v>31272</v>
      </c>
      <c r="V18" s="75"/>
      <c r="W18" s="75"/>
      <c r="X18" s="70">
        <f t="shared" si="2"/>
        <v>211120</v>
      </c>
      <c r="Y18" s="70"/>
      <c r="Z18" s="70"/>
      <c r="AA18" s="70"/>
      <c r="AB18" s="77">
        <v>179166</v>
      </c>
      <c r="AC18" s="78"/>
      <c r="AD18" s="78"/>
      <c r="AE18" s="79"/>
      <c r="AF18" s="77">
        <v>31954</v>
      </c>
      <c r="AG18" s="78"/>
      <c r="AH18" s="78"/>
    </row>
    <row r="19" spans="1:44" x14ac:dyDescent="0.15">
      <c r="A19" s="59" t="s">
        <v>62</v>
      </c>
      <c r="B19" s="60">
        <f t="shared" si="0"/>
        <v>94310</v>
      </c>
      <c r="C19" s="61"/>
      <c r="D19" s="61"/>
      <c r="E19" s="62"/>
      <c r="F19" s="63">
        <v>81263</v>
      </c>
      <c r="G19" s="64"/>
      <c r="H19" s="64"/>
      <c r="I19" s="65"/>
      <c r="J19" s="63">
        <v>13047</v>
      </c>
      <c r="K19" s="64"/>
      <c r="L19" s="64"/>
      <c r="M19" s="60">
        <f t="shared" si="1"/>
        <v>143874</v>
      </c>
      <c r="N19" s="61"/>
      <c r="O19" s="61"/>
      <c r="P19" s="62"/>
      <c r="Q19" s="63">
        <v>123969</v>
      </c>
      <c r="R19" s="64"/>
      <c r="S19" s="64"/>
      <c r="T19" s="65"/>
      <c r="U19" s="63">
        <v>19905</v>
      </c>
      <c r="V19" s="64"/>
      <c r="W19" s="64"/>
      <c r="X19" s="60">
        <f t="shared" si="2"/>
        <v>158312</v>
      </c>
      <c r="Y19" s="61"/>
      <c r="Z19" s="61"/>
      <c r="AA19" s="62"/>
      <c r="AB19" s="66">
        <v>137111</v>
      </c>
      <c r="AC19" s="67"/>
      <c r="AD19" s="67"/>
      <c r="AE19" s="68"/>
      <c r="AF19" s="66">
        <v>21201</v>
      </c>
      <c r="AG19" s="67"/>
      <c r="AH19" s="67"/>
    </row>
    <row r="20" spans="1:44" ht="15.75" customHeight="1" x14ac:dyDescent="0.15">
      <c r="A20" s="69" t="s">
        <v>63</v>
      </c>
      <c r="B20" s="70">
        <f t="shared" si="0"/>
        <v>162533</v>
      </c>
      <c r="C20" s="70"/>
      <c r="D20" s="70"/>
      <c r="E20" s="70"/>
      <c r="F20" s="74">
        <v>142821</v>
      </c>
      <c r="G20" s="75"/>
      <c r="H20" s="75"/>
      <c r="I20" s="76"/>
      <c r="J20" s="74">
        <v>19712</v>
      </c>
      <c r="K20" s="75"/>
      <c r="L20" s="75"/>
      <c r="M20" s="70">
        <f t="shared" si="1"/>
        <v>187644</v>
      </c>
      <c r="N20" s="70"/>
      <c r="O20" s="70"/>
      <c r="P20" s="70"/>
      <c r="Q20" s="74">
        <v>165807</v>
      </c>
      <c r="R20" s="75"/>
      <c r="S20" s="75"/>
      <c r="T20" s="76"/>
      <c r="U20" s="74">
        <v>21837</v>
      </c>
      <c r="V20" s="75"/>
      <c r="W20" s="75"/>
      <c r="X20" s="70">
        <f t="shared" si="2"/>
        <v>162844</v>
      </c>
      <c r="Y20" s="70"/>
      <c r="Z20" s="70"/>
      <c r="AA20" s="70"/>
      <c r="AB20" s="77">
        <v>141684</v>
      </c>
      <c r="AC20" s="78"/>
      <c r="AD20" s="78"/>
      <c r="AE20" s="79"/>
      <c r="AF20" s="77">
        <v>21160</v>
      </c>
      <c r="AG20" s="78"/>
      <c r="AH20" s="78"/>
    </row>
    <row r="21" spans="1:44" x14ac:dyDescent="0.15">
      <c r="A21" s="59" t="s">
        <v>64</v>
      </c>
      <c r="B21" s="60">
        <f t="shared" si="0"/>
        <v>162413</v>
      </c>
      <c r="C21" s="61"/>
      <c r="D21" s="61"/>
      <c r="E21" s="62"/>
      <c r="F21" s="63">
        <v>140244</v>
      </c>
      <c r="G21" s="64"/>
      <c r="H21" s="64"/>
      <c r="I21" s="65"/>
      <c r="J21" s="63">
        <v>22169</v>
      </c>
      <c r="K21" s="64"/>
      <c r="L21" s="64"/>
      <c r="M21" s="60">
        <f t="shared" si="1"/>
        <v>171089</v>
      </c>
      <c r="N21" s="61"/>
      <c r="O21" s="61"/>
      <c r="P21" s="62"/>
      <c r="Q21" s="63">
        <v>147014</v>
      </c>
      <c r="R21" s="64"/>
      <c r="S21" s="64"/>
      <c r="T21" s="65"/>
      <c r="U21" s="63">
        <v>24075</v>
      </c>
      <c r="V21" s="64"/>
      <c r="W21" s="64"/>
      <c r="X21" s="60">
        <f t="shared" si="2"/>
        <v>165545</v>
      </c>
      <c r="Y21" s="61"/>
      <c r="Z21" s="61"/>
      <c r="AA21" s="62"/>
      <c r="AB21" s="66">
        <v>141896</v>
      </c>
      <c r="AC21" s="67"/>
      <c r="AD21" s="67"/>
      <c r="AE21" s="68"/>
      <c r="AF21" s="66">
        <v>23649</v>
      </c>
      <c r="AG21" s="67"/>
      <c r="AH21" s="67"/>
    </row>
    <row r="22" spans="1:44" x14ac:dyDescent="0.15">
      <c r="A22" s="80" t="s">
        <v>65</v>
      </c>
      <c r="B22" s="81">
        <f t="shared" si="0"/>
        <v>123351</v>
      </c>
      <c r="C22" s="82"/>
      <c r="D22" s="82"/>
      <c r="E22" s="83"/>
      <c r="F22" s="81">
        <v>104647</v>
      </c>
      <c r="G22" s="82"/>
      <c r="H22" s="82"/>
      <c r="I22" s="83"/>
      <c r="J22" s="81">
        <v>18704</v>
      </c>
      <c r="K22" s="82"/>
      <c r="L22" s="82"/>
      <c r="M22" s="81">
        <f t="shared" si="1"/>
        <v>142295</v>
      </c>
      <c r="N22" s="82"/>
      <c r="O22" s="82"/>
      <c r="P22" s="83"/>
      <c r="Q22" s="81">
        <v>121989</v>
      </c>
      <c r="R22" s="82"/>
      <c r="S22" s="82"/>
      <c r="T22" s="83"/>
      <c r="U22" s="81">
        <v>20306</v>
      </c>
      <c r="V22" s="82"/>
      <c r="W22" s="82"/>
      <c r="X22" s="81">
        <f t="shared" si="2"/>
        <v>166525</v>
      </c>
      <c r="Y22" s="82"/>
      <c r="Z22" s="82"/>
      <c r="AA22" s="83"/>
      <c r="AB22" s="84">
        <v>145969</v>
      </c>
      <c r="AC22" s="85"/>
      <c r="AD22" s="85"/>
      <c r="AE22" s="86"/>
      <c r="AF22" s="84">
        <v>20556</v>
      </c>
      <c r="AG22" s="85"/>
      <c r="AH22" s="85"/>
    </row>
    <row r="23" spans="1:44" s="1" customFormat="1" ht="13.5" customHeight="1" x14ac:dyDescent="0.15">
      <c r="AM23" s="5"/>
      <c r="AN23" s="5"/>
      <c r="AO23" s="5"/>
      <c r="AP23" s="5"/>
      <c r="AQ23" s="5"/>
      <c r="AR23" s="5"/>
    </row>
    <row r="24" spans="1:44" ht="13.5" customHeight="1" x14ac:dyDescent="0.15">
      <c r="A24" s="51" t="s">
        <v>66</v>
      </c>
      <c r="B24" s="87"/>
      <c r="C24" s="87"/>
      <c r="D24" s="87"/>
      <c r="E24" s="87"/>
      <c r="F24" s="87"/>
      <c r="G24" s="6"/>
      <c r="H24" s="87"/>
      <c r="I24" s="87"/>
      <c r="J24" s="87"/>
      <c r="K24" s="87"/>
      <c r="L24" s="87"/>
      <c r="M24" s="6"/>
      <c r="N24" s="87"/>
      <c r="O24" s="87"/>
      <c r="Q24" s="87"/>
      <c r="R24" s="87"/>
      <c r="S24" s="7"/>
      <c r="Z24" s="88" t="s">
        <v>67</v>
      </c>
    </row>
    <row r="25" spans="1:44" ht="12.6" customHeight="1" x14ac:dyDescent="0.15">
      <c r="A25" s="89"/>
      <c r="B25" s="90"/>
      <c r="C25" s="90"/>
      <c r="D25" s="90"/>
      <c r="E25" s="90"/>
      <c r="F25" s="91" t="s">
        <v>68</v>
      </c>
      <c r="G25" s="91"/>
      <c r="H25" s="91"/>
      <c r="I25" s="91"/>
      <c r="J25" s="91"/>
      <c r="K25" s="91"/>
      <c r="L25" s="92"/>
      <c r="M25" s="91" t="s">
        <v>44</v>
      </c>
      <c r="N25" s="91"/>
      <c r="O25" s="91"/>
      <c r="P25" s="91"/>
      <c r="Q25" s="91"/>
      <c r="R25" s="91"/>
      <c r="S25" s="92"/>
      <c r="T25" s="91" t="s">
        <v>45</v>
      </c>
      <c r="U25" s="91"/>
      <c r="V25" s="91"/>
      <c r="W25" s="91"/>
      <c r="X25" s="91"/>
      <c r="Y25" s="91"/>
      <c r="Z25" s="92"/>
      <c r="AA25" s="93"/>
      <c r="AB25" s="93"/>
      <c r="AC25" s="93"/>
      <c r="AD25" s="93"/>
      <c r="AE25" s="93"/>
      <c r="AF25" s="93"/>
      <c r="AG25" s="93"/>
    </row>
    <row r="26" spans="1:44" ht="12.6" customHeight="1" x14ac:dyDescent="0.15">
      <c r="A26" s="89"/>
      <c r="B26" s="90"/>
      <c r="C26" s="90"/>
      <c r="D26" s="90"/>
      <c r="E26" s="90"/>
      <c r="F26" s="52" t="s">
        <v>69</v>
      </c>
      <c r="G26" s="94"/>
      <c r="H26" s="94"/>
      <c r="I26" s="94"/>
      <c r="J26" s="95"/>
      <c r="K26" s="95"/>
      <c r="L26" s="95"/>
      <c r="M26" s="52" t="s">
        <v>69</v>
      </c>
      <c r="N26" s="94"/>
      <c r="O26" s="94"/>
      <c r="P26" s="94"/>
      <c r="Q26" s="95"/>
      <c r="R26" s="95"/>
      <c r="S26" s="95"/>
      <c r="T26" s="52" t="s">
        <v>69</v>
      </c>
      <c r="U26" s="94"/>
      <c r="V26" s="94"/>
      <c r="W26" s="94"/>
      <c r="X26" s="95"/>
      <c r="Y26" s="95"/>
      <c r="Z26" s="95"/>
      <c r="AA26" s="96"/>
      <c r="AB26" s="96"/>
      <c r="AC26" s="96"/>
      <c r="AD26" s="96"/>
      <c r="AE26" s="97"/>
      <c r="AF26" s="97"/>
      <c r="AG26" s="97"/>
    </row>
    <row r="27" spans="1:44" ht="12.6" customHeight="1" x14ac:dyDescent="0.15">
      <c r="A27" s="89"/>
      <c r="B27" s="90"/>
      <c r="C27" s="90"/>
      <c r="D27" s="90"/>
      <c r="E27" s="90"/>
      <c r="F27" s="52"/>
      <c r="G27" s="94"/>
      <c r="H27" s="94"/>
      <c r="I27" s="94"/>
      <c r="J27" s="52" t="s">
        <v>70</v>
      </c>
      <c r="K27" s="94"/>
      <c r="L27" s="94"/>
      <c r="M27" s="52"/>
      <c r="N27" s="94"/>
      <c r="O27" s="94"/>
      <c r="P27" s="94"/>
      <c r="Q27" s="52" t="s">
        <v>70</v>
      </c>
      <c r="R27" s="94"/>
      <c r="S27" s="94"/>
      <c r="T27" s="52"/>
      <c r="U27" s="94"/>
      <c r="V27" s="94"/>
      <c r="W27" s="94"/>
      <c r="X27" s="52" t="s">
        <v>70</v>
      </c>
      <c r="Y27" s="94"/>
      <c r="Z27" s="94"/>
      <c r="AA27" s="96"/>
      <c r="AB27" s="96"/>
      <c r="AC27" s="96"/>
      <c r="AD27" s="96"/>
      <c r="AE27" s="96"/>
      <c r="AF27" s="96"/>
      <c r="AG27" s="96"/>
    </row>
    <row r="28" spans="1:44" ht="20.45" customHeight="1" x14ac:dyDescent="0.15">
      <c r="A28" s="98" t="s">
        <v>71</v>
      </c>
      <c r="B28" s="99"/>
      <c r="C28" s="99"/>
      <c r="D28" s="99"/>
      <c r="E28" s="99"/>
      <c r="F28" s="100">
        <f>SUM(F29:I38)</f>
        <v>1483000</v>
      </c>
      <c r="G28" s="101"/>
      <c r="H28" s="101"/>
      <c r="I28" s="102"/>
      <c r="J28" s="100">
        <f>SUM(J29:L38)</f>
        <v>8619</v>
      </c>
      <c r="K28" s="101"/>
      <c r="L28" s="101"/>
      <c r="M28" s="100">
        <f>SUM(M29:P38)</f>
        <v>1660929</v>
      </c>
      <c r="N28" s="101"/>
      <c r="O28" s="101"/>
      <c r="P28" s="102"/>
      <c r="Q28" s="100">
        <f>SUM(Q29:S38)</f>
        <v>13306</v>
      </c>
      <c r="R28" s="101"/>
      <c r="S28" s="101"/>
      <c r="T28" s="100">
        <f>SUM(T29:W38)</f>
        <v>1832998</v>
      </c>
      <c r="U28" s="101"/>
      <c r="V28" s="101"/>
      <c r="W28" s="102"/>
      <c r="X28" s="100">
        <f>SUM(X29:Z38)</f>
        <v>8566</v>
      </c>
      <c r="Y28" s="101"/>
      <c r="Z28" s="101"/>
      <c r="AA28" s="103"/>
      <c r="AB28" s="103"/>
      <c r="AC28" s="103"/>
      <c r="AD28" s="103"/>
      <c r="AE28" s="103"/>
      <c r="AF28" s="103"/>
      <c r="AG28" s="103"/>
    </row>
    <row r="29" spans="1:44" ht="20.45" customHeight="1" x14ac:dyDescent="0.15">
      <c r="A29" s="104" t="s">
        <v>72</v>
      </c>
      <c r="B29" s="105"/>
      <c r="C29" s="105"/>
      <c r="D29" s="105"/>
      <c r="E29" s="105"/>
      <c r="F29" s="106">
        <v>261300</v>
      </c>
      <c r="G29" s="107"/>
      <c r="H29" s="107"/>
      <c r="I29" s="108"/>
      <c r="J29" s="109" t="s">
        <v>73</v>
      </c>
      <c r="K29" s="110"/>
      <c r="L29" s="111"/>
      <c r="M29" s="112">
        <v>224963</v>
      </c>
      <c r="N29" s="113"/>
      <c r="O29" s="113"/>
      <c r="P29" s="114"/>
      <c r="Q29" s="109" t="s">
        <v>73</v>
      </c>
      <c r="R29" s="110"/>
      <c r="S29" s="111"/>
      <c r="T29" s="112">
        <v>260861</v>
      </c>
      <c r="U29" s="113"/>
      <c r="V29" s="113"/>
      <c r="W29" s="114"/>
      <c r="X29" s="109" t="s">
        <v>73</v>
      </c>
      <c r="Y29" s="110"/>
      <c r="Z29" s="110"/>
      <c r="AA29" s="115"/>
      <c r="AB29" s="115"/>
      <c r="AC29" s="115"/>
      <c r="AD29" s="115"/>
      <c r="AE29" s="116"/>
      <c r="AF29" s="116"/>
      <c r="AG29" s="116"/>
    </row>
    <row r="30" spans="1:44" ht="20.45" customHeight="1" x14ac:dyDescent="0.15">
      <c r="A30" s="117" t="s">
        <v>74</v>
      </c>
      <c r="B30" s="118"/>
      <c r="C30" s="118"/>
      <c r="D30" s="118"/>
      <c r="E30" s="118"/>
      <c r="F30" s="119">
        <v>48900</v>
      </c>
      <c r="G30" s="120"/>
      <c r="H30" s="120"/>
      <c r="I30" s="121"/>
      <c r="J30" s="122" t="s">
        <v>73</v>
      </c>
      <c r="K30" s="123"/>
      <c r="L30" s="124"/>
      <c r="M30" s="125">
        <v>50177</v>
      </c>
      <c r="N30" s="126"/>
      <c r="O30" s="126"/>
      <c r="P30" s="127"/>
      <c r="Q30" s="122" t="s">
        <v>73</v>
      </c>
      <c r="R30" s="123"/>
      <c r="S30" s="124"/>
      <c r="T30" s="125">
        <v>63380</v>
      </c>
      <c r="U30" s="126"/>
      <c r="V30" s="126"/>
      <c r="W30" s="127"/>
      <c r="X30" s="122" t="s">
        <v>73</v>
      </c>
      <c r="Y30" s="123"/>
      <c r="Z30" s="123"/>
      <c r="AA30" s="115"/>
      <c r="AB30" s="115"/>
      <c r="AC30" s="115"/>
      <c r="AD30" s="115"/>
      <c r="AE30" s="128"/>
      <c r="AF30" s="128"/>
      <c r="AG30" s="128"/>
    </row>
    <row r="31" spans="1:44" ht="20.45" customHeight="1" x14ac:dyDescent="0.15">
      <c r="A31" s="104" t="s">
        <v>75</v>
      </c>
      <c r="B31" s="105"/>
      <c r="C31" s="105"/>
      <c r="D31" s="105"/>
      <c r="E31" s="105"/>
      <c r="F31" s="106">
        <v>38700</v>
      </c>
      <c r="G31" s="107"/>
      <c r="H31" s="107"/>
      <c r="I31" s="108"/>
      <c r="J31" s="109" t="s">
        <v>73</v>
      </c>
      <c r="K31" s="110"/>
      <c r="L31" s="111"/>
      <c r="M31" s="112">
        <v>33365</v>
      </c>
      <c r="N31" s="113"/>
      <c r="O31" s="113"/>
      <c r="P31" s="114"/>
      <c r="Q31" s="109" t="s">
        <v>73</v>
      </c>
      <c r="R31" s="110"/>
      <c r="S31" s="111"/>
      <c r="T31" s="112">
        <v>41324</v>
      </c>
      <c r="U31" s="113"/>
      <c r="V31" s="113"/>
      <c r="W31" s="114"/>
      <c r="X31" s="109" t="s">
        <v>73</v>
      </c>
      <c r="Y31" s="110"/>
      <c r="Z31" s="110"/>
      <c r="AA31" s="129"/>
      <c r="AB31" s="129"/>
      <c r="AC31" s="129"/>
      <c r="AD31" s="129"/>
      <c r="AE31" s="116"/>
      <c r="AF31" s="116"/>
      <c r="AG31" s="116"/>
    </row>
    <row r="32" spans="1:44" ht="20.45" customHeight="1" x14ac:dyDescent="0.15">
      <c r="A32" s="117" t="s">
        <v>76</v>
      </c>
      <c r="B32" s="118"/>
      <c r="C32" s="118"/>
      <c r="D32" s="118"/>
      <c r="E32" s="118"/>
      <c r="F32" s="119">
        <v>13800</v>
      </c>
      <c r="G32" s="120"/>
      <c r="H32" s="120"/>
      <c r="I32" s="121"/>
      <c r="J32" s="122" t="s">
        <v>73</v>
      </c>
      <c r="K32" s="123"/>
      <c r="L32" s="124"/>
      <c r="M32" s="125">
        <v>15128</v>
      </c>
      <c r="N32" s="126"/>
      <c r="O32" s="126"/>
      <c r="P32" s="127"/>
      <c r="Q32" s="122" t="s">
        <v>73</v>
      </c>
      <c r="R32" s="123"/>
      <c r="S32" s="124"/>
      <c r="T32" s="125">
        <v>22210</v>
      </c>
      <c r="U32" s="126"/>
      <c r="V32" s="126"/>
      <c r="W32" s="127"/>
      <c r="X32" s="122" t="s">
        <v>73</v>
      </c>
      <c r="Y32" s="123"/>
      <c r="Z32" s="123"/>
      <c r="AA32" s="115"/>
      <c r="AB32" s="115"/>
      <c r="AC32" s="115"/>
      <c r="AD32" s="115"/>
      <c r="AE32" s="130"/>
      <c r="AF32" s="130"/>
      <c r="AG32" s="130"/>
    </row>
    <row r="33" spans="1:34" ht="20.45" customHeight="1" x14ac:dyDescent="0.15">
      <c r="A33" s="104" t="s">
        <v>77</v>
      </c>
      <c r="B33" s="105"/>
      <c r="C33" s="105"/>
      <c r="D33" s="105"/>
      <c r="E33" s="105"/>
      <c r="F33" s="106">
        <v>169700</v>
      </c>
      <c r="G33" s="107"/>
      <c r="H33" s="107"/>
      <c r="I33" s="108"/>
      <c r="J33" s="131">
        <v>7300</v>
      </c>
      <c r="K33" s="132"/>
      <c r="L33" s="133"/>
      <c r="M33" s="112">
        <v>341960</v>
      </c>
      <c r="N33" s="113"/>
      <c r="O33" s="113"/>
      <c r="P33" s="114"/>
      <c r="Q33" s="134">
        <v>12600</v>
      </c>
      <c r="R33" s="135"/>
      <c r="S33" s="135"/>
      <c r="T33" s="112">
        <v>380359</v>
      </c>
      <c r="U33" s="113"/>
      <c r="V33" s="113"/>
      <c r="W33" s="114"/>
      <c r="X33" s="134">
        <v>6992</v>
      </c>
      <c r="Y33" s="135"/>
      <c r="Z33" s="135"/>
      <c r="AA33" s="115"/>
      <c r="AB33" s="115"/>
      <c r="AC33" s="115"/>
      <c r="AD33" s="115"/>
      <c r="AE33" s="128"/>
      <c r="AF33" s="128"/>
      <c r="AG33" s="128"/>
    </row>
    <row r="34" spans="1:34" ht="20.45" customHeight="1" x14ac:dyDescent="0.15">
      <c r="A34" s="117" t="s">
        <v>78</v>
      </c>
      <c r="B34" s="118"/>
      <c r="C34" s="118"/>
      <c r="D34" s="118"/>
      <c r="E34" s="118"/>
      <c r="F34" s="136" t="s">
        <v>73</v>
      </c>
      <c r="G34" s="137"/>
      <c r="H34" s="137"/>
      <c r="I34" s="138"/>
      <c r="J34" s="122" t="s">
        <v>73</v>
      </c>
      <c r="K34" s="123"/>
      <c r="L34" s="124"/>
      <c r="M34" s="125">
        <v>0</v>
      </c>
      <c r="N34" s="126"/>
      <c r="O34" s="126"/>
      <c r="P34" s="127"/>
      <c r="Q34" s="122" t="s">
        <v>73</v>
      </c>
      <c r="R34" s="123"/>
      <c r="S34" s="124"/>
      <c r="T34" s="125">
        <v>0</v>
      </c>
      <c r="U34" s="126"/>
      <c r="V34" s="126"/>
      <c r="W34" s="127"/>
      <c r="X34" s="122" t="s">
        <v>73</v>
      </c>
      <c r="Y34" s="123"/>
      <c r="Z34" s="123"/>
      <c r="AA34" s="115"/>
      <c r="AB34" s="115"/>
      <c r="AC34" s="115"/>
      <c r="AD34" s="115"/>
      <c r="AE34" s="130"/>
      <c r="AF34" s="130"/>
      <c r="AG34" s="130"/>
    </row>
    <row r="35" spans="1:34" ht="20.45" customHeight="1" x14ac:dyDescent="0.15">
      <c r="A35" s="104" t="s">
        <v>79</v>
      </c>
      <c r="B35" s="105"/>
      <c r="C35" s="105"/>
      <c r="D35" s="105"/>
      <c r="E35" s="105"/>
      <c r="F35" s="106">
        <v>0</v>
      </c>
      <c r="G35" s="107"/>
      <c r="H35" s="107"/>
      <c r="I35" s="108"/>
      <c r="J35" s="109" t="s">
        <v>73</v>
      </c>
      <c r="K35" s="110"/>
      <c r="L35" s="111"/>
      <c r="M35" s="112">
        <v>0</v>
      </c>
      <c r="N35" s="113"/>
      <c r="O35" s="113"/>
      <c r="P35" s="114"/>
      <c r="Q35" s="109" t="s">
        <v>73</v>
      </c>
      <c r="R35" s="110"/>
      <c r="S35" s="111"/>
      <c r="T35" s="112">
        <v>0</v>
      </c>
      <c r="U35" s="113"/>
      <c r="V35" s="113"/>
      <c r="W35" s="114"/>
      <c r="X35" s="109" t="s">
        <v>73</v>
      </c>
      <c r="Y35" s="110"/>
      <c r="Z35" s="110"/>
      <c r="AA35" s="115"/>
      <c r="AB35" s="115"/>
      <c r="AC35" s="115"/>
      <c r="AD35" s="115"/>
      <c r="AE35" s="128"/>
      <c r="AF35" s="128"/>
      <c r="AG35" s="128"/>
    </row>
    <row r="36" spans="1:34" ht="20.45" customHeight="1" x14ac:dyDescent="0.15">
      <c r="A36" s="117" t="s">
        <v>80</v>
      </c>
      <c r="B36" s="118"/>
      <c r="C36" s="118"/>
      <c r="D36" s="118"/>
      <c r="E36" s="118"/>
      <c r="F36" s="119">
        <v>258400</v>
      </c>
      <c r="G36" s="120"/>
      <c r="H36" s="120"/>
      <c r="I36" s="121"/>
      <c r="J36" s="139">
        <v>0</v>
      </c>
      <c r="K36" s="140"/>
      <c r="L36" s="141"/>
      <c r="M36" s="125">
        <v>242648</v>
      </c>
      <c r="N36" s="126"/>
      <c r="O36" s="126"/>
      <c r="P36" s="127"/>
      <c r="Q36" s="142">
        <v>706</v>
      </c>
      <c r="R36" s="143"/>
      <c r="S36" s="143"/>
      <c r="T36" s="125">
        <v>285980</v>
      </c>
      <c r="U36" s="126"/>
      <c r="V36" s="126"/>
      <c r="W36" s="127"/>
      <c r="X36" s="142">
        <v>0</v>
      </c>
      <c r="Y36" s="143"/>
      <c r="Z36" s="143"/>
      <c r="AA36" s="115"/>
      <c r="AB36" s="115"/>
      <c r="AC36" s="115"/>
      <c r="AD36" s="115"/>
      <c r="AE36" s="128"/>
      <c r="AF36" s="128"/>
      <c r="AG36" s="128"/>
    </row>
    <row r="37" spans="1:34" ht="20.45" customHeight="1" x14ac:dyDescent="0.15">
      <c r="A37" s="104" t="s">
        <v>17</v>
      </c>
      <c r="B37" s="105"/>
      <c r="C37" s="105"/>
      <c r="D37" s="105"/>
      <c r="E37" s="105"/>
      <c r="F37" s="106">
        <v>692200</v>
      </c>
      <c r="G37" s="107"/>
      <c r="H37" s="107"/>
      <c r="I37" s="108"/>
      <c r="J37" s="134">
        <v>1319</v>
      </c>
      <c r="K37" s="135"/>
      <c r="L37" s="144"/>
      <c r="M37" s="112">
        <v>752688</v>
      </c>
      <c r="N37" s="113"/>
      <c r="O37" s="113"/>
      <c r="P37" s="114"/>
      <c r="Q37" s="134"/>
      <c r="R37" s="135"/>
      <c r="S37" s="144"/>
      <c r="T37" s="112">
        <v>778884</v>
      </c>
      <c r="U37" s="113"/>
      <c r="V37" s="113"/>
      <c r="W37" s="114"/>
      <c r="X37" s="134">
        <v>1574</v>
      </c>
      <c r="Y37" s="135"/>
      <c r="Z37" s="135"/>
      <c r="AA37" s="115"/>
      <c r="AB37" s="115"/>
      <c r="AC37" s="115"/>
      <c r="AD37" s="115"/>
      <c r="AE37" s="116"/>
      <c r="AF37" s="116"/>
      <c r="AG37" s="116"/>
    </row>
    <row r="38" spans="1:34" ht="20.45" customHeight="1" x14ac:dyDescent="0.15">
      <c r="A38" s="145" t="s">
        <v>81</v>
      </c>
      <c r="B38" s="146"/>
      <c r="C38" s="146"/>
      <c r="D38" s="146"/>
      <c r="E38" s="146"/>
      <c r="F38" s="147" t="s">
        <v>73</v>
      </c>
      <c r="G38" s="148"/>
      <c r="H38" s="148"/>
      <c r="I38" s="149"/>
      <c r="J38" s="150" t="s">
        <v>73</v>
      </c>
      <c r="K38" s="151"/>
      <c r="L38" s="152"/>
      <c r="M38" s="147" t="s">
        <v>73</v>
      </c>
      <c r="N38" s="148"/>
      <c r="O38" s="148"/>
      <c r="P38" s="149"/>
      <c r="Q38" s="150" t="s">
        <v>73</v>
      </c>
      <c r="R38" s="151"/>
      <c r="S38" s="151"/>
      <c r="T38" s="147" t="s">
        <v>73</v>
      </c>
      <c r="U38" s="148"/>
      <c r="V38" s="148"/>
      <c r="W38" s="149"/>
      <c r="X38" s="150" t="s">
        <v>73</v>
      </c>
      <c r="Y38" s="151"/>
      <c r="Z38" s="151"/>
      <c r="AA38" s="115"/>
      <c r="AB38" s="115"/>
      <c r="AC38" s="115"/>
      <c r="AD38" s="115"/>
      <c r="AE38" s="130"/>
      <c r="AF38" s="130"/>
      <c r="AG38" s="130"/>
    </row>
    <row r="39" spans="1:34" x14ac:dyDescent="0.15">
      <c r="A39" s="6"/>
      <c r="J39" s="6"/>
      <c r="K39" s="6"/>
      <c r="L39" s="6"/>
      <c r="M39" s="6"/>
      <c r="N39" s="6"/>
      <c r="O39" s="6"/>
      <c r="P39" s="6"/>
      <c r="Q39" s="6"/>
      <c r="R39" s="6"/>
    </row>
    <row r="40" spans="1:34" x14ac:dyDescent="0.15">
      <c r="AH40" s="7" t="s">
        <v>82</v>
      </c>
    </row>
    <row r="43" spans="1:34" x14ac:dyDescent="0.15">
      <c r="AA43" s="153"/>
    </row>
  </sheetData>
  <mergeCells count="246">
    <mergeCell ref="AE38:AG38"/>
    <mergeCell ref="AA37:AD37"/>
    <mergeCell ref="AE37:AG37"/>
    <mergeCell ref="A38:E38"/>
    <mergeCell ref="F38:I38"/>
    <mergeCell ref="J38:L38"/>
    <mergeCell ref="M38:P38"/>
    <mergeCell ref="Q38:S38"/>
    <mergeCell ref="T38:W38"/>
    <mergeCell ref="X38:Z38"/>
    <mergeCell ref="AA38:AD38"/>
    <mergeCell ref="X36:Z36"/>
    <mergeCell ref="AA36:AD36"/>
    <mergeCell ref="AE36:AG36"/>
    <mergeCell ref="A37:E37"/>
    <mergeCell ref="F37:I37"/>
    <mergeCell ref="J37:L37"/>
    <mergeCell ref="M37:P37"/>
    <mergeCell ref="Q37:S37"/>
    <mergeCell ref="T37:W37"/>
    <mergeCell ref="X37:Z37"/>
    <mergeCell ref="A36:E36"/>
    <mergeCell ref="F36:I36"/>
    <mergeCell ref="J36:L36"/>
    <mergeCell ref="M36:P36"/>
    <mergeCell ref="Q36:S36"/>
    <mergeCell ref="T36:W36"/>
    <mergeCell ref="AE34:AG34"/>
    <mergeCell ref="A35:E35"/>
    <mergeCell ref="F35:I35"/>
    <mergeCell ref="J35:L35"/>
    <mergeCell ref="M35:P35"/>
    <mergeCell ref="Q35:S35"/>
    <mergeCell ref="T35:W35"/>
    <mergeCell ref="X35:Z35"/>
    <mergeCell ref="AA35:AD35"/>
    <mergeCell ref="AE35:AG35"/>
    <mergeCell ref="AA33:AD33"/>
    <mergeCell ref="AE33:AG33"/>
    <mergeCell ref="A34:E34"/>
    <mergeCell ref="F34:I34"/>
    <mergeCell ref="J34:L34"/>
    <mergeCell ref="M34:P34"/>
    <mergeCell ref="Q34:S34"/>
    <mergeCell ref="T34:W34"/>
    <mergeCell ref="X34:Z34"/>
    <mergeCell ref="AA34:AD34"/>
    <mergeCell ref="X32:Z32"/>
    <mergeCell ref="AA32:AD32"/>
    <mergeCell ref="AE32:AG32"/>
    <mergeCell ref="A33:E33"/>
    <mergeCell ref="F33:I33"/>
    <mergeCell ref="J33:L33"/>
    <mergeCell ref="M33:P33"/>
    <mergeCell ref="Q33:S33"/>
    <mergeCell ref="T33:W33"/>
    <mergeCell ref="X33:Z33"/>
    <mergeCell ref="A32:E32"/>
    <mergeCell ref="F32:I32"/>
    <mergeCell ref="J32:L32"/>
    <mergeCell ref="M32:P32"/>
    <mergeCell ref="Q32:S32"/>
    <mergeCell ref="T32:W32"/>
    <mergeCell ref="AE30:AG30"/>
    <mergeCell ref="A31:E31"/>
    <mergeCell ref="F31:I31"/>
    <mergeCell ref="J31:L31"/>
    <mergeCell ref="M31:P31"/>
    <mergeCell ref="Q31:S31"/>
    <mergeCell ref="T31:W31"/>
    <mergeCell ref="X31:Z31"/>
    <mergeCell ref="AA31:AD31"/>
    <mergeCell ref="AE31:AG31"/>
    <mergeCell ref="AA29:AD29"/>
    <mergeCell ref="AE29:AG29"/>
    <mergeCell ref="A30:E30"/>
    <mergeCell ref="F30:I30"/>
    <mergeCell ref="J30:L30"/>
    <mergeCell ref="M30:P30"/>
    <mergeCell ref="Q30:S30"/>
    <mergeCell ref="T30:W30"/>
    <mergeCell ref="X30:Z30"/>
    <mergeCell ref="AA30:AD30"/>
    <mergeCell ref="X28:Z28"/>
    <mergeCell ref="AA28:AD28"/>
    <mergeCell ref="AE28:AG28"/>
    <mergeCell ref="A29:E29"/>
    <mergeCell ref="F29:I29"/>
    <mergeCell ref="J29:L29"/>
    <mergeCell ref="M29:P29"/>
    <mergeCell ref="Q29:S29"/>
    <mergeCell ref="T29:W29"/>
    <mergeCell ref="X29:Z29"/>
    <mergeCell ref="A28:E28"/>
    <mergeCell ref="F28:I28"/>
    <mergeCell ref="J28:L28"/>
    <mergeCell ref="M28:P28"/>
    <mergeCell ref="Q28:S28"/>
    <mergeCell ref="T28:W28"/>
    <mergeCell ref="Q26:S26"/>
    <mergeCell ref="T26:W27"/>
    <mergeCell ref="X26:Z26"/>
    <mergeCell ref="AA26:AD27"/>
    <mergeCell ref="AE26:AG26"/>
    <mergeCell ref="J27:L27"/>
    <mergeCell ref="Q27:S27"/>
    <mergeCell ref="X27:Z27"/>
    <mergeCell ref="AE27:AG27"/>
    <mergeCell ref="AB22:AE22"/>
    <mergeCell ref="AF22:AH22"/>
    <mergeCell ref="A25:E27"/>
    <mergeCell ref="F25:L25"/>
    <mergeCell ref="M25:S25"/>
    <mergeCell ref="T25:Z25"/>
    <mergeCell ref="AA25:AG25"/>
    <mergeCell ref="F26:I27"/>
    <mergeCell ref="J26:L26"/>
    <mergeCell ref="M26:P27"/>
    <mergeCell ref="X21:AA21"/>
    <mergeCell ref="AB21:AE21"/>
    <mergeCell ref="AF21:AH21"/>
    <mergeCell ref="B22:E22"/>
    <mergeCell ref="F22:I22"/>
    <mergeCell ref="J22:L22"/>
    <mergeCell ref="M22:P22"/>
    <mergeCell ref="Q22:T22"/>
    <mergeCell ref="U22:W22"/>
    <mergeCell ref="X22:AA22"/>
    <mergeCell ref="B21:E21"/>
    <mergeCell ref="F21:I21"/>
    <mergeCell ref="J21:L21"/>
    <mergeCell ref="M21:P21"/>
    <mergeCell ref="Q21:T21"/>
    <mergeCell ref="U21:W21"/>
    <mergeCell ref="AF19:AH19"/>
    <mergeCell ref="B20:E20"/>
    <mergeCell ref="F20:I20"/>
    <mergeCell ref="J20:L20"/>
    <mergeCell ref="M20:P20"/>
    <mergeCell ref="Q20:T20"/>
    <mergeCell ref="U20:W20"/>
    <mergeCell ref="X20:AA20"/>
    <mergeCell ref="AB20:AE20"/>
    <mergeCell ref="AF20:AH20"/>
    <mergeCell ref="AB18:AE18"/>
    <mergeCell ref="AF18:AH18"/>
    <mergeCell ref="B19:E19"/>
    <mergeCell ref="F19:I19"/>
    <mergeCell ref="J19:L19"/>
    <mergeCell ref="M19:P19"/>
    <mergeCell ref="Q19:T19"/>
    <mergeCell ref="U19:W19"/>
    <mergeCell ref="X19:AA19"/>
    <mergeCell ref="AB19:AE19"/>
    <mergeCell ref="X17:AA17"/>
    <mergeCell ref="AB17:AE17"/>
    <mergeCell ref="AF17:AH17"/>
    <mergeCell ref="B18:E18"/>
    <mergeCell ref="F18:I18"/>
    <mergeCell ref="J18:L18"/>
    <mergeCell ref="M18:P18"/>
    <mergeCell ref="Q18:T18"/>
    <mergeCell ref="U18:W18"/>
    <mergeCell ref="X18:AA18"/>
    <mergeCell ref="B17:E17"/>
    <mergeCell ref="F17:I17"/>
    <mergeCell ref="J17:L17"/>
    <mergeCell ref="M17:P17"/>
    <mergeCell ref="Q17:T17"/>
    <mergeCell ref="U17:W17"/>
    <mergeCell ref="AF15:AH15"/>
    <mergeCell ref="B16:E16"/>
    <mergeCell ref="F16:I16"/>
    <mergeCell ref="J16:L16"/>
    <mergeCell ref="M16:P16"/>
    <mergeCell ref="Q16:T16"/>
    <mergeCell ref="U16:W16"/>
    <mergeCell ref="X16:AA16"/>
    <mergeCell ref="AB16:AE16"/>
    <mergeCell ref="AF16:AH16"/>
    <mergeCell ref="AB14:AE14"/>
    <mergeCell ref="AF14:AH14"/>
    <mergeCell ref="B15:E15"/>
    <mergeCell ref="F15:I15"/>
    <mergeCell ref="J15:L15"/>
    <mergeCell ref="M15:P15"/>
    <mergeCell ref="Q15:T15"/>
    <mergeCell ref="U15:W15"/>
    <mergeCell ref="X15:AA15"/>
    <mergeCell ref="AB15:AE15"/>
    <mergeCell ref="X13:AA13"/>
    <mergeCell ref="AB13:AE13"/>
    <mergeCell ref="AF13:AH13"/>
    <mergeCell ref="B14:E14"/>
    <mergeCell ref="F14:I14"/>
    <mergeCell ref="J14:L14"/>
    <mergeCell ref="M14:P14"/>
    <mergeCell ref="Q14:T14"/>
    <mergeCell ref="U14:W14"/>
    <mergeCell ref="X14:AA14"/>
    <mergeCell ref="B13:E13"/>
    <mergeCell ref="F13:I13"/>
    <mergeCell ref="J13:L13"/>
    <mergeCell ref="M13:P13"/>
    <mergeCell ref="Q13:T13"/>
    <mergeCell ref="U13:W13"/>
    <mergeCell ref="AF11:AH11"/>
    <mergeCell ref="B12:E12"/>
    <mergeCell ref="F12:I12"/>
    <mergeCell ref="J12:L12"/>
    <mergeCell ref="M12:P12"/>
    <mergeCell ref="Q12:T12"/>
    <mergeCell ref="U12:W12"/>
    <mergeCell ref="X12:AA12"/>
    <mergeCell ref="AB12:AE12"/>
    <mergeCell ref="AF12:AH12"/>
    <mergeCell ref="AB10:AE10"/>
    <mergeCell ref="AF10:AH10"/>
    <mergeCell ref="B11:E11"/>
    <mergeCell ref="F11:I11"/>
    <mergeCell ref="J11:L11"/>
    <mergeCell ref="M11:P11"/>
    <mergeCell ref="Q11:T11"/>
    <mergeCell ref="U11:W11"/>
    <mergeCell ref="X11:AA11"/>
    <mergeCell ref="AB11:AE11"/>
    <mergeCell ref="X9:AA9"/>
    <mergeCell ref="AB9:AE9"/>
    <mergeCell ref="AF9:AH9"/>
    <mergeCell ref="B10:E10"/>
    <mergeCell ref="F10:I10"/>
    <mergeCell ref="J10:L10"/>
    <mergeCell ref="M10:P10"/>
    <mergeCell ref="Q10:T10"/>
    <mergeCell ref="U10:W10"/>
    <mergeCell ref="X10:AA10"/>
    <mergeCell ref="A8:A9"/>
    <mergeCell ref="B8:L8"/>
    <mergeCell ref="M8:W8"/>
    <mergeCell ref="X8:AH8"/>
    <mergeCell ref="B9:E9"/>
    <mergeCell ref="F9:I9"/>
    <mergeCell ref="J9:L9"/>
    <mergeCell ref="M9:P9"/>
    <mergeCell ref="Q9:T9"/>
    <mergeCell ref="U9:W9"/>
  </mergeCells>
  <phoneticPr fontId="3"/>
  <pageMargins left="0.78740157480314965" right="0.78740157480314965" top="0.19685039370078741" bottom="0.59055118110236227" header="0" footer="0.19685039370078741"/>
  <pageSetup paperSize="9" scale="96" orientation="portrait" r:id="rId1"/>
  <headerFooter alignWithMargins="0">
    <oddFooter>&amp;C&amp;"ＭＳ ゴシック,標準"&amp;9―&amp;A―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２８ </vt:lpstr>
      <vt:lpstr>２９</vt:lpstr>
      <vt:lpstr>'２８ '!Print_Area</vt:lpstr>
      <vt:lpstr>'２９'!Print_Area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広報秘書課 米原市</dc:creator>
  <cp:lastModifiedBy>広報秘書課 米原市</cp:lastModifiedBy>
  <dcterms:created xsi:type="dcterms:W3CDTF">2025-03-25T08:00:52Z</dcterms:created>
  <dcterms:modified xsi:type="dcterms:W3CDTF">2025-03-25T08:36:31Z</dcterms:modified>
</cp:coreProperties>
</file>