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B41717F-D037-470A-B212-9F9215A14AB2}" xr6:coauthVersionLast="47" xr6:coauthVersionMax="47" xr10:uidLastSave="{00000000-0000-0000-0000-000000000000}"/>
  <bookViews>
    <workbookView xWindow="-120" yWindow="-120" windowWidth="29040" windowHeight="15720" activeTab="2" xr2:uid="{3EB8E9AE-B2B9-4091-BEF9-38E814235155}"/>
  </bookViews>
  <sheets>
    <sheet name="１７" sheetId="1" r:id="rId1"/>
    <sheet name="１８" sheetId="2" r:id="rId2"/>
    <sheet name="１９" sheetId="3" r:id="rId3"/>
  </sheets>
  <externalReferences>
    <externalReference r:id="rId4"/>
  </externalReferences>
  <definedNames>
    <definedName name="KENSHI_LIST">OFFSET([1]都道府県・指定都市・中核市!$A$1,0,0,COUNTA([1]都道府県・指定都市・中核市!$A$1:$A$500),2)</definedName>
    <definedName name="_xlnm.Print_Area" localSheetId="0">'１７'!$A$1:$BJ$66</definedName>
    <definedName name="_xlnm.Print_Area" localSheetId="1">'１８'!$A$1:$BK$56</definedName>
    <definedName name="_xlnm.Print_Area" localSheetId="2">'１９'!$A$1:$J$61</definedName>
    <definedName name="Z_0FE022DF_1FAE_4609_86DA_816C7502E7E8_.wvu.PrintArea" localSheetId="0" hidden="1">'１７'!$A$1:$BJ$70</definedName>
    <definedName name="Z_0FE022DF_1FAE_4609_86DA_816C7502E7E8_.wvu.PrintArea" localSheetId="1" hidden="1">'１８'!$B$1:$BK$14</definedName>
    <definedName name="Z_0FE022DF_1FAE_4609_86DA_816C7502E7E8_.wvu.PrintArea" localSheetId="2" hidden="1">'１９'!$A$1:$J$67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54" i="2" l="1"/>
  <c r="BB25" i="2"/>
  <c r="AR25" i="2"/>
  <c r="AH25" i="2"/>
  <c r="X25" i="2"/>
  <c r="N25" i="2"/>
  <c r="BB24" i="2"/>
  <c r="AR24" i="2"/>
  <c r="AH24" i="2"/>
  <c r="X24" i="2"/>
  <c r="N24" i="2"/>
</calcChain>
</file>

<file path=xl/sharedStrings.xml><?xml version="1.0" encoding="utf-8"?>
<sst xmlns="http://schemas.openxmlformats.org/spreadsheetml/2006/main" count="340" uniqueCount="152">
  <si>
    <t>4　農林業</t>
    <rPh sb="2" eb="4">
      <t>ノウリン</t>
    </rPh>
    <phoneticPr fontId="3"/>
  </si>
  <si>
    <t>24．農家数</t>
    <rPh sb="3" eb="5">
      <t>ノウカ</t>
    </rPh>
    <rPh sb="5" eb="6">
      <t>スウ</t>
    </rPh>
    <phoneticPr fontId="5"/>
  </si>
  <si>
    <t>各年2月1日現在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</si>
  <si>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総農家数</t>
    <rPh sb="0" eb="3">
      <t>ソウノウカ</t>
    </rPh>
    <rPh sb="3" eb="4">
      <t>スウ</t>
    </rPh>
    <phoneticPr fontId="3"/>
  </si>
  <si>
    <t>販売農家</t>
    <rPh sb="0" eb="4">
      <t>ハンバイノウカ</t>
    </rPh>
    <phoneticPr fontId="3"/>
  </si>
  <si>
    <t>自給的
農　家</t>
    <rPh sb="0" eb="3">
      <t>ジキュウテキ</t>
    </rPh>
    <rPh sb="4" eb="5">
      <t>ノウ</t>
    </rPh>
    <rPh sb="6" eb="7">
      <t>イエ</t>
    </rPh>
    <phoneticPr fontId="3"/>
  </si>
  <si>
    <t>総　数</t>
    <rPh sb="0" eb="1">
      <t>フサ</t>
    </rPh>
    <rPh sb="2" eb="3">
      <t>カズ</t>
    </rPh>
    <phoneticPr fontId="3"/>
  </si>
  <si>
    <t>専業農家</t>
    <rPh sb="0" eb="2">
      <t>センギョウ</t>
    </rPh>
    <rPh sb="2" eb="4">
      <t>ノウカ</t>
    </rPh>
    <phoneticPr fontId="3"/>
  </si>
  <si>
    <t>第 １ 種
兼業農家</t>
    <rPh sb="0" eb="1">
      <t>ダイ</t>
    </rPh>
    <rPh sb="4" eb="5">
      <t>シュ</t>
    </rPh>
    <rPh sb="6" eb="8">
      <t>ケンギョウ</t>
    </rPh>
    <rPh sb="8" eb="10">
      <t>ノウカ</t>
    </rPh>
    <phoneticPr fontId="3"/>
  </si>
  <si>
    <t>第 ２ 種
兼業農家</t>
    <rPh sb="0" eb="1">
      <t>ダイ</t>
    </rPh>
    <rPh sb="4" eb="5">
      <t>シュ</t>
    </rPh>
    <rPh sb="6" eb="8">
      <t>ケンギョウ</t>
    </rPh>
    <rPh sb="8" eb="10">
      <t>ノウカ</t>
    </rPh>
    <phoneticPr fontId="3"/>
  </si>
  <si>
    <t>1990年</t>
    <phoneticPr fontId="3"/>
  </si>
  <si>
    <t>(平成 2年)</t>
  </si>
  <si>
    <t>…</t>
  </si>
  <si>
    <t>1995年</t>
  </si>
  <si>
    <t>(平成 7年)</t>
  </si>
  <si>
    <t>2000年</t>
  </si>
  <si>
    <t>(平成12年)</t>
  </si>
  <si>
    <t>2005年</t>
  </si>
  <si>
    <t>(平成17年)</t>
  </si>
  <si>
    <t>2010年</t>
  </si>
  <si>
    <t>(平成22年)</t>
  </si>
  <si>
    <t>2015年</t>
    <phoneticPr fontId="3"/>
  </si>
  <si>
    <t>(平成27年)</t>
    <phoneticPr fontId="3"/>
  </si>
  <si>
    <t>2020年</t>
    <phoneticPr fontId="3"/>
  </si>
  <si>
    <t>(令和2年)</t>
    <rPh sb="1" eb="3">
      <t>レイワ</t>
    </rPh>
    <phoneticPr fontId="3"/>
  </si>
  <si>
    <t>-</t>
    <phoneticPr fontId="3"/>
  </si>
  <si>
    <t>※「農家」は、経営耕地面積が10a以上、または調査期日前1年間における農産物販売金額が15万円以上あった世帯</t>
    <rPh sb="2" eb="4">
      <t>ノウカ</t>
    </rPh>
    <rPh sb="7" eb="9">
      <t>ケイエイ</t>
    </rPh>
    <rPh sb="9" eb="11">
      <t>コウチ</t>
    </rPh>
    <rPh sb="11" eb="13">
      <t>メンセキ</t>
    </rPh>
    <rPh sb="17" eb="19">
      <t>イジョウ</t>
    </rPh>
    <rPh sb="23" eb="25">
      <t>チョウサ</t>
    </rPh>
    <rPh sb="25" eb="27">
      <t>キジツ</t>
    </rPh>
    <rPh sb="27" eb="28">
      <t>マエ</t>
    </rPh>
    <rPh sb="29" eb="31">
      <t>ネンカン</t>
    </rPh>
    <rPh sb="35" eb="38">
      <t>ノウサンブツ</t>
    </rPh>
    <rPh sb="38" eb="40">
      <t>ハンバイ</t>
    </rPh>
    <rPh sb="40" eb="42">
      <t>キンガク</t>
    </rPh>
    <rPh sb="45" eb="47">
      <t>マンエン</t>
    </rPh>
    <rPh sb="47" eb="49">
      <t>イジョウ</t>
    </rPh>
    <rPh sb="52" eb="54">
      <t>セタイ</t>
    </rPh>
    <phoneticPr fontId="3"/>
  </si>
  <si>
    <t>※2020年は、専兼業別の把握を廃止</t>
    <rPh sb="5" eb="6">
      <t>ネン</t>
    </rPh>
    <rPh sb="8" eb="9">
      <t>セン</t>
    </rPh>
    <rPh sb="9" eb="11">
      <t>ケンギョウ</t>
    </rPh>
    <rPh sb="11" eb="12">
      <t>ベツ</t>
    </rPh>
    <rPh sb="13" eb="15">
      <t>ハアク</t>
    </rPh>
    <rPh sb="16" eb="18">
      <t>ハイシ</t>
    </rPh>
    <phoneticPr fontId="3"/>
  </si>
  <si>
    <t>【資料　農業センサス・農林業センサス・世界農林業センサス】</t>
    <rPh sb="1" eb="3">
      <t>シリョウ</t>
    </rPh>
    <rPh sb="4" eb="6">
      <t>ノウギョウ</t>
    </rPh>
    <rPh sb="11" eb="14">
      <t>ノウリンギョウ</t>
    </rPh>
    <rPh sb="19" eb="21">
      <t>セカイ</t>
    </rPh>
    <rPh sb="21" eb="24">
      <t>ノウリンギョウ</t>
    </rPh>
    <phoneticPr fontId="3"/>
  </si>
  <si>
    <t>25．農業経営体数</t>
    <rPh sb="3" eb="5">
      <t>ノウギョウ</t>
    </rPh>
    <rPh sb="5" eb="8">
      <t>ケイエイタイ</t>
    </rPh>
    <rPh sb="8" eb="9">
      <t>スウ</t>
    </rPh>
    <phoneticPr fontId="3"/>
  </si>
  <si>
    <t>令和2年2月1日現在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</si>
  <si>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（単位：経営体）</t>
    <rPh sb="1" eb="3">
      <t>タンイ</t>
    </rPh>
    <rPh sb="4" eb="7">
      <t>ケイエイタイ</t>
    </rPh>
    <phoneticPr fontId="3"/>
  </si>
  <si>
    <t>計</t>
    <rPh sb="0" eb="1">
      <t>ケイ</t>
    </rPh>
    <phoneticPr fontId="3"/>
  </si>
  <si>
    <t>個人経営体</t>
    <rPh sb="0" eb="2">
      <t>コジン</t>
    </rPh>
    <rPh sb="2" eb="5">
      <t>ケイエイタイ</t>
    </rPh>
    <phoneticPr fontId="3"/>
  </si>
  <si>
    <t>団体経営体</t>
    <rPh sb="0" eb="2">
      <t>ダンタイ</t>
    </rPh>
    <rPh sb="2" eb="5">
      <t>ケイエイタイ</t>
    </rPh>
    <phoneticPr fontId="3"/>
  </si>
  <si>
    <t>法人経営体</t>
    <rPh sb="0" eb="2">
      <t>ホウジン</t>
    </rPh>
    <rPh sb="2" eb="5">
      <t>ケイエイタイ</t>
    </rPh>
    <phoneticPr fontId="3"/>
  </si>
  <si>
    <t>※「農業経営体」とは、①～③のいずれかに該当する事業を行っているものをいう。</t>
    <rPh sb="2" eb="4">
      <t>ノウギョウ</t>
    </rPh>
    <rPh sb="4" eb="7">
      <t>ケイエイタイ</t>
    </rPh>
    <rPh sb="20" eb="22">
      <t>ガイトウ</t>
    </rPh>
    <rPh sb="24" eb="26">
      <t>ジギョウ</t>
    </rPh>
    <rPh sb="27" eb="28">
      <t>オコナ</t>
    </rPh>
    <phoneticPr fontId="3"/>
  </si>
  <si>
    <t>　①経営耕地面積が30a以上の規模の農業</t>
    <rPh sb="2" eb="4">
      <t>ケイエイ</t>
    </rPh>
    <rPh sb="4" eb="6">
      <t>コウチ</t>
    </rPh>
    <rPh sb="6" eb="8">
      <t>メンセキ</t>
    </rPh>
    <rPh sb="12" eb="14">
      <t>イジョウ</t>
    </rPh>
    <rPh sb="15" eb="17">
      <t>キボ</t>
    </rPh>
    <rPh sb="18" eb="20">
      <t>ノウギョウ</t>
    </rPh>
    <phoneticPr fontId="3"/>
  </si>
  <si>
    <t>　②農作物の作付(栽培)面積、家畜の飼養頭羽数（出荷羽数）などが一定規模以上の農業</t>
    <rPh sb="2" eb="5">
      <t>ノウサクモツ</t>
    </rPh>
    <rPh sb="6" eb="8">
      <t>サクツケ</t>
    </rPh>
    <rPh sb="9" eb="11">
      <t>サイバイ</t>
    </rPh>
    <rPh sb="12" eb="14">
      <t>メンセキ</t>
    </rPh>
    <rPh sb="15" eb="17">
      <t>カチク</t>
    </rPh>
    <rPh sb="18" eb="20">
      <t>シヨウ</t>
    </rPh>
    <rPh sb="20" eb="21">
      <t>トウ</t>
    </rPh>
    <rPh sb="21" eb="22">
      <t>ウ</t>
    </rPh>
    <rPh sb="22" eb="23">
      <t>スウ</t>
    </rPh>
    <rPh sb="24" eb="26">
      <t>シュッカ</t>
    </rPh>
    <rPh sb="26" eb="27">
      <t>ワ</t>
    </rPh>
    <rPh sb="27" eb="28">
      <t>スウ</t>
    </rPh>
    <rPh sb="32" eb="34">
      <t>イッテイ</t>
    </rPh>
    <rPh sb="34" eb="36">
      <t>キボ</t>
    </rPh>
    <rPh sb="36" eb="38">
      <t>イジョウ</t>
    </rPh>
    <rPh sb="39" eb="41">
      <t>ノウギョウ</t>
    </rPh>
    <phoneticPr fontId="3"/>
  </si>
  <si>
    <t>　③農作業の受託事業</t>
    <rPh sb="2" eb="5">
      <t>ノウサギョウ</t>
    </rPh>
    <rPh sb="6" eb="8">
      <t>ジュタク</t>
    </rPh>
    <rPh sb="8" eb="10">
      <t>ジギョウ</t>
    </rPh>
    <phoneticPr fontId="3"/>
  </si>
  <si>
    <t>【資料　農林業センサス】</t>
    <rPh sb="1" eb="3">
      <t>シリョウ</t>
    </rPh>
    <rPh sb="4" eb="7">
      <t>ノウリンギョウ</t>
    </rPh>
    <phoneticPr fontId="3"/>
  </si>
  <si>
    <t>26．経営耕地面積</t>
    <rPh sb="3" eb="5">
      <t>ケイエイ</t>
    </rPh>
    <rPh sb="5" eb="7">
      <t>コウチ</t>
    </rPh>
    <rPh sb="7" eb="9">
      <t>メンセキ</t>
    </rPh>
    <phoneticPr fontId="3"/>
  </si>
  <si>
    <t>（単位：ha）</t>
    <rPh sb="1" eb="3">
      <t>タンイ</t>
    </rPh>
    <phoneticPr fontId="3"/>
  </si>
  <si>
    <t>総面積</t>
    <rPh sb="0" eb="3">
      <t>ソウメンセキ</t>
    </rPh>
    <phoneticPr fontId="3"/>
  </si>
  <si>
    <t>田</t>
    <rPh sb="0" eb="1">
      <t>タ</t>
    </rPh>
    <phoneticPr fontId="3"/>
  </si>
  <si>
    <t>畑</t>
    <rPh sb="0" eb="1">
      <t>ハタ</t>
    </rPh>
    <phoneticPr fontId="3"/>
  </si>
  <si>
    <t>樹園地</t>
    <rPh sb="0" eb="1">
      <t>ジュ</t>
    </rPh>
    <rPh sb="1" eb="2">
      <t>エン</t>
    </rPh>
    <rPh sb="2" eb="3">
      <t>チ</t>
    </rPh>
    <phoneticPr fontId="3"/>
  </si>
  <si>
    <t>27．経営耕地面積規模別農家数（農業経営体数）</t>
    <rPh sb="3" eb="5">
      <t>ケイエイ</t>
    </rPh>
    <rPh sb="5" eb="7">
      <t>コウチ</t>
    </rPh>
    <rPh sb="7" eb="9">
      <t>メンセキ</t>
    </rPh>
    <rPh sb="9" eb="12">
      <t>キボベツ</t>
    </rPh>
    <rPh sb="12" eb="14">
      <t>ノウカ</t>
    </rPh>
    <rPh sb="14" eb="15">
      <t>スウ</t>
    </rPh>
    <rPh sb="16" eb="18">
      <t>ノウギョウ</t>
    </rPh>
    <rPh sb="18" eb="21">
      <t>ケイエイタイ</t>
    </rPh>
    <rPh sb="21" eb="22">
      <t>スウ</t>
    </rPh>
    <phoneticPr fontId="3"/>
  </si>
  <si>
    <t>0.3ha
未満</t>
    <rPh sb="6" eb="8">
      <t>ミマン</t>
    </rPh>
    <phoneticPr fontId="3"/>
  </si>
  <si>
    <t>10ha
以上</t>
    <rPh sb="5" eb="7">
      <t>イジョウ</t>
    </rPh>
    <phoneticPr fontId="3"/>
  </si>
  <si>
    <t>～</t>
    <phoneticPr fontId="3"/>
  </si>
  <si>
    <t>0.5ha</t>
    <phoneticPr fontId="3"/>
  </si>
  <si>
    <t>（令和2年)</t>
    <rPh sb="1" eb="3">
      <t>レイワ</t>
    </rPh>
    <phoneticPr fontId="3"/>
  </si>
  <si>
    <t>※2015年以前は、農家数</t>
    <rPh sb="5" eb="6">
      <t>ネン</t>
    </rPh>
    <rPh sb="6" eb="8">
      <t>イゼン</t>
    </rPh>
    <rPh sb="10" eb="12">
      <t>ノウカ</t>
    </rPh>
    <rPh sb="12" eb="13">
      <t>スウ</t>
    </rPh>
    <phoneticPr fontId="3"/>
  </si>
  <si>
    <t>※2020年は、農業経営体数</t>
    <rPh sb="5" eb="6">
      <t>ネン</t>
    </rPh>
    <rPh sb="8" eb="10">
      <t>ノウギョウ</t>
    </rPh>
    <rPh sb="10" eb="13">
      <t>ケイエイタイ</t>
    </rPh>
    <rPh sb="13" eb="14">
      <t>スウ</t>
    </rPh>
    <phoneticPr fontId="3"/>
  </si>
  <si>
    <t>※経営耕地面積0.3㏊未満には、経営耕地なしを含む。</t>
    <rPh sb="1" eb="3">
      <t>ケイエイ</t>
    </rPh>
    <rPh sb="3" eb="5">
      <t>コウチ</t>
    </rPh>
    <rPh sb="5" eb="7">
      <t>メンセキ</t>
    </rPh>
    <rPh sb="11" eb="13">
      <t>ミマン</t>
    </rPh>
    <rPh sb="16" eb="18">
      <t>ケイエイ</t>
    </rPh>
    <rPh sb="18" eb="20">
      <t>コウチ</t>
    </rPh>
    <rPh sb="23" eb="24">
      <t>フク</t>
    </rPh>
    <phoneticPr fontId="3"/>
  </si>
  <si>
    <t>4　農林業</t>
    <phoneticPr fontId="3"/>
  </si>
  <si>
    <t>28．農産物販売金額規模別経営体数</t>
    <rPh sb="3" eb="6">
      <t>ノウサンブツ</t>
    </rPh>
    <rPh sb="6" eb="8">
      <t>ハンバイ</t>
    </rPh>
    <rPh sb="8" eb="10">
      <t>キンガク</t>
    </rPh>
    <rPh sb="10" eb="13">
      <t>キボベツ</t>
    </rPh>
    <rPh sb="13" eb="16">
      <t>ケイエイタイ</t>
    </rPh>
    <rPh sb="16" eb="17">
      <t>スウ</t>
    </rPh>
    <phoneticPr fontId="3"/>
  </si>
  <si>
    <t>各年2月1日現在</t>
    <phoneticPr fontId="3"/>
  </si>
  <si>
    <t>販 売
農家数
（経営体数）</t>
    <phoneticPr fontId="3"/>
  </si>
  <si>
    <t>販売
なし</t>
    <rPh sb="0" eb="2">
      <t>ハンバイ</t>
    </rPh>
    <phoneticPr fontId="3"/>
  </si>
  <si>
    <t>50
万円
未満</t>
    <rPh sb="3" eb="5">
      <t>マンエン</t>
    </rPh>
    <rPh sb="6" eb="8">
      <t>ミマン</t>
    </rPh>
    <phoneticPr fontId="3"/>
  </si>
  <si>
    <t>3,000
万円
以上</t>
    <rPh sb="6" eb="8">
      <t>マンエン</t>
    </rPh>
    <rPh sb="9" eb="11">
      <t>イジョウ</t>
    </rPh>
    <phoneticPr fontId="3"/>
  </si>
  <si>
    <t>※2015年以前は、農家数</t>
    <phoneticPr fontId="3"/>
  </si>
  <si>
    <t>※2020年は、農業経営体数</t>
    <phoneticPr fontId="3"/>
  </si>
  <si>
    <t>【資料　農業センサス・農林業センサス・世界農林業センサス】</t>
  </si>
  <si>
    <t>29．農地法取扱い状況</t>
    <rPh sb="3" eb="6">
      <t>ノウチホウ</t>
    </rPh>
    <rPh sb="6" eb="8">
      <t>トリアツカ</t>
    </rPh>
    <rPh sb="9" eb="11">
      <t>ジョウキョウ</t>
    </rPh>
    <phoneticPr fontId="3"/>
  </si>
  <si>
    <t>令和元年</t>
    <rPh sb="2" eb="3">
      <t>ガン</t>
    </rPh>
    <phoneticPr fontId="3"/>
  </si>
  <si>
    <t>令和3年</t>
  </si>
  <si>
    <t>令和2年</t>
    <phoneticPr fontId="3"/>
  </si>
  <si>
    <t>令和3年</t>
    <phoneticPr fontId="3"/>
  </si>
  <si>
    <t>令和4年</t>
    <phoneticPr fontId="3"/>
  </si>
  <si>
    <t>令和5年</t>
    <phoneticPr fontId="3"/>
  </si>
  <si>
    <t>総数</t>
    <rPh sb="0" eb="1">
      <t>ソウ</t>
    </rPh>
    <rPh sb="1" eb="2">
      <t>カズ</t>
    </rPh>
    <phoneticPr fontId="3"/>
  </si>
  <si>
    <t>件数</t>
    <rPh sb="0" eb="2">
      <t>ケンスウ</t>
    </rPh>
    <phoneticPr fontId="3"/>
  </si>
  <si>
    <t>(件)</t>
    <rPh sb="1" eb="2">
      <t>ケン</t>
    </rPh>
    <phoneticPr fontId="3"/>
  </si>
  <si>
    <t>面積</t>
    <rPh sb="0" eb="2">
      <t>メンセキ</t>
    </rPh>
    <phoneticPr fontId="3"/>
  </si>
  <si>
    <t>(㎡)</t>
    <phoneticPr fontId="3"/>
  </si>
  <si>
    <t>非農地であることの証明
（第２条）</t>
    <rPh sb="0" eb="1">
      <t>ヒ</t>
    </rPh>
    <rPh sb="1" eb="3">
      <t>ノウチ</t>
    </rPh>
    <rPh sb="9" eb="11">
      <t>ショウメイ</t>
    </rPh>
    <rPh sb="13" eb="14">
      <t>ダイ</t>
    </rPh>
    <rPh sb="15" eb="16">
      <t>ジョウ</t>
    </rPh>
    <phoneticPr fontId="3"/>
  </si>
  <si>
    <t>第３条</t>
    <rPh sb="0" eb="1">
      <t>ダイ</t>
    </rPh>
    <rPh sb="2" eb="3">
      <t>ジョウ</t>
    </rPh>
    <phoneticPr fontId="3"/>
  </si>
  <si>
    <t>所有権移転</t>
    <rPh sb="0" eb="3">
      <t>ショユウケン</t>
    </rPh>
    <rPh sb="3" eb="5">
      <t>イテン</t>
    </rPh>
    <phoneticPr fontId="3"/>
  </si>
  <si>
    <t>使用貸借権設定</t>
    <rPh sb="0" eb="2">
      <t>シヨウ</t>
    </rPh>
    <rPh sb="2" eb="5">
      <t>タイシャクケン</t>
    </rPh>
    <rPh sb="5" eb="7">
      <t>セッテイ</t>
    </rPh>
    <phoneticPr fontId="3"/>
  </si>
  <si>
    <t>賃借権設定</t>
    <rPh sb="0" eb="3">
      <t>チンシャクケン</t>
    </rPh>
    <rPh sb="3" eb="5">
      <t>セッテイ</t>
    </rPh>
    <phoneticPr fontId="3"/>
  </si>
  <si>
    <t>第４条</t>
    <rPh sb="0" eb="1">
      <t>ダイ</t>
    </rPh>
    <rPh sb="2" eb="3">
      <t>ジョウ</t>
    </rPh>
    <phoneticPr fontId="3"/>
  </si>
  <si>
    <t>第５条</t>
    <rPh sb="0" eb="1">
      <t>ダイ</t>
    </rPh>
    <rPh sb="2" eb="3">
      <t>ジョウ</t>
    </rPh>
    <phoneticPr fontId="3"/>
  </si>
  <si>
    <t>※１月から１２月までの累計</t>
    <rPh sb="2" eb="3">
      <t>ガツ</t>
    </rPh>
    <rPh sb="7" eb="8">
      <t>ガツ</t>
    </rPh>
    <rPh sb="11" eb="13">
      <t>ルイケイ</t>
    </rPh>
    <phoneticPr fontId="3"/>
  </si>
  <si>
    <t>※第２条　・・・　耕作の目的に供される土地でないこと。</t>
    <rPh sb="1" eb="2">
      <t>ダイ</t>
    </rPh>
    <rPh sb="3" eb="4">
      <t>ジョウ</t>
    </rPh>
    <rPh sb="9" eb="11">
      <t>コウサク</t>
    </rPh>
    <rPh sb="12" eb="14">
      <t>モクテキ</t>
    </rPh>
    <rPh sb="15" eb="16">
      <t>キョウ</t>
    </rPh>
    <rPh sb="19" eb="21">
      <t>トチ</t>
    </rPh>
    <phoneticPr fontId="3"/>
  </si>
  <si>
    <t>※第３条　・・・　農地について権利を設定移転すること。</t>
    <rPh sb="1" eb="2">
      <t>ダイ</t>
    </rPh>
    <rPh sb="3" eb="4">
      <t>ジョウ</t>
    </rPh>
    <rPh sb="15" eb="17">
      <t>ケンリ</t>
    </rPh>
    <rPh sb="18" eb="20">
      <t>セッテイ</t>
    </rPh>
    <rPh sb="20" eb="22">
      <t>イテン</t>
    </rPh>
    <phoneticPr fontId="3"/>
  </si>
  <si>
    <t>※第４条　・・・　農地を農地以外のものにすること。（許可および届出）</t>
    <rPh sb="1" eb="2">
      <t>ダイ</t>
    </rPh>
    <rPh sb="3" eb="4">
      <t>ジョウ</t>
    </rPh>
    <rPh sb="9" eb="11">
      <t>ノウチ</t>
    </rPh>
    <rPh sb="12" eb="14">
      <t>ノウチ</t>
    </rPh>
    <rPh sb="14" eb="16">
      <t>イガイ</t>
    </rPh>
    <rPh sb="26" eb="28">
      <t>キョカ</t>
    </rPh>
    <rPh sb="31" eb="33">
      <t>トドケデ</t>
    </rPh>
    <phoneticPr fontId="3"/>
  </si>
  <si>
    <t>※第５条　・・・　農地を農地以外のものにするため権利を設定移転すること。（許可および届出）</t>
    <rPh sb="1" eb="2">
      <t>ダイ</t>
    </rPh>
    <rPh sb="3" eb="4">
      <t>ジョウ</t>
    </rPh>
    <rPh sb="12" eb="14">
      <t>ノウチ</t>
    </rPh>
    <rPh sb="14" eb="16">
      <t>イガイ</t>
    </rPh>
    <rPh sb="24" eb="26">
      <t>ケンリ</t>
    </rPh>
    <rPh sb="27" eb="29">
      <t>セッテイ</t>
    </rPh>
    <rPh sb="29" eb="31">
      <t>イテン</t>
    </rPh>
    <phoneticPr fontId="3"/>
  </si>
  <si>
    <t>【資料　農業委員会事務局】</t>
    <phoneticPr fontId="3"/>
  </si>
  <si>
    <t>30．農道の状況</t>
    <rPh sb="3" eb="5">
      <t>ノウドウ</t>
    </rPh>
    <rPh sb="6" eb="8">
      <t>ジョウキョウ</t>
    </rPh>
    <phoneticPr fontId="3"/>
  </si>
  <si>
    <t>令和6年10月1日現在</t>
    <rPh sb="0" eb="2">
      <t>レイワ</t>
    </rPh>
    <rPh sb="3" eb="4">
      <t>ネン</t>
    </rPh>
    <rPh sb="6" eb="7">
      <t>ガツ</t>
    </rPh>
    <phoneticPr fontId="3"/>
  </si>
  <si>
    <t>実延長(m)</t>
    <rPh sb="0" eb="1">
      <t>ジツ</t>
    </rPh>
    <rPh sb="1" eb="3">
      <t>エンチョウ</t>
    </rPh>
    <phoneticPr fontId="3"/>
  </si>
  <si>
    <t>幅員別実農道延長内訳</t>
    <rPh sb="0" eb="2">
      <t>フクイン</t>
    </rPh>
    <rPh sb="2" eb="3">
      <t>ベツ</t>
    </rPh>
    <rPh sb="3" eb="4">
      <t>ジツ</t>
    </rPh>
    <rPh sb="4" eb="6">
      <t>ノウドウ</t>
    </rPh>
    <rPh sb="6" eb="8">
      <t>エンチョウ</t>
    </rPh>
    <rPh sb="8" eb="10">
      <t>ウチワケ</t>
    </rPh>
    <phoneticPr fontId="3"/>
  </si>
  <si>
    <t>舗装済延長(m)</t>
    <rPh sb="0" eb="3">
      <t>ホソウズ</t>
    </rPh>
    <rPh sb="3" eb="5">
      <t>エンチョウ</t>
    </rPh>
    <phoneticPr fontId="3"/>
  </si>
  <si>
    <t>舗装率(%)</t>
    <rPh sb="0" eb="3">
      <t>ホソウリツ</t>
    </rPh>
    <phoneticPr fontId="3"/>
  </si>
  <si>
    <t>1.8m未満</t>
    <rPh sb="4" eb="6">
      <t>ミマン</t>
    </rPh>
    <phoneticPr fontId="3"/>
  </si>
  <si>
    <t>1.8m以上4.0ｍ未満</t>
    <rPh sb="4" eb="6">
      <t>イジョウ</t>
    </rPh>
    <rPh sb="10" eb="12">
      <t>ミマン</t>
    </rPh>
    <phoneticPr fontId="3"/>
  </si>
  <si>
    <t>4.0m以上5.5ｍ未満</t>
    <rPh sb="4" eb="6">
      <t>イジョウ</t>
    </rPh>
    <rPh sb="10" eb="12">
      <t>ミマン</t>
    </rPh>
    <phoneticPr fontId="3"/>
  </si>
  <si>
    <t>5.5m以上</t>
    <rPh sb="4" eb="6">
      <t>イジョウ</t>
    </rPh>
    <phoneticPr fontId="3"/>
  </si>
  <si>
    <t>【農政課】</t>
    <rPh sb="1" eb="4">
      <t>ノウセイカ</t>
    </rPh>
    <phoneticPr fontId="3"/>
  </si>
  <si>
    <t>31．森林の概況</t>
    <rPh sb="3" eb="5">
      <t>シンリン</t>
    </rPh>
    <rPh sb="6" eb="8">
      <t>ガイキョウ</t>
    </rPh>
    <phoneticPr fontId="3"/>
  </si>
  <si>
    <t>（１）森林面積</t>
    <rPh sb="3" eb="5">
      <t>シンリン</t>
    </rPh>
    <rPh sb="5" eb="7">
      <t>メンセキ</t>
    </rPh>
    <phoneticPr fontId="3"/>
  </si>
  <si>
    <t>令和元年度</t>
  </si>
  <si>
    <t>令和2年度</t>
  </si>
  <si>
    <t>令和3年度</t>
  </si>
  <si>
    <t>令和4年度</t>
  </si>
  <si>
    <t>令和5年度</t>
  </si>
  <si>
    <t>民有林</t>
    <rPh sb="0" eb="3">
      <t>ミンユウリン</t>
    </rPh>
    <phoneticPr fontId="3"/>
  </si>
  <si>
    <t>人工林</t>
    <rPh sb="0" eb="3">
      <t>ジンコウリン</t>
    </rPh>
    <phoneticPr fontId="3"/>
  </si>
  <si>
    <t>(ha)</t>
    <phoneticPr fontId="3"/>
  </si>
  <si>
    <t>天然林</t>
    <rPh sb="0" eb="3">
      <t>テンネンリン</t>
    </rPh>
    <phoneticPr fontId="3"/>
  </si>
  <si>
    <t>竹林面積</t>
    <rPh sb="0" eb="2">
      <t>チクリン</t>
    </rPh>
    <rPh sb="2" eb="4">
      <t>メンセキ</t>
    </rPh>
    <phoneticPr fontId="3"/>
  </si>
  <si>
    <t>無立木地
面積</t>
    <rPh sb="0" eb="1">
      <t>ム</t>
    </rPh>
    <rPh sb="1" eb="2">
      <t>リツ</t>
    </rPh>
    <rPh sb="2" eb="4">
      <t>キジ</t>
    </rPh>
    <rPh sb="5" eb="7">
      <t>メンセキ</t>
    </rPh>
    <phoneticPr fontId="3"/>
  </si>
  <si>
    <t>伐採跡地</t>
    <rPh sb="0" eb="2">
      <t>バッサイ</t>
    </rPh>
    <rPh sb="2" eb="4">
      <t>アトチ</t>
    </rPh>
    <phoneticPr fontId="3"/>
  </si>
  <si>
    <t>未立木地</t>
    <rPh sb="0" eb="1">
      <t>ミ</t>
    </rPh>
    <rPh sb="1" eb="2">
      <t>タツ</t>
    </rPh>
    <rPh sb="2" eb="4">
      <t>キジ</t>
    </rPh>
    <phoneticPr fontId="3"/>
  </si>
  <si>
    <t>更新困難地</t>
    <rPh sb="0" eb="2">
      <t>コウシン</t>
    </rPh>
    <rPh sb="2" eb="4">
      <t>コンナン</t>
    </rPh>
    <rPh sb="4" eb="5">
      <t>チ</t>
    </rPh>
    <phoneticPr fontId="3"/>
  </si>
  <si>
    <t>合計面積</t>
    <rPh sb="0" eb="2">
      <t>ゴウケイ</t>
    </rPh>
    <rPh sb="2" eb="4">
      <t>メンセキ</t>
    </rPh>
    <phoneticPr fontId="3"/>
  </si>
  <si>
    <t>人工林率</t>
    <rPh sb="0" eb="1">
      <t>ジン</t>
    </rPh>
    <rPh sb="1" eb="2">
      <t>コウ</t>
    </rPh>
    <rPh sb="2" eb="3">
      <t>リン</t>
    </rPh>
    <rPh sb="3" eb="4">
      <t>リツ</t>
    </rPh>
    <phoneticPr fontId="3"/>
  </si>
  <si>
    <t>(％)</t>
    <phoneticPr fontId="3"/>
  </si>
  <si>
    <t>国有林</t>
    <rPh sb="0" eb="3">
      <t>コクユウリン</t>
    </rPh>
    <phoneticPr fontId="3"/>
  </si>
  <si>
    <t>-</t>
  </si>
  <si>
    <t>合計
森林</t>
    <rPh sb="3" eb="5">
      <t>シンリン</t>
    </rPh>
    <phoneticPr fontId="3"/>
  </si>
  <si>
    <t>区域面積</t>
    <rPh sb="0" eb="2">
      <t>クイキ</t>
    </rPh>
    <rPh sb="2" eb="4">
      <t>メンセキ</t>
    </rPh>
    <phoneticPr fontId="3"/>
  </si>
  <si>
    <t>林野率</t>
    <rPh sb="0" eb="2">
      <t>リンヤ</t>
    </rPh>
    <rPh sb="2" eb="3">
      <t>リツ</t>
    </rPh>
    <phoneticPr fontId="3"/>
  </si>
  <si>
    <t>（２）民有林の所有形態別森林面積</t>
    <rPh sb="3" eb="6">
      <t>ミンユウリン</t>
    </rPh>
    <rPh sb="7" eb="9">
      <t>ショユウ</t>
    </rPh>
    <rPh sb="9" eb="12">
      <t>ケイタイベツ</t>
    </rPh>
    <rPh sb="12" eb="14">
      <t>シンリン</t>
    </rPh>
    <rPh sb="14" eb="16">
      <t>メンセキ</t>
    </rPh>
    <phoneticPr fontId="3"/>
  </si>
  <si>
    <t>公有林</t>
    <rPh sb="0" eb="2">
      <t>コウユウ</t>
    </rPh>
    <rPh sb="2" eb="3">
      <t>リン</t>
    </rPh>
    <phoneticPr fontId="3"/>
  </si>
  <si>
    <t>県有林</t>
    <rPh sb="0" eb="1">
      <t>ケン</t>
    </rPh>
    <rPh sb="1" eb="2">
      <t>ユウ</t>
    </rPh>
    <rPh sb="2" eb="3">
      <t>リン</t>
    </rPh>
    <phoneticPr fontId="3"/>
  </si>
  <si>
    <t>市有林</t>
    <rPh sb="0" eb="1">
      <t>シ</t>
    </rPh>
    <rPh sb="1" eb="2">
      <t>ユウ</t>
    </rPh>
    <rPh sb="2" eb="3">
      <t>リン</t>
    </rPh>
    <phoneticPr fontId="3"/>
  </si>
  <si>
    <t>財産区</t>
    <rPh sb="0" eb="2">
      <t>ザイサン</t>
    </rPh>
    <rPh sb="2" eb="3">
      <t>ク</t>
    </rPh>
    <phoneticPr fontId="3"/>
  </si>
  <si>
    <t>私有林</t>
    <rPh sb="0" eb="3">
      <t>シユウリン</t>
    </rPh>
    <phoneticPr fontId="3"/>
  </si>
  <si>
    <t>個人</t>
    <rPh sb="0" eb="2">
      <t>コジン</t>
    </rPh>
    <phoneticPr fontId="3"/>
  </si>
  <si>
    <t>会社</t>
    <rPh sb="0" eb="2">
      <t>カイシャ</t>
    </rPh>
    <phoneticPr fontId="3"/>
  </si>
  <si>
    <t>社寺</t>
    <rPh sb="0" eb="2">
      <t>シャジ</t>
    </rPh>
    <phoneticPr fontId="3"/>
  </si>
  <si>
    <t>公団・公社</t>
    <rPh sb="0" eb="2">
      <t>コウダン</t>
    </rPh>
    <rPh sb="3" eb="5">
      <t>コウシャ</t>
    </rPh>
    <phoneticPr fontId="3"/>
  </si>
  <si>
    <t>生産森林組合</t>
    <rPh sb="0" eb="2">
      <t>セイサン</t>
    </rPh>
    <rPh sb="2" eb="4">
      <t>シンリン</t>
    </rPh>
    <rPh sb="4" eb="6">
      <t>クミアイ</t>
    </rPh>
    <phoneticPr fontId="3"/>
  </si>
  <si>
    <t>集落</t>
    <rPh sb="0" eb="2">
      <t>シュウラク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</si>
  <si>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</si>
  <si>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</si>
  <si>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※四捨五入のため、内訳の計が合わないことがある。</t>
    <rPh sb="1" eb="5">
      <t>シシャゴニュウ</t>
    </rPh>
    <rPh sb="9" eb="11">
      <t>ウチワケ</t>
    </rPh>
    <rPh sb="12" eb="13">
      <t>ケイ</t>
    </rPh>
    <rPh sb="14" eb="15">
      <t>ア</t>
    </rPh>
    <phoneticPr fontId="3"/>
  </si>
  <si>
    <t>【資料　「滋賀県森林・林業統計要覧」】</t>
    <rPh sb="1" eb="3">
      <t>シリョウ</t>
    </rPh>
    <phoneticPr fontId="3"/>
  </si>
  <si>
    <t>32．林道の状況</t>
    <rPh sb="3" eb="5">
      <t>リンドウ</t>
    </rPh>
    <rPh sb="6" eb="8">
      <t>ジョウキョウ</t>
    </rPh>
    <phoneticPr fontId="3"/>
  </si>
  <si>
    <t>10月1日現在</t>
    <rPh sb="2" eb="3">
      <t>ガツ</t>
    </rPh>
    <rPh sb="4" eb="5">
      <t>ニチ</t>
    </rPh>
    <rPh sb="5" eb="7">
      <t>ゲンザイ</t>
    </rPh>
    <phoneticPr fontId="3"/>
  </si>
  <si>
    <t>(延長単位：m)</t>
    <rPh sb="1" eb="3">
      <t>エンチョウ</t>
    </rPh>
    <rPh sb="3" eb="5">
      <t>タンイ</t>
    </rPh>
    <phoneticPr fontId="3"/>
  </si>
  <si>
    <t>軽車道</t>
    <rPh sb="0" eb="1">
      <t>カル</t>
    </rPh>
    <rPh sb="1" eb="2">
      <t>クルマ</t>
    </rPh>
    <rPh sb="2" eb="3">
      <t>ミチ</t>
    </rPh>
    <phoneticPr fontId="3"/>
  </si>
  <si>
    <t>路線数</t>
    <rPh sb="0" eb="3">
      <t>ロセンスウ</t>
    </rPh>
    <phoneticPr fontId="3"/>
  </si>
  <si>
    <t>延長</t>
    <rPh sb="0" eb="2">
      <t>エンチョウ</t>
    </rPh>
    <phoneticPr fontId="3"/>
  </si>
  <si>
    <t>自動車道</t>
    <rPh sb="0" eb="3">
      <t>ジドウシャ</t>
    </rPh>
    <rPh sb="3" eb="4">
      <t>ミチ</t>
    </rPh>
    <phoneticPr fontId="3"/>
  </si>
  <si>
    <t>3級</t>
    <rPh sb="1" eb="2">
      <t>キュウ</t>
    </rPh>
    <phoneticPr fontId="3"/>
  </si>
  <si>
    <t>2級</t>
    <rPh sb="1" eb="2">
      <t>キュウ</t>
    </rPh>
    <phoneticPr fontId="3"/>
  </si>
  <si>
    <t>1級</t>
    <rPh sb="1" eb="2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</si>
</sst>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0.0_ "/>
    <numFmt numFmtId="179" formatCode="0_);[Red]\(0\)"/>
    <numFmt numFmtId="180" formatCode="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9"/>
      <name val="ＭＳ ゴシック"/>
      <family val="3"/>
      <charset val="128"/>
    </font>
    <font>
      <u/>
      <sz val="9.35"/>
      <color indexed="36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color indexed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3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0" xfId="1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 wrapText="1" indent="3"/>
    </xf>
    <xf numFmtId="0" fontId="8" fillId="0" borderId="5" xfId="0" applyFont="1" applyBorder="1" applyAlignment="1">
      <alignment horizontal="distributed" vertical="center" wrapText="1" indent="3"/>
    </xf>
    <xf numFmtId="0" fontId="8" fillId="0" borderId="6" xfId="0" applyFont="1" applyBorder="1" applyAlignment="1">
      <alignment horizontal="distributed" vertical="center" wrapText="1" indent="3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right" vertical="center" indent="1"/>
    </xf>
    <xf numFmtId="177" fontId="8" fillId="0" borderId="2" xfId="0" applyNumberFormat="1" applyFont="1" applyBorder="1" applyAlignment="1">
      <alignment horizontal="right" vertical="center" indent="1"/>
    </xf>
    <xf numFmtId="0" fontId="8" fillId="3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right" vertical="center" indent="1"/>
    </xf>
    <xf numFmtId="177" fontId="8" fillId="3" borderId="13" xfId="0" applyNumberFormat="1" applyFont="1" applyFill="1" applyBorder="1" applyAlignment="1">
      <alignment horizontal="right" vertical="center" indent="1"/>
    </xf>
    <xf numFmtId="176" fontId="8" fillId="0" borderId="0" xfId="2" applyNumberFormat="1" applyFont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right" vertical="center" indent="1"/>
    </xf>
    <xf numFmtId="177" fontId="8" fillId="0" borderId="13" xfId="0" applyNumberFormat="1" applyFont="1" applyBorder="1" applyAlignment="1">
      <alignment horizontal="right" vertical="center" indent="1"/>
    </xf>
    <xf numFmtId="176" fontId="8" fillId="0" borderId="7" xfId="2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right" vertical="center" indent="1"/>
    </xf>
    <xf numFmtId="177" fontId="8" fillId="0" borderId="8" xfId="0" applyNumberFormat="1" applyFont="1" applyBorder="1" applyAlignment="1">
      <alignment horizontal="right" vertical="center" indent="1"/>
    </xf>
    <xf numFmtId="176" fontId="8" fillId="0" borderId="0" xfId="2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4" borderId="5" xfId="2" applyNumberFormat="1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177" fontId="8" fillId="4" borderId="15" xfId="0" applyNumberFormat="1" applyFont="1" applyFill="1" applyBorder="1" applyAlignment="1">
      <alignment horizontal="right" vertical="center" indent="2"/>
    </xf>
    <xf numFmtId="177" fontId="8" fillId="4" borderId="4" xfId="0" applyNumberFormat="1" applyFont="1" applyFill="1" applyBorder="1" applyAlignment="1">
      <alignment horizontal="right" vertical="center" indent="2"/>
    </xf>
    <xf numFmtId="176" fontId="8" fillId="0" borderId="0" xfId="2" applyNumberFormat="1" applyFont="1" applyAlignment="1">
      <alignment horizontal="right" shrinkToFit="1"/>
    </xf>
    <xf numFmtId="177" fontId="8" fillId="0" borderId="10" xfId="0" applyNumberFormat="1" applyFont="1" applyBorder="1" applyAlignment="1">
      <alignment horizontal="right" vertical="center" indent="2"/>
    </xf>
    <xf numFmtId="177" fontId="8" fillId="0" borderId="2" xfId="0" applyNumberFormat="1" applyFont="1" applyBorder="1" applyAlignment="1">
      <alignment horizontal="right" vertical="center" indent="2"/>
    </xf>
    <xf numFmtId="177" fontId="8" fillId="3" borderId="13" xfId="0" applyNumberFormat="1" applyFont="1" applyFill="1" applyBorder="1" applyAlignment="1">
      <alignment horizontal="right" vertical="center" indent="2"/>
    </xf>
    <xf numFmtId="177" fontId="8" fillId="3" borderId="0" xfId="0" applyNumberFormat="1" applyFont="1" applyFill="1" applyAlignment="1">
      <alignment horizontal="right" vertical="center" indent="2"/>
    </xf>
    <xf numFmtId="177" fontId="8" fillId="3" borderId="11" xfId="0" applyNumberFormat="1" applyFont="1" applyFill="1" applyBorder="1" applyAlignment="1">
      <alignment horizontal="right" vertical="center" indent="2"/>
    </xf>
    <xf numFmtId="177" fontId="8" fillId="0" borderId="12" xfId="0" applyNumberFormat="1" applyFont="1" applyBorder="1" applyAlignment="1">
      <alignment horizontal="right" vertical="center" indent="2"/>
    </xf>
    <xf numFmtId="177" fontId="8" fillId="0" borderId="13" xfId="0" applyNumberFormat="1" applyFont="1" applyBorder="1" applyAlignment="1">
      <alignment horizontal="right" vertical="center" indent="2"/>
    </xf>
    <xf numFmtId="177" fontId="8" fillId="0" borderId="14" xfId="0" applyNumberFormat="1" applyFont="1" applyBorder="1" applyAlignment="1">
      <alignment horizontal="right" vertical="center" indent="2"/>
    </xf>
    <xf numFmtId="177" fontId="8" fillId="0" borderId="8" xfId="0" applyNumberFormat="1" applyFont="1" applyBorder="1" applyAlignment="1">
      <alignment horizontal="right" vertical="center" indent="2"/>
    </xf>
    <xf numFmtId="49" fontId="8" fillId="0" borderId="3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178" fontId="8" fillId="0" borderId="10" xfId="0" applyNumberFormat="1" applyFont="1" applyBorder="1" applyAlignment="1">
      <alignment horizontal="left"/>
    </xf>
    <xf numFmtId="178" fontId="8" fillId="0" borderId="10" xfId="0" applyNumberFormat="1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49" fontId="8" fillId="0" borderId="11" xfId="3" applyNumberFormat="1" applyFont="1" applyBorder="1" applyAlignment="1">
      <alignment horizontal="center" vertical="center"/>
    </xf>
    <xf numFmtId="49" fontId="8" fillId="0" borderId="12" xfId="3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 wrapText="1"/>
    </xf>
    <xf numFmtId="178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top"/>
    </xf>
    <xf numFmtId="178" fontId="8" fillId="0" borderId="12" xfId="0" applyNumberFormat="1" applyFont="1" applyBorder="1" applyAlignment="1">
      <alignment horizontal="right" vertical="top"/>
    </xf>
    <xf numFmtId="177" fontId="8" fillId="0" borderId="2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7" fontId="8" fillId="3" borderId="13" xfId="0" applyNumberFormat="1" applyFont="1" applyFill="1" applyBorder="1">
      <alignment vertical="center"/>
    </xf>
    <xf numFmtId="177" fontId="8" fillId="3" borderId="0" xfId="0" applyNumberFormat="1" applyFont="1" applyFill="1">
      <alignment vertical="center"/>
    </xf>
    <xf numFmtId="177" fontId="8" fillId="3" borderId="11" xfId="0" applyNumberFormat="1" applyFont="1" applyFill="1" applyBorder="1">
      <alignment vertical="center"/>
    </xf>
    <xf numFmtId="0" fontId="8" fillId="0" borderId="0" xfId="3" applyFont="1" applyAlignment="1">
      <alignment horizontal="center" vertical="center"/>
    </xf>
    <xf numFmtId="177" fontId="8" fillId="0" borderId="13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7" fontId="8" fillId="0" borderId="11" xfId="0" applyNumberFormat="1" applyFont="1" applyBorder="1">
      <alignment vertical="center"/>
    </xf>
    <xf numFmtId="0" fontId="8" fillId="0" borderId="7" xfId="3" applyFont="1" applyBorder="1" applyAlignment="1">
      <alignment horizontal="center" vertical="center"/>
    </xf>
    <xf numFmtId="177" fontId="8" fillId="0" borderId="8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177" fontId="8" fillId="0" borderId="9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10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38" fontId="8" fillId="0" borderId="10" xfId="4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38" fontId="8" fillId="0" borderId="14" xfId="4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shrinkToFit="1"/>
    </xf>
    <xf numFmtId="176" fontId="8" fillId="0" borderId="2" xfId="2" applyNumberFormat="1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center" vertical="center"/>
    </xf>
    <xf numFmtId="179" fontId="8" fillId="0" borderId="10" xfId="0" applyNumberFormat="1" applyFont="1" applyBorder="1">
      <alignment vertical="center"/>
    </xf>
    <xf numFmtId="38" fontId="8" fillId="0" borderId="10" xfId="4" applyFont="1" applyBorder="1">
      <alignment vertical="center"/>
    </xf>
    <xf numFmtId="179" fontId="8" fillId="0" borderId="2" xfId="0" applyNumberFormat="1" applyFont="1" applyBorder="1">
      <alignment vertical="center"/>
    </xf>
    <xf numFmtId="179" fontId="7" fillId="0" borderId="0" xfId="0" applyNumberFormat="1" applyFo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77" fontId="8" fillId="4" borderId="12" xfId="0" applyNumberFormat="1" applyFont="1" applyFill="1" applyBorder="1" applyAlignment="1">
      <alignment horizontal="center" vertical="center"/>
    </xf>
    <xf numFmtId="179" fontId="8" fillId="4" borderId="12" xfId="0" applyNumberFormat="1" applyFont="1" applyFill="1" applyBorder="1">
      <alignment vertical="center"/>
    </xf>
    <xf numFmtId="179" fontId="8" fillId="4" borderId="13" xfId="0" applyNumberFormat="1" applyFont="1" applyFill="1" applyBorder="1">
      <alignment vertical="center"/>
    </xf>
    <xf numFmtId="0" fontId="8" fillId="0" borderId="11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9" fontId="8" fillId="0" borderId="12" xfId="0" applyNumberFormat="1" applyFont="1" applyBorder="1">
      <alignment vertical="center"/>
    </xf>
    <xf numFmtId="179" fontId="8" fillId="0" borderId="13" xfId="0" applyNumberFormat="1" applyFont="1" applyBorder="1">
      <alignment vertical="center"/>
    </xf>
    <xf numFmtId="0" fontId="8" fillId="0" borderId="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9" fontId="8" fillId="0" borderId="14" xfId="0" applyNumberFormat="1" applyFont="1" applyBorder="1">
      <alignment vertical="center"/>
    </xf>
    <xf numFmtId="179" fontId="8" fillId="0" borderId="8" xfId="0" applyNumberFormat="1" applyFont="1" applyBorder="1">
      <alignment vertical="center"/>
    </xf>
    <xf numFmtId="0" fontId="8" fillId="0" borderId="0" xfId="3" applyFont="1" applyAlignment="1">
      <alignment horizontal="left" vertical="center"/>
    </xf>
    <xf numFmtId="177" fontId="8" fillId="0" borderId="0" xfId="0" applyNumberFormat="1" applyFont="1" applyAlignment="1">
      <alignment horizontal="center" vertical="center"/>
    </xf>
    <xf numFmtId="179" fontId="8" fillId="0" borderId="0" xfId="0" applyNumberFormat="1" applyFont="1">
      <alignment vertical="center"/>
    </xf>
    <xf numFmtId="0" fontId="4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7" fillId="0" borderId="5" xfId="0" applyFont="1" applyBorder="1">
      <alignment vertical="center"/>
    </xf>
    <xf numFmtId="0" fontId="8" fillId="0" borderId="5" xfId="3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" xfId="0" applyFont="1" applyBorder="1" applyAlignment="1">
      <alignment horizontal="distributed" vertical="center" indent="2"/>
    </xf>
    <xf numFmtId="3" fontId="8" fillId="0" borderId="10" xfId="0" applyNumberFormat="1" applyFont="1" applyBorder="1">
      <alignment vertical="center"/>
    </xf>
    <xf numFmtId="3" fontId="8" fillId="0" borderId="2" xfId="0" applyNumberFormat="1" applyFont="1" applyBorder="1">
      <alignment vertical="center"/>
    </xf>
    <xf numFmtId="0" fontId="8" fillId="0" borderId="7" xfId="0" applyFont="1" applyBorder="1" applyAlignment="1">
      <alignment horizontal="distributed" vertical="center" indent="2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3" fontId="8" fillId="4" borderId="14" xfId="0" applyNumberFormat="1" applyFont="1" applyFill="1" applyBorder="1">
      <alignment vertical="center"/>
    </xf>
    <xf numFmtId="3" fontId="8" fillId="4" borderId="8" xfId="0" applyNumberFormat="1" applyFont="1" applyFill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distributed" vertical="center" indent="1"/>
    </xf>
    <xf numFmtId="3" fontId="8" fillId="0" borderId="12" xfId="0" applyNumberFormat="1" applyFont="1" applyBorder="1">
      <alignment vertical="center"/>
    </xf>
    <xf numFmtId="3" fontId="8" fillId="0" borderId="13" xfId="0" applyNumberFormat="1" applyFont="1" applyBorder="1">
      <alignment vertical="center"/>
    </xf>
    <xf numFmtId="0" fontId="8" fillId="0" borderId="6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distributed" vertical="center" indent="1"/>
    </xf>
    <xf numFmtId="0" fontId="8" fillId="4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wrapText="1" indent="2"/>
    </xf>
    <xf numFmtId="0" fontId="8" fillId="0" borderId="15" xfId="0" applyFont="1" applyBorder="1" applyAlignment="1">
      <alignment horizontal="distributed" vertical="center" wrapText="1" indent="2"/>
    </xf>
    <xf numFmtId="0" fontId="8" fillId="0" borderId="1" xfId="0" applyFont="1" applyBorder="1" applyAlignment="1">
      <alignment horizontal="left" vertical="center"/>
    </xf>
    <xf numFmtId="38" fontId="8" fillId="0" borderId="0" xfId="4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3" fontId="8" fillId="4" borderId="15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80" fontId="8" fillId="4" borderId="4" xfId="0" applyNumberFormat="1" applyFont="1" applyFill="1" applyBorder="1" applyAlignment="1">
      <alignment horizontal="center" vertical="center"/>
    </xf>
    <xf numFmtId="180" fontId="8" fillId="4" borderId="5" xfId="0" applyNumberFormat="1" applyFont="1" applyFill="1" applyBorder="1" applyAlignment="1">
      <alignment horizontal="center" vertical="center"/>
    </xf>
    <xf numFmtId="180" fontId="8" fillId="4" borderId="6" xfId="0" applyNumberFormat="1" applyFont="1" applyFill="1" applyBorder="1" applyAlignment="1">
      <alignment horizontal="center" vertical="center"/>
    </xf>
    <xf numFmtId="38" fontId="8" fillId="0" borderId="13" xfId="4" applyFont="1" applyBorder="1" applyAlignment="1">
      <alignment vertical="center"/>
    </xf>
    <xf numFmtId="0" fontId="8" fillId="0" borderId="0" xfId="3" applyFont="1">
      <alignment vertical="center"/>
    </xf>
    <xf numFmtId="177" fontId="8" fillId="0" borderId="0" xfId="0" applyNumberFormat="1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distributed" vertical="center" indent="1"/>
    </xf>
    <xf numFmtId="0" fontId="8" fillId="3" borderId="1" xfId="0" applyFont="1" applyFill="1" applyBorder="1" applyAlignment="1">
      <alignment horizontal="distributed" vertical="center" indent="1"/>
    </xf>
    <xf numFmtId="0" fontId="8" fillId="3" borderId="1" xfId="0" applyFont="1" applyFill="1" applyBorder="1" applyAlignment="1">
      <alignment horizontal="center" vertical="center"/>
    </xf>
    <xf numFmtId="177" fontId="8" fillId="3" borderId="2" xfId="0" applyNumberFormat="1" applyFont="1" applyFill="1" applyBorder="1">
      <alignment vertical="center"/>
    </xf>
    <xf numFmtId="0" fontId="8" fillId="0" borderId="13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177" fontId="8" fillId="0" borderId="13" xfId="0" applyNumberFormat="1" applyFont="1" applyBorder="1">
      <alignment vertical="center"/>
    </xf>
    <xf numFmtId="0" fontId="8" fillId="3" borderId="13" xfId="0" applyFont="1" applyFill="1" applyBorder="1" applyAlignment="1">
      <alignment horizontal="distributed" vertical="center" indent="1"/>
    </xf>
    <xf numFmtId="0" fontId="8" fillId="3" borderId="0" xfId="0" applyFont="1" applyFill="1" applyAlignment="1">
      <alignment horizontal="distributed" vertical="center" indent="1"/>
    </xf>
    <xf numFmtId="177" fontId="8" fillId="3" borderId="13" xfId="0" applyNumberFormat="1" applyFont="1" applyFill="1" applyBorder="1">
      <alignment vertical="center"/>
    </xf>
    <xf numFmtId="0" fontId="8" fillId="0" borderId="10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177" fontId="8" fillId="0" borderId="2" xfId="0" applyNumberFormat="1" applyFont="1" applyBorder="1">
      <alignment vertical="center"/>
    </xf>
    <xf numFmtId="0" fontId="8" fillId="0" borderId="12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3" borderId="8" xfId="0" applyFont="1" applyFill="1" applyBorder="1" applyAlignment="1">
      <alignment horizontal="distributed" vertical="center" indent="1"/>
    </xf>
    <xf numFmtId="0" fontId="8" fillId="3" borderId="7" xfId="0" applyFont="1" applyFill="1" applyBorder="1" applyAlignment="1">
      <alignment horizontal="distributed" vertical="center" indent="1"/>
    </xf>
    <xf numFmtId="0" fontId="8" fillId="3" borderId="7" xfId="0" applyFont="1" applyFill="1" applyBorder="1" applyAlignment="1">
      <alignment horizontal="center" vertical="center"/>
    </xf>
    <xf numFmtId="177" fontId="8" fillId="3" borderId="8" xfId="0" applyNumberFormat="1" applyFont="1" applyFill="1" applyBorder="1">
      <alignment vertical="center"/>
    </xf>
    <xf numFmtId="177" fontId="8" fillId="0" borderId="13" xfId="0" applyNumberFormat="1" applyFont="1" applyBorder="1" applyAlignment="1">
      <alignment horizontal="right" vertical="center"/>
    </xf>
    <xf numFmtId="177" fontId="8" fillId="3" borderId="2" xfId="0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12" xfId="0" applyFont="1" applyBorder="1">
      <alignment vertical="center"/>
    </xf>
    <xf numFmtId="0" fontId="8" fillId="3" borderId="5" xfId="0" applyFont="1" applyFill="1" applyBorder="1" applyAlignment="1">
      <alignment horizontal="center" vertical="center"/>
    </xf>
    <xf numFmtId="177" fontId="8" fillId="3" borderId="4" xfId="0" applyNumberFormat="1" applyFont="1" applyFill="1" applyBorder="1">
      <alignment vertical="center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177" fontId="8" fillId="0" borderId="4" xfId="0" applyNumberFormat="1" applyFont="1" applyBorder="1">
      <alignment vertical="center"/>
    </xf>
    <xf numFmtId="0" fontId="8" fillId="0" borderId="0" xfId="0" applyFont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2"/>
    </xf>
    <xf numFmtId="0" fontId="8" fillId="0" borderId="6" xfId="0" applyFont="1" applyBorder="1" applyAlignment="1">
      <alignment horizontal="distributed" vertical="center" indent="2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0" xfId="0" applyFont="1" applyAlignment="1">
      <alignment horizontal="distributed" vertical="center" indent="2"/>
    </xf>
    <xf numFmtId="0" fontId="8" fillId="0" borderId="11" xfId="0" applyFont="1" applyBorder="1" applyAlignment="1">
      <alignment horizontal="center" vertical="center" textRotation="255"/>
    </xf>
    <xf numFmtId="0" fontId="8" fillId="3" borderId="0" xfId="0" applyFont="1" applyFill="1" applyAlignment="1">
      <alignment horizontal="distributed" vertical="center" indent="2"/>
    </xf>
    <xf numFmtId="0" fontId="8" fillId="3" borderId="7" xfId="0" applyFont="1" applyFill="1" applyBorder="1" applyAlignment="1">
      <alignment horizontal="distributed" vertical="center" indent="2"/>
    </xf>
    <xf numFmtId="0" fontId="8" fillId="0" borderId="15" xfId="0" applyFont="1" applyBorder="1" applyAlignment="1">
      <alignment horizontal="distributed" vertical="center" indent="2"/>
    </xf>
    <xf numFmtId="0" fontId="12" fillId="0" borderId="0" xfId="0" applyFont="1">
      <alignment vertical="center"/>
    </xf>
    <xf numFmtId="0" fontId="8" fillId="0" borderId="0" xfId="0" applyFont="1" applyAlignment="1">
      <alignment horizontal="distributed" vertical="center" wrapText="1"/>
    </xf>
    <xf numFmtId="0" fontId="8" fillId="4" borderId="15" xfId="0" applyFont="1" applyFill="1" applyBorder="1" applyAlignment="1">
      <alignment horizontal="center" vertical="center" wrapText="1"/>
    </xf>
    <xf numFmtId="38" fontId="8" fillId="0" borderId="10" xfId="4" applyFont="1" applyFill="1" applyBorder="1" applyAlignment="1">
      <alignment horizontal="center" vertical="center"/>
    </xf>
    <xf numFmtId="177" fontId="8" fillId="4" borderId="15" xfId="0" applyNumberFormat="1" applyFont="1" applyFill="1" applyBorder="1" applyAlignment="1">
      <alignment horizontal="center" vertical="center"/>
    </xf>
    <xf numFmtId="177" fontId="8" fillId="4" borderId="15" xfId="0" applyNumberFormat="1" applyFont="1" applyFill="1" applyBorder="1" applyAlignment="1">
      <alignment horizontal="center" vertical="center"/>
    </xf>
    <xf numFmtId="38" fontId="8" fillId="0" borderId="15" xfId="4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 wrapText="1"/>
    </xf>
  </cellXfs>
  <cellStyles count="5">
    <cellStyle name="桁区切り 2" xfId="4" xr:uid="{9079FF16-DCE3-48B4-9848-E177BABE44DD}"/>
    <cellStyle name="標準" xfId="0" builtinId="0"/>
    <cellStyle name="標準_12 一覧表（Excel)仕様" xfId="3" xr:uid="{01815858-D89B-4593-90C8-D77991D36DAE}"/>
    <cellStyle name="標準_一覧表様式40100" xfId="2" xr:uid="{9CB9AB57-4D56-4191-ABEC-BAC8F1C15968}"/>
    <cellStyle name="標準_表頭（農林業経営）#2" xfId="1" xr:uid="{E81E1BC3-757C-46FA-A84D-C5F8B7944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928\Desktop\&#31859;&#21407;&#24066;&#32113;&#35336;&#26360;\140&#65288;&#20196;&#21644;&#65299;&#24180;&#24230;&#12539;&#20445;&#35703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願い"/>
      <sheetName val="第14表"/>
      <sheetName val="02140"/>
      <sheetName val="M14表"/>
      <sheetName val="140"/>
      <sheetName val="LastVal140"/>
      <sheetName val="都道府県・指定都市・中核市"/>
    </sheetNames>
    <sheetDataSet>
      <sheetData sheetId="0"/>
      <sheetData sheetId="1"/>
      <sheetData sheetId="2"/>
      <sheetData sheetId="3"/>
      <sheetData sheetId="4">
        <row r="12">
          <cell r="S12" t="str">
            <v/>
          </cell>
        </row>
      </sheetData>
      <sheetData sheetId="5"/>
      <sheetData sheetId="6">
        <row r="1">
          <cell r="A1" t="str">
            <v>0100</v>
          </cell>
        </row>
        <row r="2">
          <cell r="A2" t="str">
            <v>0112</v>
          </cell>
        </row>
        <row r="3">
          <cell r="A3" t="str">
            <v>0115</v>
          </cell>
        </row>
        <row r="4">
          <cell r="A4" t="str">
            <v>0125</v>
          </cell>
        </row>
        <row r="5">
          <cell r="A5" t="str">
            <v>0200</v>
          </cell>
        </row>
        <row r="6">
          <cell r="A6" t="str">
            <v>0215</v>
          </cell>
        </row>
        <row r="7">
          <cell r="A7" t="str">
            <v>0225</v>
          </cell>
        </row>
        <row r="8">
          <cell r="A8" t="str">
            <v>0300</v>
          </cell>
        </row>
        <row r="9">
          <cell r="A9" t="str">
            <v>0315</v>
          </cell>
        </row>
        <row r="10">
          <cell r="A10" t="str">
            <v>0400</v>
          </cell>
        </row>
        <row r="11">
          <cell r="A11" t="str">
            <v>0412</v>
          </cell>
        </row>
        <row r="12">
          <cell r="A12" t="str">
            <v>0500</v>
          </cell>
        </row>
        <row r="13">
          <cell r="A13" t="str">
            <v>0515</v>
          </cell>
        </row>
        <row r="14">
          <cell r="A14" t="str">
            <v>0600</v>
          </cell>
        </row>
        <row r="15">
          <cell r="A15" t="str">
            <v>0615</v>
          </cell>
        </row>
        <row r="16">
          <cell r="A16" t="str">
            <v>0700</v>
          </cell>
        </row>
        <row r="17">
          <cell r="A17" t="str">
            <v>0715</v>
          </cell>
        </row>
        <row r="18">
          <cell r="A18" t="str">
            <v>0725</v>
          </cell>
        </row>
        <row r="19">
          <cell r="A19" t="str">
            <v>0735</v>
          </cell>
        </row>
        <row r="20">
          <cell r="A20" t="str">
            <v>0800</v>
          </cell>
        </row>
        <row r="21">
          <cell r="A21" t="str">
            <v>0815</v>
          </cell>
        </row>
        <row r="22">
          <cell r="A22" t="str">
            <v>0900</v>
          </cell>
        </row>
        <row r="23">
          <cell r="A23" t="str">
            <v>0915</v>
          </cell>
        </row>
        <row r="24">
          <cell r="A24" t="str">
            <v>1000</v>
          </cell>
        </row>
        <row r="25">
          <cell r="A25" t="str">
            <v>1015</v>
          </cell>
        </row>
        <row r="26">
          <cell r="A26" t="str">
            <v>1025</v>
          </cell>
        </row>
        <row r="27">
          <cell r="A27" t="str">
            <v>1100</v>
          </cell>
        </row>
        <row r="28">
          <cell r="A28" t="str">
            <v>1112</v>
          </cell>
        </row>
        <row r="29">
          <cell r="A29" t="str">
            <v>1115</v>
          </cell>
        </row>
        <row r="30">
          <cell r="A30" t="str">
            <v>1125</v>
          </cell>
        </row>
        <row r="31">
          <cell r="A31" t="str">
            <v>1135</v>
          </cell>
        </row>
        <row r="32">
          <cell r="A32" t="str">
            <v>1200</v>
          </cell>
        </row>
        <row r="33">
          <cell r="A33" t="str">
            <v>1212</v>
          </cell>
        </row>
        <row r="34">
          <cell r="A34" t="str">
            <v>1215</v>
          </cell>
        </row>
        <row r="35">
          <cell r="A35" t="str">
            <v>1225</v>
          </cell>
        </row>
        <row r="36">
          <cell r="A36" t="str">
            <v>1300</v>
          </cell>
        </row>
        <row r="37">
          <cell r="A37" t="str">
            <v>1315</v>
          </cell>
        </row>
        <row r="38">
          <cell r="A38" t="str">
            <v>1400</v>
          </cell>
        </row>
        <row r="39">
          <cell r="A39" t="str">
            <v>1412</v>
          </cell>
        </row>
        <row r="40">
          <cell r="A40" t="str">
            <v>1415</v>
          </cell>
        </row>
        <row r="41">
          <cell r="A41" t="str">
            <v>1422</v>
          </cell>
        </row>
        <row r="42">
          <cell r="A42" t="str">
            <v>1432</v>
          </cell>
        </row>
        <row r="43">
          <cell r="A43" t="str">
            <v>1500</v>
          </cell>
        </row>
        <row r="44">
          <cell r="A44" t="str">
            <v>1512</v>
          </cell>
        </row>
        <row r="45">
          <cell r="A45" t="str">
            <v>1600</v>
          </cell>
        </row>
        <row r="46">
          <cell r="A46" t="str">
            <v>1615</v>
          </cell>
        </row>
        <row r="47">
          <cell r="A47" t="str">
            <v>1700</v>
          </cell>
        </row>
        <row r="48">
          <cell r="A48" t="str">
            <v>1715</v>
          </cell>
        </row>
        <row r="49">
          <cell r="A49" t="str">
            <v>1800</v>
          </cell>
        </row>
        <row r="50">
          <cell r="A50" t="str">
            <v>1815</v>
          </cell>
        </row>
        <row r="51">
          <cell r="A51" t="str">
            <v>1900</v>
          </cell>
        </row>
        <row r="52">
          <cell r="A52" t="str">
            <v>1915</v>
          </cell>
        </row>
        <row r="53">
          <cell r="A53" t="str">
            <v>2000</v>
          </cell>
        </row>
        <row r="54">
          <cell r="A54" t="str">
            <v>2015</v>
          </cell>
        </row>
        <row r="55">
          <cell r="A55" t="str">
            <v>2025</v>
          </cell>
        </row>
        <row r="56">
          <cell r="A56" t="str">
            <v>2100</v>
          </cell>
        </row>
        <row r="57">
          <cell r="A57" t="str">
            <v>2115</v>
          </cell>
        </row>
        <row r="58">
          <cell r="A58" t="str">
            <v>2200</v>
          </cell>
        </row>
        <row r="59">
          <cell r="A59" t="str">
            <v>2212</v>
          </cell>
        </row>
        <row r="60">
          <cell r="A60" t="str">
            <v>2222</v>
          </cell>
        </row>
        <row r="61">
          <cell r="A61" t="str">
            <v>2300</v>
          </cell>
        </row>
        <row r="62">
          <cell r="A62" t="str">
            <v>2312</v>
          </cell>
        </row>
        <row r="63">
          <cell r="A63" t="str">
            <v>2315</v>
          </cell>
        </row>
        <row r="64">
          <cell r="A64" t="str">
            <v>2325</v>
          </cell>
        </row>
        <row r="65">
          <cell r="A65" t="str">
            <v>2335</v>
          </cell>
        </row>
        <row r="66">
          <cell r="A66" t="str">
            <v>2345</v>
          </cell>
        </row>
        <row r="67">
          <cell r="A67" t="str">
            <v>2400</v>
          </cell>
        </row>
        <row r="68">
          <cell r="A68" t="str">
            <v>2500</v>
          </cell>
        </row>
        <row r="69">
          <cell r="A69" t="str">
            <v>2515</v>
          </cell>
        </row>
        <row r="70">
          <cell r="A70" t="str">
            <v>2600</v>
          </cell>
        </row>
        <row r="71">
          <cell r="A71" t="str">
            <v>2612</v>
          </cell>
        </row>
        <row r="72">
          <cell r="A72" t="str">
            <v>2700</v>
          </cell>
        </row>
        <row r="73">
          <cell r="A73" t="str">
            <v>2712</v>
          </cell>
        </row>
        <row r="74">
          <cell r="A74" t="str">
            <v>2722</v>
          </cell>
        </row>
        <row r="75">
          <cell r="A75" t="str">
            <v>2725</v>
          </cell>
        </row>
        <row r="76">
          <cell r="A76" t="str">
            <v>2735</v>
          </cell>
        </row>
        <row r="77">
          <cell r="A77" t="str">
            <v>2745</v>
          </cell>
        </row>
        <row r="78">
          <cell r="A78" t="str">
            <v>2755</v>
          </cell>
        </row>
        <row r="79">
          <cell r="A79" t="str">
            <v>2765</v>
          </cell>
        </row>
        <row r="80">
          <cell r="A80" t="str">
            <v>2775</v>
          </cell>
        </row>
        <row r="81">
          <cell r="A81" t="str">
            <v>2785</v>
          </cell>
        </row>
        <row r="82">
          <cell r="A82" t="str">
            <v>2800</v>
          </cell>
        </row>
        <row r="83">
          <cell r="A83" t="str">
            <v>2812</v>
          </cell>
        </row>
        <row r="84">
          <cell r="A84" t="str">
            <v>2815</v>
          </cell>
        </row>
        <row r="85">
          <cell r="A85" t="str">
            <v>2825</v>
          </cell>
        </row>
        <row r="86">
          <cell r="A86" t="str">
            <v>2835</v>
          </cell>
        </row>
        <row r="87">
          <cell r="A87" t="str">
            <v>2845</v>
          </cell>
        </row>
        <row r="88">
          <cell r="A88" t="str">
            <v>2900</v>
          </cell>
        </row>
        <row r="89">
          <cell r="A89" t="str">
            <v>2915</v>
          </cell>
        </row>
        <row r="90">
          <cell r="A90" t="str">
            <v>3000</v>
          </cell>
        </row>
        <row r="91">
          <cell r="A91" t="str">
            <v>3015</v>
          </cell>
        </row>
        <row r="92">
          <cell r="A92" t="str">
            <v>3100</v>
          </cell>
        </row>
        <row r="93">
          <cell r="A93" t="str">
            <v>3115</v>
          </cell>
        </row>
        <row r="94">
          <cell r="A94" t="str">
            <v>3200</v>
          </cell>
        </row>
        <row r="95">
          <cell r="A95" t="str">
            <v>3215</v>
          </cell>
        </row>
        <row r="96">
          <cell r="A96" t="str">
            <v>3300</v>
          </cell>
        </row>
        <row r="97">
          <cell r="A97" t="str">
            <v>3312</v>
          </cell>
        </row>
        <row r="98">
          <cell r="A98" t="str">
            <v>3325</v>
          </cell>
        </row>
        <row r="99">
          <cell r="A99" t="str">
            <v>3400</v>
          </cell>
        </row>
        <row r="100">
          <cell r="A100" t="str">
            <v>3412</v>
          </cell>
        </row>
        <row r="101">
          <cell r="A101" t="str">
            <v>3415</v>
          </cell>
        </row>
        <row r="102">
          <cell r="A102" t="str">
            <v>3425</v>
          </cell>
        </row>
        <row r="103">
          <cell r="A103" t="str">
            <v>3500</v>
          </cell>
        </row>
        <row r="104">
          <cell r="A104" t="str">
            <v>3515</v>
          </cell>
        </row>
        <row r="105">
          <cell r="A105" t="str">
            <v>3600</v>
          </cell>
        </row>
        <row r="106">
          <cell r="A106" t="str">
            <v>3700</v>
          </cell>
        </row>
        <row r="107">
          <cell r="A107" t="str">
            <v>3715</v>
          </cell>
        </row>
        <row r="108">
          <cell r="A108" t="str">
            <v>3800</v>
          </cell>
        </row>
        <row r="109">
          <cell r="A109" t="str">
            <v>3815</v>
          </cell>
        </row>
        <row r="110">
          <cell r="A110" t="str">
            <v>3900</v>
          </cell>
        </row>
        <row r="111">
          <cell r="A111" t="str">
            <v>3915</v>
          </cell>
        </row>
        <row r="112">
          <cell r="A112" t="str">
            <v>4000</v>
          </cell>
        </row>
        <row r="113">
          <cell r="A113" t="str">
            <v>4012</v>
          </cell>
        </row>
        <row r="114">
          <cell r="A114" t="str">
            <v>4015</v>
          </cell>
        </row>
        <row r="115">
          <cell r="A115" t="str">
            <v>4022</v>
          </cell>
        </row>
        <row r="116">
          <cell r="A116" t="str">
            <v>4100</v>
          </cell>
        </row>
        <row r="117">
          <cell r="A117" t="str">
            <v>4200</v>
          </cell>
        </row>
        <row r="118">
          <cell r="A118" t="str">
            <v>4215</v>
          </cell>
        </row>
        <row r="119">
          <cell r="A119" t="str">
            <v>4225</v>
          </cell>
        </row>
        <row r="120">
          <cell r="A120" t="str">
            <v>4300</v>
          </cell>
        </row>
        <row r="121">
          <cell r="A121" t="str">
            <v>4312</v>
          </cell>
        </row>
        <row r="122">
          <cell r="A122" t="str">
            <v>4400</v>
          </cell>
        </row>
        <row r="123">
          <cell r="A123" t="str">
            <v>4415</v>
          </cell>
        </row>
        <row r="124">
          <cell r="A124" t="str">
            <v>4500</v>
          </cell>
        </row>
        <row r="125">
          <cell r="A125" t="str">
            <v>4515</v>
          </cell>
        </row>
        <row r="126">
          <cell r="A126" t="str">
            <v>4600</v>
          </cell>
        </row>
        <row r="127">
          <cell r="A127" t="str">
            <v>4615</v>
          </cell>
        </row>
        <row r="128">
          <cell r="A128" t="str">
            <v>4700</v>
          </cell>
        </row>
        <row r="129">
          <cell r="A129" t="str">
            <v>4715</v>
          </cell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06CF-9902-4D77-B178-DF11191BAEA5}">
  <sheetPr>
    <tabColor rgb="FF92D050"/>
    <pageSetUpPr fitToPage="1"/>
  </sheetPr>
  <dimension ref="A1:BJ66"/>
  <sheetViews>
    <sheetView view="pageBreakPreview" topLeftCell="A15" zoomScaleNormal="100" zoomScaleSheetLayoutView="100" workbookViewId="0">
      <selection activeCell="B29" sqref="B29"/>
    </sheetView>
  </sheetViews>
  <sheetFormatPr defaultColWidth="9" defaultRowHeight="13.5" x14ac:dyDescent="0.15"/>
  <cols>
    <col min="1" max="2" width="9.625" style="5" customWidth="1"/>
    <col min="3" max="62" width="1.125" style="5" customWidth="1"/>
    <col min="63" max="16384" width="9" style="5"/>
  </cols>
  <sheetData>
    <row r="1" spans="1:62" s="1" customFormat="1" ht="10.5" x14ac:dyDescent="0.15"/>
    <row r="2" spans="1:62" s="1" customFormat="1" ht="10.5" x14ac:dyDescent="0.15">
      <c r="BJ2" s="2" t="s">
        <v>0</v>
      </c>
    </row>
    <row r="3" spans="1:62" s="1" customFormat="1" ht="10.5" x14ac:dyDescent="0.15"/>
    <row r="4" spans="1:62" s="1" customFormat="1" ht="10.5" x14ac:dyDescent="0.15"/>
    <row r="5" spans="1:62" ht="21" customHeight="1" x14ac:dyDescent="0.15">
      <c r="A5" s="3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62" ht="12" customHeight="1" x14ac:dyDescent="0.15">
      <c r="A6" s="6"/>
    </row>
    <row r="7" spans="1:62" ht="12" customHeight="1" x14ac:dyDescent="0.15">
      <c r="A7" s="6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2" ht="13.5" customHeight="1" x14ac:dyDescent="0.15">
      <c r="A8" s="8"/>
      <c r="B8" s="8"/>
      <c r="C8" s="9" t="s">
        <v>3</v>
      </c>
      <c r="D8" s="8"/>
      <c r="E8" s="8"/>
      <c r="F8" s="8"/>
      <c r="G8" s="8"/>
      <c r="H8" s="8"/>
      <c r="I8" s="8"/>
      <c r="J8" s="8"/>
      <c r="K8" s="8"/>
      <c r="L8" s="10"/>
      <c r="M8" s="11" t="s">
        <v>4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3"/>
      <c r="BA8" s="14" t="s">
        <v>5</v>
      </c>
      <c r="BB8" s="15"/>
      <c r="BC8" s="15"/>
      <c r="BD8" s="15"/>
      <c r="BE8" s="15"/>
      <c r="BF8" s="15"/>
      <c r="BG8" s="15"/>
      <c r="BH8" s="15"/>
      <c r="BI8" s="15"/>
      <c r="BJ8" s="15"/>
    </row>
    <row r="9" spans="1:62" ht="27" customHeight="1" x14ac:dyDescent="0.15">
      <c r="A9" s="16"/>
      <c r="B9" s="16"/>
      <c r="C9" s="17"/>
      <c r="D9" s="16"/>
      <c r="E9" s="16"/>
      <c r="F9" s="16"/>
      <c r="G9" s="16"/>
      <c r="H9" s="16"/>
      <c r="I9" s="16"/>
      <c r="J9" s="16"/>
      <c r="K9" s="16"/>
      <c r="L9" s="18"/>
      <c r="M9" s="19" t="s">
        <v>6</v>
      </c>
      <c r="N9" s="19"/>
      <c r="O9" s="19"/>
      <c r="P9" s="19"/>
      <c r="Q9" s="19"/>
      <c r="R9" s="19"/>
      <c r="S9" s="19"/>
      <c r="T9" s="19"/>
      <c r="U9" s="19"/>
      <c r="V9" s="20"/>
      <c r="W9" s="19" t="s">
        <v>7</v>
      </c>
      <c r="X9" s="19"/>
      <c r="Y9" s="19"/>
      <c r="Z9" s="19"/>
      <c r="AA9" s="19"/>
      <c r="AB9" s="19"/>
      <c r="AC9" s="19"/>
      <c r="AD9" s="19"/>
      <c r="AE9" s="19"/>
      <c r="AF9" s="20"/>
      <c r="AG9" s="21" t="s">
        <v>8</v>
      </c>
      <c r="AH9" s="19"/>
      <c r="AI9" s="19"/>
      <c r="AJ9" s="19"/>
      <c r="AK9" s="19"/>
      <c r="AL9" s="19"/>
      <c r="AM9" s="19"/>
      <c r="AN9" s="19"/>
      <c r="AO9" s="19"/>
      <c r="AP9" s="20"/>
      <c r="AQ9" s="21" t="s">
        <v>9</v>
      </c>
      <c r="AR9" s="19"/>
      <c r="AS9" s="19"/>
      <c r="AT9" s="19"/>
      <c r="AU9" s="19"/>
      <c r="AV9" s="19"/>
      <c r="AW9" s="19"/>
      <c r="AX9" s="19"/>
      <c r="AY9" s="19"/>
      <c r="AZ9" s="20"/>
      <c r="BA9" s="22"/>
      <c r="BB9" s="23"/>
      <c r="BC9" s="23"/>
      <c r="BD9" s="23"/>
      <c r="BE9" s="23"/>
      <c r="BF9" s="23"/>
      <c r="BG9" s="23"/>
      <c r="BH9" s="23"/>
      <c r="BI9" s="23"/>
      <c r="BJ9" s="23"/>
    </row>
    <row r="10" spans="1:62" hidden="1" x14ac:dyDescent="0.15">
      <c r="A10" s="24" t="s">
        <v>10</v>
      </c>
      <c r="B10" s="25" t="s">
        <v>11</v>
      </c>
      <c r="C10" s="26">
        <v>4484</v>
      </c>
      <c r="D10" s="26"/>
      <c r="E10" s="26"/>
      <c r="F10" s="26"/>
      <c r="G10" s="26"/>
      <c r="H10" s="26"/>
      <c r="I10" s="26"/>
      <c r="J10" s="26"/>
      <c r="K10" s="26"/>
      <c r="L10" s="26"/>
      <c r="M10" s="26">
        <v>4484</v>
      </c>
      <c r="N10" s="26"/>
      <c r="O10" s="26"/>
      <c r="P10" s="26"/>
      <c r="Q10" s="26"/>
      <c r="R10" s="26"/>
      <c r="S10" s="26"/>
      <c r="T10" s="26"/>
      <c r="U10" s="26"/>
      <c r="V10" s="26"/>
      <c r="W10" s="26">
        <v>223</v>
      </c>
      <c r="X10" s="26"/>
      <c r="Y10" s="26"/>
      <c r="Z10" s="26"/>
      <c r="AA10" s="26"/>
      <c r="AB10" s="26"/>
      <c r="AC10" s="26"/>
      <c r="AD10" s="26"/>
      <c r="AE10" s="26"/>
      <c r="AF10" s="26"/>
      <c r="AG10" s="26">
        <v>322</v>
      </c>
      <c r="AH10" s="26"/>
      <c r="AI10" s="26"/>
      <c r="AJ10" s="26"/>
      <c r="AK10" s="26"/>
      <c r="AL10" s="26"/>
      <c r="AM10" s="26"/>
      <c r="AN10" s="26"/>
      <c r="AO10" s="26"/>
      <c r="AP10" s="26"/>
      <c r="AQ10" s="26">
        <v>3939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 t="s">
        <v>12</v>
      </c>
      <c r="BB10" s="26"/>
      <c r="BC10" s="26"/>
      <c r="BD10" s="26"/>
      <c r="BE10" s="26"/>
      <c r="BF10" s="26"/>
      <c r="BG10" s="26"/>
      <c r="BH10" s="26"/>
      <c r="BI10" s="26"/>
      <c r="BJ10" s="27"/>
    </row>
    <row r="11" spans="1:62" hidden="1" x14ac:dyDescent="0.15">
      <c r="A11" s="28" t="s">
        <v>13</v>
      </c>
      <c r="B11" s="29" t="s">
        <v>14</v>
      </c>
      <c r="C11" s="30">
        <v>3974</v>
      </c>
      <c r="D11" s="30"/>
      <c r="E11" s="30"/>
      <c r="F11" s="30"/>
      <c r="G11" s="30"/>
      <c r="H11" s="30"/>
      <c r="I11" s="30"/>
      <c r="J11" s="30"/>
      <c r="K11" s="30"/>
      <c r="L11" s="30"/>
      <c r="M11" s="30">
        <v>3320</v>
      </c>
      <c r="N11" s="30"/>
      <c r="O11" s="30"/>
      <c r="P11" s="30"/>
      <c r="Q11" s="30"/>
      <c r="R11" s="30"/>
      <c r="S11" s="30"/>
      <c r="T11" s="30"/>
      <c r="U11" s="30"/>
      <c r="V11" s="30"/>
      <c r="W11" s="30">
        <v>184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>
        <v>377</v>
      </c>
      <c r="AH11" s="30"/>
      <c r="AI11" s="30"/>
      <c r="AJ11" s="30"/>
      <c r="AK11" s="30"/>
      <c r="AL11" s="30"/>
      <c r="AM11" s="30"/>
      <c r="AN11" s="30"/>
      <c r="AO11" s="30"/>
      <c r="AP11" s="30"/>
      <c r="AQ11" s="30">
        <v>2759</v>
      </c>
      <c r="AR11" s="30"/>
      <c r="AS11" s="30"/>
      <c r="AT11" s="30"/>
      <c r="AU11" s="30"/>
      <c r="AV11" s="30"/>
      <c r="AW11" s="30"/>
      <c r="AX11" s="30"/>
      <c r="AY11" s="30"/>
      <c r="AZ11" s="30"/>
      <c r="BA11" s="30">
        <v>654</v>
      </c>
      <c r="BB11" s="30"/>
      <c r="BC11" s="30"/>
      <c r="BD11" s="30"/>
      <c r="BE11" s="30"/>
      <c r="BF11" s="30"/>
      <c r="BG11" s="30"/>
      <c r="BH11" s="30"/>
      <c r="BI11" s="30"/>
      <c r="BJ11" s="31"/>
    </row>
    <row r="12" spans="1:62" x14ac:dyDescent="0.15">
      <c r="A12" s="32" t="s">
        <v>15</v>
      </c>
      <c r="B12" s="33" t="s">
        <v>16</v>
      </c>
      <c r="C12" s="34">
        <v>3320</v>
      </c>
      <c r="D12" s="34"/>
      <c r="E12" s="34"/>
      <c r="F12" s="34"/>
      <c r="G12" s="34"/>
      <c r="H12" s="34"/>
      <c r="I12" s="34"/>
      <c r="J12" s="34"/>
      <c r="K12" s="34"/>
      <c r="L12" s="34"/>
      <c r="M12" s="34">
        <v>2136</v>
      </c>
      <c r="N12" s="34"/>
      <c r="O12" s="34"/>
      <c r="P12" s="34"/>
      <c r="Q12" s="34"/>
      <c r="R12" s="34"/>
      <c r="S12" s="34"/>
      <c r="T12" s="34"/>
      <c r="U12" s="34"/>
      <c r="V12" s="34"/>
      <c r="W12" s="34">
        <v>208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>
        <v>70</v>
      </c>
      <c r="AH12" s="34"/>
      <c r="AI12" s="34"/>
      <c r="AJ12" s="34"/>
      <c r="AK12" s="34"/>
      <c r="AL12" s="34"/>
      <c r="AM12" s="34"/>
      <c r="AN12" s="34"/>
      <c r="AO12" s="34"/>
      <c r="AP12" s="34"/>
      <c r="AQ12" s="34">
        <v>1858</v>
      </c>
      <c r="AR12" s="34"/>
      <c r="AS12" s="34"/>
      <c r="AT12" s="34"/>
      <c r="AU12" s="34"/>
      <c r="AV12" s="34"/>
      <c r="AW12" s="34"/>
      <c r="AX12" s="34"/>
      <c r="AY12" s="34"/>
      <c r="AZ12" s="34"/>
      <c r="BA12" s="34">
        <v>1184</v>
      </c>
      <c r="BB12" s="34"/>
      <c r="BC12" s="34"/>
      <c r="BD12" s="34"/>
      <c r="BE12" s="34"/>
      <c r="BF12" s="34"/>
      <c r="BG12" s="34"/>
      <c r="BH12" s="34"/>
      <c r="BI12" s="34"/>
      <c r="BJ12" s="35"/>
    </row>
    <row r="13" spans="1:62" x14ac:dyDescent="0.15">
      <c r="A13" s="28" t="s">
        <v>17</v>
      </c>
      <c r="B13" s="29" t="s">
        <v>18</v>
      </c>
      <c r="C13" s="30">
        <v>2937</v>
      </c>
      <c r="D13" s="30"/>
      <c r="E13" s="30"/>
      <c r="F13" s="30"/>
      <c r="G13" s="30"/>
      <c r="H13" s="30"/>
      <c r="I13" s="30"/>
      <c r="J13" s="30"/>
      <c r="K13" s="30"/>
      <c r="L13" s="30"/>
      <c r="M13" s="30">
        <v>1672</v>
      </c>
      <c r="N13" s="30"/>
      <c r="O13" s="30"/>
      <c r="P13" s="30"/>
      <c r="Q13" s="30"/>
      <c r="R13" s="30"/>
      <c r="S13" s="30"/>
      <c r="T13" s="30"/>
      <c r="U13" s="30"/>
      <c r="V13" s="30"/>
      <c r="W13" s="30">
        <v>236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>
        <v>55</v>
      </c>
      <c r="AH13" s="30"/>
      <c r="AI13" s="30"/>
      <c r="AJ13" s="30"/>
      <c r="AK13" s="30"/>
      <c r="AL13" s="30"/>
      <c r="AM13" s="30"/>
      <c r="AN13" s="30"/>
      <c r="AO13" s="30"/>
      <c r="AP13" s="30"/>
      <c r="AQ13" s="30">
        <v>1381</v>
      </c>
      <c r="AR13" s="30"/>
      <c r="AS13" s="30"/>
      <c r="AT13" s="30"/>
      <c r="AU13" s="30"/>
      <c r="AV13" s="30"/>
      <c r="AW13" s="30"/>
      <c r="AX13" s="30"/>
      <c r="AY13" s="30"/>
      <c r="AZ13" s="30"/>
      <c r="BA13" s="30">
        <v>1265</v>
      </c>
      <c r="BB13" s="30"/>
      <c r="BC13" s="30"/>
      <c r="BD13" s="30"/>
      <c r="BE13" s="30"/>
      <c r="BF13" s="30"/>
      <c r="BG13" s="30"/>
      <c r="BH13" s="30"/>
      <c r="BI13" s="30"/>
      <c r="BJ13" s="31"/>
    </row>
    <row r="14" spans="1:62" x14ac:dyDescent="0.15">
      <c r="A14" s="32" t="s">
        <v>19</v>
      </c>
      <c r="B14" s="33" t="s">
        <v>20</v>
      </c>
      <c r="C14" s="34">
        <v>2259</v>
      </c>
      <c r="D14" s="34"/>
      <c r="E14" s="34"/>
      <c r="F14" s="34"/>
      <c r="G14" s="34"/>
      <c r="H14" s="34"/>
      <c r="I14" s="34"/>
      <c r="J14" s="34"/>
      <c r="K14" s="34"/>
      <c r="L14" s="34"/>
      <c r="M14" s="34">
        <v>1207</v>
      </c>
      <c r="N14" s="34"/>
      <c r="O14" s="34"/>
      <c r="P14" s="34"/>
      <c r="Q14" s="34"/>
      <c r="R14" s="34"/>
      <c r="S14" s="34"/>
      <c r="T14" s="34"/>
      <c r="U14" s="34"/>
      <c r="V14" s="34"/>
      <c r="W14" s="34">
        <v>218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>
        <v>33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>
        <v>956</v>
      </c>
      <c r="AR14" s="34"/>
      <c r="AS14" s="34"/>
      <c r="AT14" s="34"/>
      <c r="AU14" s="34"/>
      <c r="AV14" s="34"/>
      <c r="AW14" s="34"/>
      <c r="AX14" s="34"/>
      <c r="AY14" s="34"/>
      <c r="AZ14" s="34"/>
      <c r="BA14" s="34">
        <v>1052</v>
      </c>
      <c r="BB14" s="34"/>
      <c r="BC14" s="34"/>
      <c r="BD14" s="34"/>
      <c r="BE14" s="34"/>
      <c r="BF14" s="34"/>
      <c r="BG14" s="34"/>
      <c r="BH14" s="34"/>
      <c r="BI14" s="34"/>
      <c r="BJ14" s="35"/>
    </row>
    <row r="15" spans="1:62" x14ac:dyDescent="0.15">
      <c r="A15" s="28" t="s">
        <v>21</v>
      </c>
      <c r="B15" s="29" t="s">
        <v>22</v>
      </c>
      <c r="C15" s="30">
        <v>1751</v>
      </c>
      <c r="D15" s="30"/>
      <c r="E15" s="30"/>
      <c r="F15" s="30"/>
      <c r="G15" s="30"/>
      <c r="H15" s="30"/>
      <c r="I15" s="30"/>
      <c r="J15" s="30"/>
      <c r="K15" s="30"/>
      <c r="L15" s="30"/>
      <c r="M15" s="30">
        <v>861</v>
      </c>
      <c r="N15" s="30"/>
      <c r="O15" s="30"/>
      <c r="P15" s="30"/>
      <c r="Q15" s="30"/>
      <c r="R15" s="30"/>
      <c r="S15" s="30"/>
      <c r="T15" s="30"/>
      <c r="U15" s="30"/>
      <c r="V15" s="30"/>
      <c r="W15" s="30">
        <v>191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>
        <v>32</v>
      </c>
      <c r="AH15" s="30"/>
      <c r="AI15" s="30"/>
      <c r="AJ15" s="30"/>
      <c r="AK15" s="30"/>
      <c r="AL15" s="30"/>
      <c r="AM15" s="30"/>
      <c r="AN15" s="30"/>
      <c r="AO15" s="30"/>
      <c r="AP15" s="30"/>
      <c r="AQ15" s="30">
        <v>638</v>
      </c>
      <c r="AR15" s="30"/>
      <c r="AS15" s="30"/>
      <c r="AT15" s="30"/>
      <c r="AU15" s="30"/>
      <c r="AV15" s="30"/>
      <c r="AW15" s="30"/>
      <c r="AX15" s="30"/>
      <c r="AY15" s="30"/>
      <c r="AZ15" s="30"/>
      <c r="BA15" s="30">
        <v>890</v>
      </c>
      <c r="BB15" s="30"/>
      <c r="BC15" s="30"/>
      <c r="BD15" s="30"/>
      <c r="BE15" s="30"/>
      <c r="BF15" s="30"/>
      <c r="BG15" s="30"/>
      <c r="BH15" s="30"/>
      <c r="BI15" s="30"/>
      <c r="BJ15" s="31"/>
    </row>
    <row r="16" spans="1:62" x14ac:dyDescent="0.15">
      <c r="A16" s="36" t="s">
        <v>23</v>
      </c>
      <c r="B16" s="37" t="s">
        <v>24</v>
      </c>
      <c r="C16" s="38">
        <v>1273</v>
      </c>
      <c r="D16" s="38"/>
      <c r="E16" s="38"/>
      <c r="F16" s="38"/>
      <c r="G16" s="38"/>
      <c r="H16" s="38"/>
      <c r="I16" s="38"/>
      <c r="J16" s="38"/>
      <c r="K16" s="38"/>
      <c r="L16" s="38"/>
      <c r="M16" s="38">
        <v>581</v>
      </c>
      <c r="N16" s="38"/>
      <c r="O16" s="38"/>
      <c r="P16" s="38"/>
      <c r="Q16" s="38"/>
      <c r="R16" s="38"/>
      <c r="S16" s="38"/>
      <c r="T16" s="38"/>
      <c r="U16" s="38"/>
      <c r="V16" s="38"/>
      <c r="W16" s="38" t="s">
        <v>25</v>
      </c>
      <c r="X16" s="38"/>
      <c r="Y16" s="38"/>
      <c r="Z16" s="38"/>
      <c r="AA16" s="38"/>
      <c r="AB16" s="38"/>
      <c r="AC16" s="38"/>
      <c r="AD16" s="38"/>
      <c r="AE16" s="38"/>
      <c r="AF16" s="38"/>
      <c r="AG16" s="38" t="s">
        <v>25</v>
      </c>
      <c r="AH16" s="38"/>
      <c r="AI16" s="38"/>
      <c r="AJ16" s="38"/>
      <c r="AK16" s="38"/>
      <c r="AL16" s="38"/>
      <c r="AM16" s="38"/>
      <c r="AN16" s="38"/>
      <c r="AO16" s="38"/>
      <c r="AP16" s="38"/>
      <c r="AQ16" s="38" t="s">
        <v>25</v>
      </c>
      <c r="AR16" s="38"/>
      <c r="AS16" s="38"/>
      <c r="AT16" s="38"/>
      <c r="AU16" s="38"/>
      <c r="AV16" s="38"/>
      <c r="AW16" s="38"/>
      <c r="AX16" s="38"/>
      <c r="AY16" s="38"/>
      <c r="AZ16" s="38"/>
      <c r="BA16" s="38">
        <v>692</v>
      </c>
      <c r="BB16" s="38"/>
      <c r="BC16" s="38"/>
      <c r="BD16" s="38"/>
      <c r="BE16" s="38"/>
      <c r="BF16" s="38"/>
      <c r="BG16" s="38"/>
      <c r="BH16" s="38"/>
      <c r="BI16" s="38"/>
      <c r="BJ16" s="39"/>
    </row>
    <row r="17" spans="1:62" x14ac:dyDescent="0.15">
      <c r="A17" s="40" t="s">
        <v>26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</row>
    <row r="18" spans="1:62" x14ac:dyDescent="0.15">
      <c r="A18" s="7" t="s">
        <v>27</v>
      </c>
      <c r="B18" s="7"/>
      <c r="C18" s="7"/>
      <c r="D18" s="7"/>
      <c r="E18" s="7"/>
      <c r="F18" s="7"/>
      <c r="G18" s="7"/>
      <c r="H18" s="7"/>
      <c r="I18" s="7"/>
      <c r="J18" s="41"/>
      <c r="K18" s="41"/>
      <c r="L18" s="41"/>
      <c r="M18" s="41"/>
      <c r="N18" s="4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</row>
    <row r="19" spans="1:62" x14ac:dyDescent="0.15">
      <c r="A19" s="7"/>
      <c r="B19" s="7"/>
      <c r="C19" s="7"/>
      <c r="D19" s="7"/>
      <c r="E19" s="7"/>
      <c r="F19" s="7"/>
      <c r="G19" s="7"/>
      <c r="H19" s="7"/>
      <c r="I19" s="7"/>
      <c r="J19" s="41"/>
      <c r="K19" s="41"/>
      <c r="L19" s="41"/>
      <c r="M19" s="41"/>
      <c r="N19" s="4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</row>
    <row r="20" spans="1:62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43" t="s">
        <v>28</v>
      </c>
    </row>
    <row r="21" spans="1:62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43"/>
    </row>
    <row r="22" spans="1:62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62" s="7" customFormat="1" ht="21" customHeight="1" x14ac:dyDescent="0.15">
      <c r="A23" s="44" t="s">
        <v>29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</row>
    <row r="24" spans="1:62" s="7" customFormat="1" ht="13.5" customHeight="1" x14ac:dyDescent="0.15"/>
    <row r="25" spans="1:62" s="7" customFormat="1" ht="13.5" customHeight="1" x14ac:dyDescent="0.15">
      <c r="A25" s="6" t="s">
        <v>30</v>
      </c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BJ25" s="43" t="s">
        <v>31</v>
      </c>
    </row>
    <row r="26" spans="1:62" s="7" customFormat="1" ht="9.75" customHeight="1" x14ac:dyDescent="0.15">
      <c r="A26" s="8"/>
      <c r="B26" s="10"/>
      <c r="C26" s="9" t="s">
        <v>32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</row>
    <row r="27" spans="1:62" s="7" customFormat="1" ht="9.75" customHeight="1" x14ac:dyDescent="0.15">
      <c r="A27" s="46"/>
      <c r="B27" s="47"/>
      <c r="C27" s="48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9" t="s">
        <v>33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10"/>
      <c r="AG27" s="9" t="s">
        <v>34</v>
      </c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</row>
    <row r="28" spans="1:62" s="7" customFormat="1" ht="9.75" customHeight="1" x14ac:dyDescent="0.15">
      <c r="A28" s="16"/>
      <c r="B28" s="18"/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8"/>
      <c r="R28" s="17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8"/>
      <c r="AV28" s="49" t="s">
        <v>35</v>
      </c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50"/>
    </row>
    <row r="29" spans="1:62" s="7" customFormat="1" ht="13.5" customHeight="1" x14ac:dyDescent="0.15">
      <c r="A29" s="51" t="s">
        <v>23</v>
      </c>
      <c r="B29" s="52" t="s">
        <v>24</v>
      </c>
      <c r="C29" s="53">
        <v>631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>
        <v>587</v>
      </c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>
        <v>44</v>
      </c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>
        <v>26</v>
      </c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4"/>
    </row>
    <row r="30" spans="1:62" ht="13.5" customHeight="1" x14ac:dyDescent="0.15">
      <c r="A30" s="7" t="s">
        <v>36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</row>
    <row r="31" spans="1:62" ht="13.5" customHeight="1" x14ac:dyDescent="0.15">
      <c r="A31" s="7" t="s">
        <v>37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</row>
    <row r="32" spans="1:62" ht="13.5" customHeight="1" x14ac:dyDescent="0.15">
      <c r="A32" s="7" t="s">
        <v>38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</row>
    <row r="33" spans="1:62" ht="13.5" customHeight="1" x14ac:dyDescent="0.15">
      <c r="A33" s="7" t="s">
        <v>39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</row>
    <row r="34" spans="1:62" ht="13.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</row>
    <row r="35" spans="1:62" x14ac:dyDescent="0.15">
      <c r="A35" s="55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43" t="s">
        <v>40</v>
      </c>
    </row>
    <row r="36" spans="1:62" x14ac:dyDescent="0.15">
      <c r="A36" s="55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43"/>
    </row>
    <row r="38" spans="1:62" s="7" customFormat="1" ht="21" customHeight="1" x14ac:dyDescent="0.15">
      <c r="A38" s="44" t="s">
        <v>41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</row>
    <row r="39" spans="1:62" s="7" customFormat="1" ht="13.5" customHeight="1" x14ac:dyDescent="0.15"/>
    <row r="40" spans="1:62" s="7" customFormat="1" ht="13.5" customHeight="1" x14ac:dyDescent="0.15">
      <c r="A40" s="6" t="s">
        <v>2</v>
      </c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BJ40" s="43" t="s">
        <v>42</v>
      </c>
    </row>
    <row r="41" spans="1:62" s="7" customFormat="1" ht="13.5" customHeight="1" x14ac:dyDescent="0.15">
      <c r="A41" s="20"/>
      <c r="B41" s="49"/>
      <c r="C41" s="49" t="s">
        <v>43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 t="s">
        <v>44</v>
      </c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 t="s">
        <v>45</v>
      </c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 t="s">
        <v>46</v>
      </c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50"/>
    </row>
    <row r="42" spans="1:62" s="7" customFormat="1" ht="13.5" customHeight="1" x14ac:dyDescent="0.15">
      <c r="A42" s="32" t="s">
        <v>15</v>
      </c>
      <c r="B42" s="33" t="s">
        <v>16</v>
      </c>
      <c r="C42" s="56">
        <v>2044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>
        <v>1911</v>
      </c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>
        <v>117</v>
      </c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>
        <v>17</v>
      </c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7"/>
    </row>
    <row r="43" spans="1:62" s="7" customFormat="1" ht="13.5" customHeight="1" x14ac:dyDescent="0.15">
      <c r="A43" s="28" t="s">
        <v>17</v>
      </c>
      <c r="B43" s="29" t="s">
        <v>18</v>
      </c>
      <c r="C43" s="58">
        <v>1918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/>
      <c r="R43" s="58">
        <v>1840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60"/>
      <c r="AG43" s="58">
        <v>69</v>
      </c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60"/>
      <c r="AV43" s="58">
        <v>11</v>
      </c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</row>
    <row r="44" spans="1:62" s="7" customFormat="1" ht="13.5" customHeight="1" x14ac:dyDescent="0.15">
      <c r="A44" s="32" t="s">
        <v>19</v>
      </c>
      <c r="B44" s="33" t="s">
        <v>20</v>
      </c>
      <c r="C44" s="61">
        <v>1910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>
        <v>1837</v>
      </c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>
        <v>63</v>
      </c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>
        <v>10</v>
      </c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2"/>
    </row>
    <row r="45" spans="1:62" s="7" customFormat="1" ht="13.5" customHeight="1" x14ac:dyDescent="0.15">
      <c r="A45" s="28" t="s">
        <v>21</v>
      </c>
      <c r="B45" s="29" t="s">
        <v>22</v>
      </c>
      <c r="C45" s="58">
        <v>1936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60"/>
      <c r="R45" s="58">
        <v>1874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60"/>
      <c r="AG45" s="58">
        <v>52</v>
      </c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60"/>
      <c r="AV45" s="58">
        <v>11</v>
      </c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</row>
    <row r="46" spans="1:62" s="7" customFormat="1" ht="13.5" customHeight="1" x14ac:dyDescent="0.15">
      <c r="A46" s="36" t="s">
        <v>23</v>
      </c>
      <c r="B46" s="37" t="s">
        <v>24</v>
      </c>
      <c r="C46" s="63">
        <v>1882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>
        <v>1837</v>
      </c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>
        <v>39</v>
      </c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>
        <v>5</v>
      </c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4"/>
    </row>
    <row r="47" spans="1:62" ht="13.5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</row>
    <row r="48" spans="1:62" x14ac:dyDescent="0.15">
      <c r="A48" s="5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43" t="s">
        <v>28</v>
      </c>
    </row>
    <row r="49" spans="1:62" x14ac:dyDescent="0.15">
      <c r="A49" s="55"/>
    </row>
    <row r="50" spans="1:62" x14ac:dyDescent="0.15">
      <c r="A50" s="55"/>
    </row>
    <row r="51" spans="1:62" ht="21" customHeight="1" x14ac:dyDescent="0.15">
      <c r="A51" s="44" t="s">
        <v>47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"/>
      <c r="BF51" s="4"/>
      <c r="BG51" s="4"/>
      <c r="BH51" s="4"/>
      <c r="BI51" s="4"/>
      <c r="BJ51" s="4"/>
    </row>
    <row r="52" spans="1:62" x14ac:dyDescent="0.15">
      <c r="A52" s="55"/>
    </row>
    <row r="53" spans="1:62" x14ac:dyDescent="0.15">
      <c r="A53" s="6" t="s">
        <v>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</row>
    <row r="54" spans="1:62" x14ac:dyDescent="0.15">
      <c r="A54" s="65"/>
      <c r="B54" s="66"/>
      <c r="C54" s="67" t="s">
        <v>32</v>
      </c>
      <c r="D54" s="67"/>
      <c r="E54" s="67"/>
      <c r="F54" s="67"/>
      <c r="G54" s="67"/>
      <c r="H54" s="67"/>
      <c r="I54" s="68" t="s">
        <v>48</v>
      </c>
      <c r="J54" s="68"/>
      <c r="K54" s="68"/>
      <c r="L54" s="68"/>
      <c r="M54" s="68"/>
      <c r="N54" s="68"/>
      <c r="O54" s="69">
        <v>0.3</v>
      </c>
      <c r="P54" s="70"/>
      <c r="Q54" s="70"/>
      <c r="R54" s="70"/>
      <c r="S54" s="70"/>
      <c r="T54" s="70"/>
      <c r="U54" s="71">
        <v>0.5</v>
      </c>
      <c r="V54" s="71"/>
      <c r="W54" s="71"/>
      <c r="X54" s="71"/>
      <c r="Y54" s="71"/>
      <c r="Z54" s="71"/>
      <c r="AA54" s="71">
        <v>1</v>
      </c>
      <c r="AB54" s="71"/>
      <c r="AC54" s="71"/>
      <c r="AD54" s="71"/>
      <c r="AE54" s="71"/>
      <c r="AF54" s="71"/>
      <c r="AG54" s="71">
        <v>1.5</v>
      </c>
      <c r="AH54" s="71"/>
      <c r="AI54" s="71"/>
      <c r="AJ54" s="71"/>
      <c r="AK54" s="71"/>
      <c r="AL54" s="71"/>
      <c r="AM54" s="71">
        <v>2</v>
      </c>
      <c r="AN54" s="71"/>
      <c r="AO54" s="71"/>
      <c r="AP54" s="71"/>
      <c r="AQ54" s="71"/>
      <c r="AR54" s="71"/>
      <c r="AS54" s="71">
        <v>3</v>
      </c>
      <c r="AT54" s="71"/>
      <c r="AU54" s="71"/>
      <c r="AV54" s="71"/>
      <c r="AW54" s="71"/>
      <c r="AX54" s="71"/>
      <c r="AY54" s="71">
        <v>5</v>
      </c>
      <c r="AZ54" s="71"/>
      <c r="BA54" s="71"/>
      <c r="BB54" s="71"/>
      <c r="BC54" s="71"/>
      <c r="BD54" s="71"/>
      <c r="BE54" s="72" t="s">
        <v>49</v>
      </c>
      <c r="BF54" s="72"/>
      <c r="BG54" s="72"/>
      <c r="BH54" s="72"/>
      <c r="BI54" s="72"/>
      <c r="BJ54" s="73"/>
    </row>
    <row r="55" spans="1:62" x14ac:dyDescent="0.15">
      <c r="A55" s="74"/>
      <c r="B55" s="75"/>
      <c r="C55" s="76"/>
      <c r="D55" s="76"/>
      <c r="E55" s="76"/>
      <c r="F55" s="76"/>
      <c r="G55" s="76"/>
      <c r="H55" s="76"/>
      <c r="I55" s="77"/>
      <c r="J55" s="77"/>
      <c r="K55" s="77"/>
      <c r="L55" s="77"/>
      <c r="M55" s="77"/>
      <c r="N55" s="77"/>
      <c r="O55" s="76" t="s">
        <v>50</v>
      </c>
      <c r="P55" s="76"/>
      <c r="Q55" s="76"/>
      <c r="R55" s="76"/>
      <c r="S55" s="76"/>
      <c r="T55" s="76"/>
      <c r="U55" s="76" t="s">
        <v>50</v>
      </c>
      <c r="V55" s="76"/>
      <c r="W55" s="76"/>
      <c r="X55" s="76"/>
      <c r="Y55" s="76"/>
      <c r="Z55" s="76"/>
      <c r="AA55" s="76" t="s">
        <v>50</v>
      </c>
      <c r="AB55" s="76"/>
      <c r="AC55" s="76"/>
      <c r="AD55" s="76"/>
      <c r="AE55" s="76"/>
      <c r="AF55" s="76"/>
      <c r="AG55" s="76" t="s">
        <v>50</v>
      </c>
      <c r="AH55" s="76"/>
      <c r="AI55" s="76"/>
      <c r="AJ55" s="76"/>
      <c r="AK55" s="76"/>
      <c r="AL55" s="76"/>
      <c r="AM55" s="76" t="s">
        <v>50</v>
      </c>
      <c r="AN55" s="76"/>
      <c r="AO55" s="76"/>
      <c r="AP55" s="76"/>
      <c r="AQ55" s="76"/>
      <c r="AR55" s="76"/>
      <c r="AS55" s="76" t="s">
        <v>50</v>
      </c>
      <c r="AT55" s="76"/>
      <c r="AU55" s="76"/>
      <c r="AV55" s="76"/>
      <c r="AW55" s="76"/>
      <c r="AX55" s="76"/>
      <c r="AY55" s="76" t="s">
        <v>50</v>
      </c>
      <c r="AZ55" s="76"/>
      <c r="BA55" s="76"/>
      <c r="BB55" s="76"/>
      <c r="BC55" s="76"/>
      <c r="BD55" s="76"/>
      <c r="BE55" s="78"/>
      <c r="BF55" s="78"/>
      <c r="BG55" s="78"/>
      <c r="BH55" s="78"/>
      <c r="BI55" s="78"/>
      <c r="BJ55" s="79"/>
    </row>
    <row r="56" spans="1:62" x14ac:dyDescent="0.15">
      <c r="A56" s="74"/>
      <c r="B56" s="75"/>
      <c r="C56" s="76"/>
      <c r="D56" s="76"/>
      <c r="E56" s="76"/>
      <c r="F56" s="76"/>
      <c r="G56" s="76"/>
      <c r="H56" s="76"/>
      <c r="I56" s="77"/>
      <c r="J56" s="77"/>
      <c r="K56" s="77"/>
      <c r="L56" s="77"/>
      <c r="M56" s="77"/>
      <c r="N56" s="77"/>
      <c r="O56" s="80" t="s">
        <v>51</v>
      </c>
      <c r="P56" s="80"/>
      <c r="Q56" s="80"/>
      <c r="R56" s="80"/>
      <c r="S56" s="80"/>
      <c r="T56" s="80"/>
      <c r="U56" s="81">
        <v>1</v>
      </c>
      <c r="V56" s="81"/>
      <c r="W56" s="81"/>
      <c r="X56" s="81"/>
      <c r="Y56" s="81"/>
      <c r="Z56" s="81"/>
      <c r="AA56" s="81">
        <v>1.5</v>
      </c>
      <c r="AB56" s="81"/>
      <c r="AC56" s="81"/>
      <c r="AD56" s="81"/>
      <c r="AE56" s="81"/>
      <c r="AF56" s="81"/>
      <c r="AG56" s="81">
        <v>2</v>
      </c>
      <c r="AH56" s="81"/>
      <c r="AI56" s="81"/>
      <c r="AJ56" s="81"/>
      <c r="AK56" s="81"/>
      <c r="AL56" s="81"/>
      <c r="AM56" s="81">
        <v>3</v>
      </c>
      <c r="AN56" s="81"/>
      <c r="AO56" s="81"/>
      <c r="AP56" s="81"/>
      <c r="AQ56" s="81"/>
      <c r="AR56" s="81"/>
      <c r="AS56" s="81">
        <v>5</v>
      </c>
      <c r="AT56" s="81"/>
      <c r="AU56" s="81"/>
      <c r="AV56" s="81"/>
      <c r="AW56" s="81"/>
      <c r="AX56" s="81"/>
      <c r="AY56" s="81">
        <v>10</v>
      </c>
      <c r="AZ56" s="81"/>
      <c r="BA56" s="81"/>
      <c r="BB56" s="81"/>
      <c r="BC56" s="81"/>
      <c r="BD56" s="81"/>
      <c r="BE56" s="78"/>
      <c r="BF56" s="78"/>
      <c r="BG56" s="78"/>
      <c r="BH56" s="78"/>
      <c r="BI56" s="78"/>
      <c r="BJ56" s="79"/>
    </row>
    <row r="57" spans="1:62" x14ac:dyDescent="0.15">
      <c r="A57" s="24" t="s">
        <v>15</v>
      </c>
      <c r="B57" s="25" t="s">
        <v>16</v>
      </c>
      <c r="C57" s="82">
        <v>2136</v>
      </c>
      <c r="D57" s="83"/>
      <c r="E57" s="83"/>
      <c r="F57" s="83"/>
      <c r="G57" s="83"/>
      <c r="H57" s="84"/>
      <c r="I57" s="82">
        <v>1</v>
      </c>
      <c r="J57" s="83"/>
      <c r="K57" s="83"/>
      <c r="L57" s="83"/>
      <c r="M57" s="83"/>
      <c r="N57" s="84"/>
      <c r="O57" s="82">
        <v>823</v>
      </c>
      <c r="P57" s="83"/>
      <c r="Q57" s="83"/>
      <c r="R57" s="83"/>
      <c r="S57" s="83"/>
      <c r="T57" s="84"/>
      <c r="U57" s="82">
        <v>907</v>
      </c>
      <c r="V57" s="83"/>
      <c r="W57" s="83"/>
      <c r="X57" s="83"/>
      <c r="Y57" s="83"/>
      <c r="Z57" s="84"/>
      <c r="AA57" s="82">
        <v>230</v>
      </c>
      <c r="AB57" s="83"/>
      <c r="AC57" s="83"/>
      <c r="AD57" s="83"/>
      <c r="AE57" s="83"/>
      <c r="AF57" s="84"/>
      <c r="AG57" s="82">
        <v>72</v>
      </c>
      <c r="AH57" s="83"/>
      <c r="AI57" s="83"/>
      <c r="AJ57" s="83"/>
      <c r="AK57" s="83"/>
      <c r="AL57" s="84"/>
      <c r="AM57" s="82">
        <v>58</v>
      </c>
      <c r="AN57" s="83"/>
      <c r="AO57" s="83"/>
      <c r="AP57" s="83"/>
      <c r="AQ57" s="83"/>
      <c r="AR57" s="84"/>
      <c r="AS57" s="82">
        <v>26</v>
      </c>
      <c r="AT57" s="83"/>
      <c r="AU57" s="83"/>
      <c r="AV57" s="83"/>
      <c r="AW57" s="83"/>
      <c r="AX57" s="84"/>
      <c r="AY57" s="82">
        <v>10</v>
      </c>
      <c r="AZ57" s="83"/>
      <c r="BA57" s="83"/>
      <c r="BB57" s="83"/>
      <c r="BC57" s="83"/>
      <c r="BD57" s="84"/>
      <c r="BE57" s="82">
        <v>9</v>
      </c>
      <c r="BF57" s="83"/>
      <c r="BG57" s="83"/>
      <c r="BH57" s="83"/>
      <c r="BI57" s="83"/>
      <c r="BJ57" s="83"/>
    </row>
    <row r="58" spans="1:62" x14ac:dyDescent="0.15">
      <c r="A58" s="28" t="s">
        <v>17</v>
      </c>
      <c r="B58" s="29" t="s">
        <v>18</v>
      </c>
      <c r="C58" s="85">
        <v>1726</v>
      </c>
      <c r="D58" s="86"/>
      <c r="E58" s="86"/>
      <c r="F58" s="86"/>
      <c r="G58" s="86"/>
      <c r="H58" s="87"/>
      <c r="I58" s="85">
        <v>32</v>
      </c>
      <c r="J58" s="86"/>
      <c r="K58" s="86"/>
      <c r="L58" s="86"/>
      <c r="M58" s="86"/>
      <c r="N58" s="87"/>
      <c r="O58" s="85">
        <v>612</v>
      </c>
      <c r="P58" s="86"/>
      <c r="Q58" s="86"/>
      <c r="R58" s="86"/>
      <c r="S58" s="86"/>
      <c r="T58" s="87"/>
      <c r="U58" s="85">
        <v>698</v>
      </c>
      <c r="V58" s="86"/>
      <c r="W58" s="86"/>
      <c r="X58" s="86"/>
      <c r="Y58" s="86"/>
      <c r="Z58" s="87"/>
      <c r="AA58" s="85">
        <v>192</v>
      </c>
      <c r="AB58" s="86"/>
      <c r="AC58" s="86"/>
      <c r="AD58" s="86"/>
      <c r="AE58" s="86"/>
      <c r="AF58" s="87"/>
      <c r="AG58" s="85">
        <v>51</v>
      </c>
      <c r="AH58" s="86"/>
      <c r="AI58" s="86"/>
      <c r="AJ58" s="86"/>
      <c r="AK58" s="86"/>
      <c r="AL58" s="87"/>
      <c r="AM58" s="85">
        <v>64</v>
      </c>
      <c r="AN58" s="86"/>
      <c r="AO58" s="86"/>
      <c r="AP58" s="86"/>
      <c r="AQ58" s="86"/>
      <c r="AR58" s="87"/>
      <c r="AS58" s="85">
        <v>43</v>
      </c>
      <c r="AT58" s="86"/>
      <c r="AU58" s="86"/>
      <c r="AV58" s="86"/>
      <c r="AW58" s="86"/>
      <c r="AX58" s="87"/>
      <c r="AY58" s="85">
        <v>19</v>
      </c>
      <c r="AZ58" s="86"/>
      <c r="BA58" s="86"/>
      <c r="BB58" s="86"/>
      <c r="BC58" s="86"/>
      <c r="BD58" s="87"/>
      <c r="BE58" s="85">
        <v>15</v>
      </c>
      <c r="BF58" s="86"/>
      <c r="BG58" s="86"/>
      <c r="BH58" s="86"/>
      <c r="BI58" s="86"/>
      <c r="BJ58" s="86"/>
    </row>
    <row r="59" spans="1:62" x14ac:dyDescent="0.15">
      <c r="A59" s="88" t="s">
        <v>19</v>
      </c>
      <c r="B59" s="33" t="s">
        <v>20</v>
      </c>
      <c r="C59" s="89">
        <v>1258</v>
      </c>
      <c r="D59" s="90"/>
      <c r="E59" s="90"/>
      <c r="F59" s="90"/>
      <c r="G59" s="90"/>
      <c r="H59" s="91"/>
      <c r="I59" s="89">
        <v>20</v>
      </c>
      <c r="J59" s="90"/>
      <c r="K59" s="90"/>
      <c r="L59" s="90"/>
      <c r="M59" s="90"/>
      <c r="N59" s="91"/>
      <c r="O59" s="89">
        <v>418</v>
      </c>
      <c r="P59" s="90"/>
      <c r="Q59" s="90"/>
      <c r="R59" s="90"/>
      <c r="S59" s="90"/>
      <c r="T59" s="91"/>
      <c r="U59" s="89">
        <v>482</v>
      </c>
      <c r="V59" s="90"/>
      <c r="W59" s="90"/>
      <c r="X59" s="90"/>
      <c r="Y59" s="90"/>
      <c r="Z59" s="91"/>
      <c r="AA59" s="89">
        <v>144</v>
      </c>
      <c r="AB59" s="90"/>
      <c r="AC59" s="90"/>
      <c r="AD59" s="90"/>
      <c r="AE59" s="90"/>
      <c r="AF59" s="91"/>
      <c r="AG59" s="89">
        <v>54</v>
      </c>
      <c r="AH59" s="90"/>
      <c r="AI59" s="90"/>
      <c r="AJ59" s="90"/>
      <c r="AK59" s="90"/>
      <c r="AL59" s="91"/>
      <c r="AM59" s="89">
        <v>55</v>
      </c>
      <c r="AN59" s="90"/>
      <c r="AO59" s="90"/>
      <c r="AP59" s="90"/>
      <c r="AQ59" s="90"/>
      <c r="AR59" s="91"/>
      <c r="AS59" s="89">
        <v>30</v>
      </c>
      <c r="AT59" s="90"/>
      <c r="AU59" s="90"/>
      <c r="AV59" s="90"/>
      <c r="AW59" s="90"/>
      <c r="AX59" s="91"/>
      <c r="AY59" s="89">
        <v>29</v>
      </c>
      <c r="AZ59" s="90"/>
      <c r="BA59" s="90"/>
      <c r="BB59" s="90"/>
      <c r="BC59" s="90"/>
      <c r="BD59" s="91"/>
      <c r="BE59" s="89">
        <v>26</v>
      </c>
      <c r="BF59" s="90"/>
      <c r="BG59" s="90"/>
      <c r="BH59" s="90"/>
      <c r="BI59" s="90"/>
      <c r="BJ59" s="90"/>
    </row>
    <row r="60" spans="1:62" x14ac:dyDescent="0.15">
      <c r="A60" s="28" t="s">
        <v>21</v>
      </c>
      <c r="B60" s="29" t="s">
        <v>22</v>
      </c>
      <c r="C60" s="85">
        <v>909</v>
      </c>
      <c r="D60" s="86"/>
      <c r="E60" s="86"/>
      <c r="F60" s="86"/>
      <c r="G60" s="86"/>
      <c r="H60" s="87"/>
      <c r="I60" s="85">
        <v>13</v>
      </c>
      <c r="J60" s="86"/>
      <c r="K60" s="86"/>
      <c r="L60" s="86"/>
      <c r="M60" s="86"/>
      <c r="N60" s="87"/>
      <c r="O60" s="85">
        <v>298</v>
      </c>
      <c r="P60" s="86"/>
      <c r="Q60" s="86"/>
      <c r="R60" s="86"/>
      <c r="S60" s="86"/>
      <c r="T60" s="87"/>
      <c r="U60" s="85">
        <v>328</v>
      </c>
      <c r="V60" s="86"/>
      <c r="W60" s="86"/>
      <c r="X60" s="86"/>
      <c r="Y60" s="86"/>
      <c r="Z60" s="87"/>
      <c r="AA60" s="85">
        <v>96</v>
      </c>
      <c r="AB60" s="86"/>
      <c r="AC60" s="86"/>
      <c r="AD60" s="86"/>
      <c r="AE60" s="86"/>
      <c r="AF60" s="87"/>
      <c r="AG60" s="85">
        <v>37</v>
      </c>
      <c r="AH60" s="86"/>
      <c r="AI60" s="86"/>
      <c r="AJ60" s="86"/>
      <c r="AK60" s="86"/>
      <c r="AL60" s="87"/>
      <c r="AM60" s="85">
        <v>38</v>
      </c>
      <c r="AN60" s="86"/>
      <c r="AO60" s="86"/>
      <c r="AP60" s="86"/>
      <c r="AQ60" s="86"/>
      <c r="AR60" s="87"/>
      <c r="AS60" s="85">
        <v>34</v>
      </c>
      <c r="AT60" s="86"/>
      <c r="AU60" s="86"/>
      <c r="AV60" s="86"/>
      <c r="AW60" s="86"/>
      <c r="AX60" s="87"/>
      <c r="AY60" s="85">
        <v>26</v>
      </c>
      <c r="AZ60" s="86"/>
      <c r="BA60" s="86"/>
      <c r="BB60" s="86"/>
      <c r="BC60" s="86"/>
      <c r="BD60" s="87"/>
      <c r="BE60" s="85">
        <v>39</v>
      </c>
      <c r="BF60" s="86"/>
      <c r="BG60" s="86"/>
      <c r="BH60" s="86"/>
      <c r="BI60" s="86"/>
      <c r="BJ60" s="86"/>
    </row>
    <row r="61" spans="1:62" x14ac:dyDescent="0.15">
      <c r="A61" s="92" t="s">
        <v>23</v>
      </c>
      <c r="B61" s="37" t="s">
        <v>52</v>
      </c>
      <c r="C61" s="93">
        <v>631</v>
      </c>
      <c r="D61" s="94"/>
      <c r="E61" s="94"/>
      <c r="F61" s="94"/>
      <c r="G61" s="94"/>
      <c r="H61" s="95"/>
      <c r="I61" s="93">
        <v>16</v>
      </c>
      <c r="J61" s="94"/>
      <c r="K61" s="94"/>
      <c r="L61" s="94"/>
      <c r="M61" s="94"/>
      <c r="N61" s="95"/>
      <c r="O61" s="93">
        <v>175</v>
      </c>
      <c r="P61" s="94"/>
      <c r="Q61" s="94"/>
      <c r="R61" s="94"/>
      <c r="S61" s="94"/>
      <c r="T61" s="95"/>
      <c r="U61" s="93">
        <v>214</v>
      </c>
      <c r="V61" s="94"/>
      <c r="W61" s="94"/>
      <c r="X61" s="94"/>
      <c r="Y61" s="94"/>
      <c r="Z61" s="95"/>
      <c r="AA61" s="93">
        <v>72</v>
      </c>
      <c r="AB61" s="94"/>
      <c r="AC61" s="94"/>
      <c r="AD61" s="94"/>
      <c r="AE61" s="94"/>
      <c r="AF61" s="95"/>
      <c r="AG61" s="93">
        <v>27</v>
      </c>
      <c r="AH61" s="94"/>
      <c r="AI61" s="94"/>
      <c r="AJ61" s="94"/>
      <c r="AK61" s="94"/>
      <c r="AL61" s="95"/>
      <c r="AM61" s="93">
        <v>35</v>
      </c>
      <c r="AN61" s="94"/>
      <c r="AO61" s="94"/>
      <c r="AP61" s="94"/>
      <c r="AQ61" s="94"/>
      <c r="AR61" s="95"/>
      <c r="AS61" s="93">
        <v>21</v>
      </c>
      <c r="AT61" s="94"/>
      <c r="AU61" s="94"/>
      <c r="AV61" s="94"/>
      <c r="AW61" s="94"/>
      <c r="AX61" s="95"/>
      <c r="AY61" s="93">
        <v>33</v>
      </c>
      <c r="AZ61" s="94"/>
      <c r="BA61" s="94"/>
      <c r="BB61" s="94"/>
      <c r="BC61" s="94"/>
      <c r="BD61" s="95"/>
      <c r="BE61" s="93">
        <v>38</v>
      </c>
      <c r="BF61" s="94"/>
      <c r="BG61" s="94"/>
      <c r="BH61" s="94"/>
      <c r="BI61" s="94"/>
      <c r="BJ61" s="94"/>
    </row>
    <row r="62" spans="1:62" x14ac:dyDescent="0.15">
      <c r="A62" s="7" t="s">
        <v>53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</row>
    <row r="63" spans="1:62" x14ac:dyDescent="0.15">
      <c r="A63" s="7" t="s">
        <v>54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</row>
    <row r="64" spans="1:62" x14ac:dyDescent="0.15">
      <c r="A64" s="7" t="s">
        <v>55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</row>
    <row r="65" spans="1:62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</row>
    <row r="66" spans="1:62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43" t="s">
        <v>28</v>
      </c>
    </row>
  </sheetData>
  <mergeCells count="163">
    <mergeCell ref="AM61:AR61"/>
    <mergeCell ref="AS61:AX61"/>
    <mergeCell ref="AY61:BD61"/>
    <mergeCell ref="BE61:BJ61"/>
    <mergeCell ref="AM60:AR60"/>
    <mergeCell ref="AS60:AX60"/>
    <mergeCell ref="AY60:BD60"/>
    <mergeCell ref="BE60:BJ60"/>
    <mergeCell ref="C61:H61"/>
    <mergeCell ref="I61:N61"/>
    <mergeCell ref="O61:T61"/>
    <mergeCell ref="U61:Z61"/>
    <mergeCell ref="AA61:AF61"/>
    <mergeCell ref="AG61:AL61"/>
    <mergeCell ref="AM59:AR59"/>
    <mergeCell ref="AS59:AX59"/>
    <mergeCell ref="AY59:BD59"/>
    <mergeCell ref="BE59:BJ59"/>
    <mergeCell ref="C60:H60"/>
    <mergeCell ref="I60:N60"/>
    <mergeCell ref="O60:T60"/>
    <mergeCell ref="U60:Z60"/>
    <mergeCell ref="AA60:AF60"/>
    <mergeCell ref="AG60:AL60"/>
    <mergeCell ref="AM58:AR58"/>
    <mergeCell ref="AS58:AX58"/>
    <mergeCell ref="AY58:BD58"/>
    <mergeCell ref="BE58:BJ58"/>
    <mergeCell ref="C59:H59"/>
    <mergeCell ref="I59:N59"/>
    <mergeCell ref="O59:T59"/>
    <mergeCell ref="U59:Z59"/>
    <mergeCell ref="AA59:AF59"/>
    <mergeCell ref="AG59:AL59"/>
    <mergeCell ref="AM57:AR57"/>
    <mergeCell ref="AS57:AX57"/>
    <mergeCell ref="AY57:BD57"/>
    <mergeCell ref="BE57:BJ57"/>
    <mergeCell ref="C58:H58"/>
    <mergeCell ref="I58:N58"/>
    <mergeCell ref="O58:T58"/>
    <mergeCell ref="U58:Z58"/>
    <mergeCell ref="AA58:AF58"/>
    <mergeCell ref="AG58:AL58"/>
    <mergeCell ref="C57:H57"/>
    <mergeCell ref="I57:N57"/>
    <mergeCell ref="O57:T57"/>
    <mergeCell ref="U57:Z57"/>
    <mergeCell ref="AA57:AF57"/>
    <mergeCell ref="AG57:AL57"/>
    <mergeCell ref="AS55:AX55"/>
    <mergeCell ref="AY55:BD55"/>
    <mergeCell ref="O56:T56"/>
    <mergeCell ref="U56:Z56"/>
    <mergeCell ref="AA56:AF56"/>
    <mergeCell ref="AG56:AL56"/>
    <mergeCell ref="AM56:AR56"/>
    <mergeCell ref="AS56:AX56"/>
    <mergeCell ref="AY56:BD56"/>
    <mergeCell ref="AG54:AL54"/>
    <mergeCell ref="AM54:AR54"/>
    <mergeCell ref="AS54:AX54"/>
    <mergeCell ref="AY54:BD54"/>
    <mergeCell ref="BE54:BJ56"/>
    <mergeCell ref="O55:T55"/>
    <mergeCell ref="U55:Z55"/>
    <mergeCell ref="AA55:AF55"/>
    <mergeCell ref="AG55:AL55"/>
    <mergeCell ref="AM55:AR55"/>
    <mergeCell ref="C46:Q46"/>
    <mergeCell ref="R46:AF46"/>
    <mergeCell ref="AG46:AU46"/>
    <mergeCell ref="AV46:BJ46"/>
    <mergeCell ref="A54:B56"/>
    <mergeCell ref="C54:H56"/>
    <mergeCell ref="I54:N56"/>
    <mergeCell ref="O54:T54"/>
    <mergeCell ref="U54:Z54"/>
    <mergeCell ref="AA54:AF54"/>
    <mergeCell ref="C44:Q44"/>
    <mergeCell ref="R44:AF44"/>
    <mergeCell ref="AG44:AU44"/>
    <mergeCell ref="AV44:BJ44"/>
    <mergeCell ref="C45:Q45"/>
    <mergeCell ref="R45:AF45"/>
    <mergeCell ref="AG45:AU45"/>
    <mergeCell ref="AV45:BJ45"/>
    <mergeCell ref="C42:Q42"/>
    <mergeCell ref="R42:AF42"/>
    <mergeCell ref="AG42:AU42"/>
    <mergeCell ref="AV42:BJ42"/>
    <mergeCell ref="C43:Q43"/>
    <mergeCell ref="R43:AF43"/>
    <mergeCell ref="AG43:AU43"/>
    <mergeCell ref="AV43:BJ43"/>
    <mergeCell ref="C29:Q29"/>
    <mergeCell ref="R29:AF29"/>
    <mergeCell ref="AG29:AU29"/>
    <mergeCell ref="AV29:BJ29"/>
    <mergeCell ref="A41:B41"/>
    <mergeCell ref="C41:Q41"/>
    <mergeCell ref="R41:AF41"/>
    <mergeCell ref="AG41:AU41"/>
    <mergeCell ref="AV41:BJ41"/>
    <mergeCell ref="A26:B28"/>
    <mergeCell ref="C26:Q28"/>
    <mergeCell ref="R26:AF26"/>
    <mergeCell ref="AG26:AU26"/>
    <mergeCell ref="AV26:BJ26"/>
    <mergeCell ref="R27:AF28"/>
    <mergeCell ref="AG27:AU28"/>
    <mergeCell ref="AV27:BJ27"/>
    <mergeCell ref="AV28:BJ28"/>
    <mergeCell ref="C16:L16"/>
    <mergeCell ref="M16:V16"/>
    <mergeCell ref="W16:AF16"/>
    <mergeCell ref="AG16:AP16"/>
    <mergeCell ref="AQ16:AZ16"/>
    <mergeCell ref="BA16:BJ16"/>
    <mergeCell ref="C15:L15"/>
    <mergeCell ref="M15:V15"/>
    <mergeCell ref="W15:AF15"/>
    <mergeCell ref="AG15:AP15"/>
    <mergeCell ref="AQ15:AZ15"/>
    <mergeCell ref="BA15:BJ15"/>
    <mergeCell ref="C14:L14"/>
    <mergeCell ref="M14:V14"/>
    <mergeCell ref="W14:AF14"/>
    <mergeCell ref="AG14:AP14"/>
    <mergeCell ref="AQ14:AZ14"/>
    <mergeCell ref="BA14:BJ14"/>
    <mergeCell ref="C13:L13"/>
    <mergeCell ref="M13:V13"/>
    <mergeCell ref="W13:AF13"/>
    <mergeCell ref="AG13:AP13"/>
    <mergeCell ref="AQ13:AZ13"/>
    <mergeCell ref="BA13:BJ13"/>
    <mergeCell ref="C12:L12"/>
    <mergeCell ref="M12:V12"/>
    <mergeCell ref="W12:AF12"/>
    <mergeCell ref="AG12:AP12"/>
    <mergeCell ref="AQ12:AZ12"/>
    <mergeCell ref="BA12:BJ12"/>
    <mergeCell ref="C11:L11"/>
    <mergeCell ref="M11:V11"/>
    <mergeCell ref="W11:AF11"/>
    <mergeCell ref="AG11:AP11"/>
    <mergeCell ref="AQ11:AZ11"/>
    <mergeCell ref="BA11:BJ11"/>
    <mergeCell ref="C10:L10"/>
    <mergeCell ref="M10:V10"/>
    <mergeCell ref="W10:AF10"/>
    <mergeCell ref="AG10:AP10"/>
    <mergeCell ref="AQ10:AZ10"/>
    <mergeCell ref="BA10:BJ10"/>
    <mergeCell ref="A8:B9"/>
    <mergeCell ref="C8:L9"/>
    <mergeCell ref="M8:AZ8"/>
    <mergeCell ref="BA8:BJ9"/>
    <mergeCell ref="M9:V9"/>
    <mergeCell ref="W9:AF9"/>
    <mergeCell ref="AG9:AP9"/>
    <mergeCell ref="AQ9:AZ9"/>
  </mergeCells>
  <phoneticPr fontId="3"/>
  <pageMargins left="0.78740157480314965" right="0.78740157480314965" top="0.19685039370078741" bottom="0.59055118110236227" header="0" footer="0.19685039370078741"/>
  <pageSetup paperSize="9" scale="98" orientation="portrait" r:id="rId1"/>
  <headerFooter alignWithMargins="0">
    <oddFooter>&amp;C&amp;"ＭＳ ゴシック,標準"&amp;9―&amp;A―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BFD1-9159-4709-BA3D-E477A06EB4BA}">
  <sheetPr>
    <tabColor rgb="FF92D050"/>
    <pageSetUpPr fitToPage="1"/>
  </sheetPr>
  <dimension ref="A1:BL56"/>
  <sheetViews>
    <sheetView view="pageBreakPreview" topLeftCell="A40" zoomScaleNormal="100" zoomScaleSheetLayoutView="100" workbookViewId="0">
      <selection activeCell="A51" sqref="A51"/>
    </sheetView>
  </sheetViews>
  <sheetFormatPr defaultColWidth="9" defaultRowHeight="13.5" x14ac:dyDescent="0.15"/>
  <cols>
    <col min="1" max="1" width="3" style="5" customWidth="1"/>
    <col min="2" max="2" width="8.125" style="5" customWidth="1"/>
    <col min="3" max="3" width="11" style="5" customWidth="1"/>
    <col min="4" max="63" width="1.125" style="5" customWidth="1"/>
    <col min="64" max="16384" width="9" style="5"/>
  </cols>
  <sheetData>
    <row r="1" spans="1:64" s="1" customFormat="1" ht="10.5" x14ac:dyDescent="0.15"/>
    <row r="2" spans="1:64" s="1" customFormat="1" ht="10.5" x14ac:dyDescent="0.15">
      <c r="A2" s="96" t="s">
        <v>56</v>
      </c>
    </row>
    <row r="3" spans="1:64" s="1" customFormat="1" ht="10.5" x14ac:dyDescent="0.15"/>
    <row r="4" spans="1:64" s="1" customFormat="1" ht="10.5" x14ac:dyDescent="0.15"/>
    <row r="5" spans="1:64" s="98" customFormat="1" ht="21" customHeight="1" x14ac:dyDescent="0.15">
      <c r="A5" s="97" t="s">
        <v>57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</row>
    <row r="7" spans="1:64" x14ac:dyDescent="0.15">
      <c r="A7" s="7" t="s">
        <v>58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64" ht="16.5" customHeight="1" x14ac:dyDescent="0.15">
      <c r="A8" s="99"/>
      <c r="B8" s="100"/>
      <c r="C8" s="100"/>
      <c r="D8" s="101" t="s">
        <v>59</v>
      </c>
      <c r="E8" s="49"/>
      <c r="F8" s="49"/>
      <c r="G8" s="49"/>
      <c r="H8" s="49"/>
      <c r="I8" s="49"/>
      <c r="J8" s="49"/>
      <c r="K8" s="49"/>
      <c r="L8" s="101" t="s">
        <v>60</v>
      </c>
      <c r="M8" s="49"/>
      <c r="N8" s="49"/>
      <c r="O8" s="49"/>
      <c r="P8" s="49"/>
      <c r="Q8" s="49"/>
      <c r="R8" s="101" t="s">
        <v>61</v>
      </c>
      <c r="S8" s="49"/>
      <c r="T8" s="49"/>
      <c r="U8" s="49"/>
      <c r="V8" s="49"/>
      <c r="W8" s="49"/>
      <c r="X8" s="67">
        <v>50</v>
      </c>
      <c r="Y8" s="67"/>
      <c r="Z8" s="67"/>
      <c r="AA8" s="67"/>
      <c r="AB8" s="67"/>
      <c r="AC8" s="67"/>
      <c r="AD8" s="67">
        <v>100</v>
      </c>
      <c r="AE8" s="67"/>
      <c r="AF8" s="67"/>
      <c r="AG8" s="67"/>
      <c r="AH8" s="67"/>
      <c r="AI8" s="67"/>
      <c r="AJ8" s="67">
        <v>300</v>
      </c>
      <c r="AK8" s="67"/>
      <c r="AL8" s="67"/>
      <c r="AM8" s="67"/>
      <c r="AN8" s="67"/>
      <c r="AO8" s="67"/>
      <c r="AP8" s="67">
        <v>500</v>
      </c>
      <c r="AQ8" s="67"/>
      <c r="AR8" s="67"/>
      <c r="AS8" s="67"/>
      <c r="AT8" s="67"/>
      <c r="AU8" s="67"/>
      <c r="AV8" s="102">
        <v>1000</v>
      </c>
      <c r="AW8" s="102"/>
      <c r="AX8" s="102"/>
      <c r="AY8" s="102"/>
      <c r="AZ8" s="102"/>
      <c r="BA8" s="102"/>
      <c r="BB8" s="101" t="s">
        <v>62</v>
      </c>
      <c r="BC8" s="101"/>
      <c r="BD8" s="101"/>
      <c r="BE8" s="101"/>
      <c r="BF8" s="101"/>
      <c r="BG8" s="103"/>
      <c r="BK8" s="43"/>
    </row>
    <row r="9" spans="1:64" ht="16.5" customHeight="1" x14ac:dyDescent="0.15">
      <c r="A9" s="99"/>
      <c r="B9" s="100"/>
      <c r="C9" s="10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76" t="s">
        <v>50</v>
      </c>
      <c r="Y9" s="76"/>
      <c r="Z9" s="76"/>
      <c r="AA9" s="76"/>
      <c r="AB9" s="76"/>
      <c r="AC9" s="76"/>
      <c r="AD9" s="76" t="s">
        <v>50</v>
      </c>
      <c r="AE9" s="76"/>
      <c r="AF9" s="76"/>
      <c r="AG9" s="76"/>
      <c r="AH9" s="76"/>
      <c r="AI9" s="76"/>
      <c r="AJ9" s="76" t="s">
        <v>50</v>
      </c>
      <c r="AK9" s="76"/>
      <c r="AL9" s="76"/>
      <c r="AM9" s="76"/>
      <c r="AN9" s="76"/>
      <c r="AO9" s="76"/>
      <c r="AP9" s="76" t="s">
        <v>50</v>
      </c>
      <c r="AQ9" s="76"/>
      <c r="AR9" s="76"/>
      <c r="AS9" s="76"/>
      <c r="AT9" s="76"/>
      <c r="AU9" s="76"/>
      <c r="AV9" s="76" t="s">
        <v>50</v>
      </c>
      <c r="AW9" s="76"/>
      <c r="AX9" s="76"/>
      <c r="AY9" s="76"/>
      <c r="AZ9" s="76"/>
      <c r="BA9" s="76"/>
      <c r="BB9" s="101"/>
      <c r="BC9" s="101"/>
      <c r="BD9" s="101"/>
      <c r="BE9" s="101"/>
      <c r="BF9" s="101"/>
      <c r="BG9" s="103"/>
      <c r="BK9" s="43"/>
    </row>
    <row r="10" spans="1:64" ht="16.5" customHeight="1" x14ac:dyDescent="0.15">
      <c r="A10" s="99"/>
      <c r="B10" s="100"/>
      <c r="C10" s="10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04">
        <v>100</v>
      </c>
      <c r="Y10" s="104"/>
      <c r="Z10" s="104"/>
      <c r="AA10" s="104"/>
      <c r="AB10" s="104"/>
      <c r="AC10" s="104"/>
      <c r="AD10" s="104">
        <v>300</v>
      </c>
      <c r="AE10" s="104"/>
      <c r="AF10" s="104"/>
      <c r="AG10" s="104"/>
      <c r="AH10" s="104"/>
      <c r="AI10" s="104"/>
      <c r="AJ10" s="104">
        <v>500</v>
      </c>
      <c r="AK10" s="104"/>
      <c r="AL10" s="104"/>
      <c r="AM10" s="104"/>
      <c r="AN10" s="104"/>
      <c r="AO10" s="104"/>
      <c r="AP10" s="105">
        <v>1000</v>
      </c>
      <c r="AQ10" s="105"/>
      <c r="AR10" s="105"/>
      <c r="AS10" s="105"/>
      <c r="AT10" s="105"/>
      <c r="AU10" s="105"/>
      <c r="AV10" s="105">
        <v>3000</v>
      </c>
      <c r="AW10" s="105"/>
      <c r="AX10" s="105"/>
      <c r="AY10" s="105"/>
      <c r="AZ10" s="105"/>
      <c r="BA10" s="105"/>
      <c r="BB10" s="101"/>
      <c r="BC10" s="101"/>
      <c r="BD10" s="101"/>
      <c r="BE10" s="101"/>
      <c r="BF10" s="101"/>
      <c r="BG10" s="103"/>
      <c r="BK10" s="43"/>
    </row>
    <row r="11" spans="1:64" x14ac:dyDescent="0.15">
      <c r="A11" s="106" t="s">
        <v>15</v>
      </c>
      <c r="B11" s="107"/>
      <c r="C11" s="25" t="s">
        <v>16</v>
      </c>
      <c r="D11" s="108">
        <v>2136</v>
      </c>
      <c r="E11" s="108"/>
      <c r="F11" s="108"/>
      <c r="G11" s="108"/>
      <c r="H11" s="108"/>
      <c r="I11" s="108"/>
      <c r="J11" s="108"/>
      <c r="K11" s="108"/>
      <c r="L11" s="109">
        <v>130</v>
      </c>
      <c r="M11" s="109"/>
      <c r="N11" s="109"/>
      <c r="O11" s="109"/>
      <c r="P11" s="109"/>
      <c r="Q11" s="109"/>
      <c r="R11" s="110">
        <v>1202</v>
      </c>
      <c r="S11" s="110"/>
      <c r="T11" s="110"/>
      <c r="U11" s="110"/>
      <c r="V11" s="110"/>
      <c r="W11" s="110"/>
      <c r="X11" s="109">
        <v>511</v>
      </c>
      <c r="Y11" s="109"/>
      <c r="Z11" s="109"/>
      <c r="AA11" s="109"/>
      <c r="AB11" s="109"/>
      <c r="AC11" s="109"/>
      <c r="AD11" s="109">
        <v>242</v>
      </c>
      <c r="AE11" s="109"/>
      <c r="AF11" s="109"/>
      <c r="AG11" s="109"/>
      <c r="AH11" s="109"/>
      <c r="AI11" s="109"/>
      <c r="AJ11" s="109">
        <v>24</v>
      </c>
      <c r="AK11" s="109"/>
      <c r="AL11" s="109"/>
      <c r="AM11" s="109"/>
      <c r="AN11" s="109"/>
      <c r="AO11" s="109"/>
      <c r="AP11" s="109">
        <v>17</v>
      </c>
      <c r="AQ11" s="109"/>
      <c r="AR11" s="109"/>
      <c r="AS11" s="109"/>
      <c r="AT11" s="109"/>
      <c r="AU11" s="109"/>
      <c r="AV11" s="109">
        <v>7</v>
      </c>
      <c r="AW11" s="109"/>
      <c r="AX11" s="109"/>
      <c r="AY11" s="109"/>
      <c r="AZ11" s="109"/>
      <c r="BA11" s="109"/>
      <c r="BB11" s="109">
        <v>3</v>
      </c>
      <c r="BC11" s="109"/>
      <c r="BD11" s="109"/>
      <c r="BE11" s="109"/>
      <c r="BF11" s="109"/>
      <c r="BG11" s="111"/>
      <c r="BK11" s="43"/>
      <c r="BL11" s="112"/>
    </row>
    <row r="12" spans="1:64" x14ac:dyDescent="0.15">
      <c r="A12" s="113" t="s">
        <v>17</v>
      </c>
      <c r="B12" s="114"/>
      <c r="C12" s="115" t="s">
        <v>18</v>
      </c>
      <c r="D12" s="116">
        <v>1672</v>
      </c>
      <c r="E12" s="116"/>
      <c r="F12" s="116"/>
      <c r="G12" s="116"/>
      <c r="H12" s="116"/>
      <c r="I12" s="116"/>
      <c r="J12" s="116"/>
      <c r="K12" s="116"/>
      <c r="L12" s="117">
        <v>288</v>
      </c>
      <c r="M12" s="117"/>
      <c r="N12" s="117"/>
      <c r="O12" s="117"/>
      <c r="P12" s="117"/>
      <c r="Q12" s="117"/>
      <c r="R12" s="117">
        <v>821</v>
      </c>
      <c r="S12" s="117"/>
      <c r="T12" s="117"/>
      <c r="U12" s="117"/>
      <c r="V12" s="117"/>
      <c r="W12" s="117"/>
      <c r="X12" s="117">
        <v>305</v>
      </c>
      <c r="Y12" s="117"/>
      <c r="Z12" s="117"/>
      <c r="AA12" s="117"/>
      <c r="AB12" s="117"/>
      <c r="AC12" s="117"/>
      <c r="AD12" s="117">
        <v>208</v>
      </c>
      <c r="AE12" s="117"/>
      <c r="AF12" s="117"/>
      <c r="AG12" s="117"/>
      <c r="AH12" s="117"/>
      <c r="AI12" s="117"/>
      <c r="AJ12" s="117">
        <v>26</v>
      </c>
      <c r="AK12" s="117"/>
      <c r="AL12" s="117"/>
      <c r="AM12" s="117"/>
      <c r="AN12" s="117"/>
      <c r="AO12" s="117"/>
      <c r="AP12" s="117">
        <v>12</v>
      </c>
      <c r="AQ12" s="117"/>
      <c r="AR12" s="117"/>
      <c r="AS12" s="117"/>
      <c r="AT12" s="117"/>
      <c r="AU12" s="117"/>
      <c r="AV12" s="117">
        <v>9</v>
      </c>
      <c r="AW12" s="117"/>
      <c r="AX12" s="117"/>
      <c r="AY12" s="117"/>
      <c r="AZ12" s="117"/>
      <c r="BA12" s="117"/>
      <c r="BB12" s="117">
        <v>3</v>
      </c>
      <c r="BC12" s="117"/>
      <c r="BD12" s="117"/>
      <c r="BE12" s="117"/>
      <c r="BF12" s="117"/>
      <c r="BG12" s="118"/>
      <c r="BK12" s="43"/>
      <c r="BL12" s="112"/>
    </row>
    <row r="13" spans="1:64" x14ac:dyDescent="0.15">
      <c r="A13" s="119" t="s">
        <v>19</v>
      </c>
      <c r="B13" s="120"/>
      <c r="C13" s="33" t="s">
        <v>20</v>
      </c>
      <c r="D13" s="121">
        <v>1258</v>
      </c>
      <c r="E13" s="121"/>
      <c r="F13" s="121"/>
      <c r="G13" s="121"/>
      <c r="H13" s="121"/>
      <c r="I13" s="121"/>
      <c r="J13" s="121"/>
      <c r="K13" s="121"/>
      <c r="L13" s="122">
        <v>244</v>
      </c>
      <c r="M13" s="122"/>
      <c r="N13" s="122"/>
      <c r="O13" s="122"/>
      <c r="P13" s="122"/>
      <c r="Q13" s="122"/>
      <c r="R13" s="122">
        <v>646</v>
      </c>
      <c r="S13" s="122"/>
      <c r="T13" s="122"/>
      <c r="U13" s="122"/>
      <c r="V13" s="122"/>
      <c r="W13" s="122"/>
      <c r="X13" s="122">
        <v>165</v>
      </c>
      <c r="Y13" s="122"/>
      <c r="Z13" s="122"/>
      <c r="AA13" s="122"/>
      <c r="AB13" s="122"/>
      <c r="AC13" s="122"/>
      <c r="AD13" s="122">
        <v>134</v>
      </c>
      <c r="AE13" s="122"/>
      <c r="AF13" s="122"/>
      <c r="AG13" s="122"/>
      <c r="AH13" s="122"/>
      <c r="AI13" s="122"/>
      <c r="AJ13" s="122">
        <v>28</v>
      </c>
      <c r="AK13" s="122"/>
      <c r="AL13" s="122"/>
      <c r="AM13" s="122"/>
      <c r="AN13" s="122"/>
      <c r="AO13" s="122"/>
      <c r="AP13" s="122">
        <v>14</v>
      </c>
      <c r="AQ13" s="122"/>
      <c r="AR13" s="122"/>
      <c r="AS13" s="122"/>
      <c r="AT13" s="122"/>
      <c r="AU13" s="122"/>
      <c r="AV13" s="122">
        <v>21</v>
      </c>
      <c r="AW13" s="122"/>
      <c r="AX13" s="122"/>
      <c r="AY13" s="122"/>
      <c r="AZ13" s="122"/>
      <c r="BA13" s="122"/>
      <c r="BB13" s="122">
        <v>6</v>
      </c>
      <c r="BC13" s="122"/>
      <c r="BD13" s="122"/>
      <c r="BE13" s="122"/>
      <c r="BF13" s="122"/>
      <c r="BG13" s="123"/>
      <c r="BL13" s="112"/>
    </row>
    <row r="14" spans="1:64" x14ac:dyDescent="0.15">
      <c r="A14" s="113" t="s">
        <v>21</v>
      </c>
      <c r="B14" s="114"/>
      <c r="C14" s="115" t="s">
        <v>22</v>
      </c>
      <c r="D14" s="116">
        <v>909</v>
      </c>
      <c r="E14" s="116"/>
      <c r="F14" s="116"/>
      <c r="G14" s="116"/>
      <c r="H14" s="116"/>
      <c r="I14" s="116"/>
      <c r="J14" s="116"/>
      <c r="K14" s="116"/>
      <c r="L14" s="117">
        <v>125</v>
      </c>
      <c r="M14" s="117"/>
      <c r="N14" s="117"/>
      <c r="O14" s="117"/>
      <c r="P14" s="117"/>
      <c r="Q14" s="117"/>
      <c r="R14" s="117">
        <v>518</v>
      </c>
      <c r="S14" s="117"/>
      <c r="T14" s="117"/>
      <c r="U14" s="117"/>
      <c r="V14" s="117"/>
      <c r="W14" s="117"/>
      <c r="X14" s="117">
        <v>119</v>
      </c>
      <c r="Y14" s="117"/>
      <c r="Z14" s="117"/>
      <c r="AA14" s="117"/>
      <c r="AB14" s="117"/>
      <c r="AC14" s="117"/>
      <c r="AD14" s="117">
        <v>85</v>
      </c>
      <c r="AE14" s="117"/>
      <c r="AF14" s="117"/>
      <c r="AG14" s="117"/>
      <c r="AH14" s="117"/>
      <c r="AI14" s="117"/>
      <c r="AJ14" s="117">
        <v>22</v>
      </c>
      <c r="AK14" s="117"/>
      <c r="AL14" s="117"/>
      <c r="AM14" s="117"/>
      <c r="AN14" s="117"/>
      <c r="AO14" s="117"/>
      <c r="AP14" s="117">
        <v>14</v>
      </c>
      <c r="AQ14" s="117"/>
      <c r="AR14" s="117"/>
      <c r="AS14" s="117"/>
      <c r="AT14" s="117"/>
      <c r="AU14" s="117"/>
      <c r="AV14" s="117">
        <v>18</v>
      </c>
      <c r="AW14" s="117"/>
      <c r="AX14" s="117"/>
      <c r="AY14" s="117"/>
      <c r="AZ14" s="117"/>
      <c r="BA14" s="117"/>
      <c r="BB14" s="117">
        <v>8</v>
      </c>
      <c r="BC14" s="117"/>
      <c r="BD14" s="117"/>
      <c r="BE14" s="117"/>
      <c r="BF14" s="117"/>
      <c r="BG14" s="118"/>
      <c r="BL14" s="112"/>
    </row>
    <row r="15" spans="1:64" x14ac:dyDescent="0.15">
      <c r="A15" s="124" t="s">
        <v>23</v>
      </c>
      <c r="B15" s="125"/>
      <c r="C15" s="37" t="s">
        <v>24</v>
      </c>
      <c r="D15" s="126">
        <v>631</v>
      </c>
      <c r="E15" s="126"/>
      <c r="F15" s="126"/>
      <c r="G15" s="126"/>
      <c r="H15" s="126"/>
      <c r="I15" s="126"/>
      <c r="J15" s="126"/>
      <c r="K15" s="126"/>
      <c r="L15" s="127">
        <v>124</v>
      </c>
      <c r="M15" s="127"/>
      <c r="N15" s="127"/>
      <c r="O15" s="127"/>
      <c r="P15" s="127"/>
      <c r="Q15" s="127"/>
      <c r="R15" s="127">
        <v>279</v>
      </c>
      <c r="S15" s="127"/>
      <c r="T15" s="127"/>
      <c r="U15" s="127"/>
      <c r="V15" s="127"/>
      <c r="W15" s="127"/>
      <c r="X15" s="127">
        <v>78</v>
      </c>
      <c r="Y15" s="127"/>
      <c r="Z15" s="127"/>
      <c r="AA15" s="127"/>
      <c r="AB15" s="127"/>
      <c r="AC15" s="127"/>
      <c r="AD15" s="127">
        <v>70</v>
      </c>
      <c r="AE15" s="127"/>
      <c r="AF15" s="127"/>
      <c r="AG15" s="127"/>
      <c r="AH15" s="127"/>
      <c r="AI15" s="127"/>
      <c r="AJ15" s="127">
        <v>29</v>
      </c>
      <c r="AK15" s="127"/>
      <c r="AL15" s="127"/>
      <c r="AM15" s="127"/>
      <c r="AN15" s="127"/>
      <c r="AO15" s="127"/>
      <c r="AP15" s="127">
        <v>24</v>
      </c>
      <c r="AQ15" s="127"/>
      <c r="AR15" s="127"/>
      <c r="AS15" s="127"/>
      <c r="AT15" s="127"/>
      <c r="AU15" s="127"/>
      <c r="AV15" s="127">
        <v>18</v>
      </c>
      <c r="AW15" s="127"/>
      <c r="AX15" s="127"/>
      <c r="AY15" s="127"/>
      <c r="AZ15" s="127"/>
      <c r="BA15" s="127"/>
      <c r="BB15" s="127">
        <v>9</v>
      </c>
      <c r="BC15" s="127"/>
      <c r="BD15" s="127"/>
      <c r="BE15" s="127"/>
      <c r="BF15" s="127"/>
      <c r="BG15" s="128"/>
      <c r="BL15" s="112"/>
    </row>
    <row r="16" spans="1:64" x14ac:dyDescent="0.15">
      <c r="A16" s="129" t="s">
        <v>63</v>
      </c>
      <c r="B16" s="88"/>
      <c r="C16" s="41"/>
      <c r="D16" s="130"/>
      <c r="E16" s="130"/>
      <c r="F16" s="130"/>
      <c r="G16" s="130"/>
      <c r="H16" s="130"/>
      <c r="I16" s="130"/>
      <c r="J16" s="130"/>
      <c r="K16" s="130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L16" s="112"/>
    </row>
    <row r="17" spans="1:63" x14ac:dyDescent="0.15">
      <c r="A17" s="129" t="s">
        <v>64</v>
      </c>
      <c r="B17" s="88"/>
      <c r="C17" s="41"/>
      <c r="D17" s="130"/>
      <c r="E17" s="130"/>
      <c r="F17" s="130"/>
      <c r="G17" s="130"/>
      <c r="H17" s="130"/>
      <c r="I17" s="130"/>
      <c r="J17" s="130"/>
      <c r="K17" s="130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</row>
    <row r="18" spans="1:63" x14ac:dyDescent="0.15">
      <c r="A18" s="88"/>
      <c r="B18" s="88"/>
      <c r="C18" s="41"/>
      <c r="D18" s="130"/>
      <c r="E18" s="130"/>
      <c r="F18" s="130"/>
      <c r="G18" s="130"/>
      <c r="H18" s="130"/>
      <c r="I18" s="130"/>
      <c r="J18" s="130"/>
      <c r="K18" s="130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K18" s="43" t="s">
        <v>65</v>
      </c>
    </row>
    <row r="19" spans="1:63" x14ac:dyDescent="0.15">
      <c r="A19" s="88"/>
      <c r="B19" s="88"/>
      <c r="C19" s="41"/>
      <c r="D19" s="130"/>
      <c r="E19" s="130"/>
      <c r="F19" s="130"/>
      <c r="G19" s="130"/>
      <c r="H19" s="130"/>
      <c r="I19" s="130"/>
      <c r="J19" s="130"/>
      <c r="K19" s="130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</row>
    <row r="20" spans="1:63" x14ac:dyDescent="0.15">
      <c r="B20" s="88"/>
      <c r="C20" s="41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63" ht="21" customHeight="1" x14ac:dyDescent="0.15">
      <c r="A21" s="132" t="s">
        <v>66</v>
      </c>
      <c r="B21" s="132"/>
      <c r="C21" s="133"/>
      <c r="D21" s="133"/>
      <c r="E21" s="133"/>
      <c r="F21" s="133"/>
      <c r="G21" s="133"/>
      <c r="H21" s="133"/>
      <c r="I21" s="133"/>
      <c r="J21" s="133"/>
      <c r="K21" s="133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</row>
    <row r="22" spans="1:63" x14ac:dyDescent="0.15">
      <c r="B22" s="88"/>
      <c r="C22" s="4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63" ht="17.25" customHeight="1" x14ac:dyDescent="0.15">
      <c r="A23" s="135"/>
      <c r="B23" s="136"/>
      <c r="C23" s="137"/>
      <c r="D23" s="135"/>
      <c r="E23" s="135"/>
      <c r="F23" s="135"/>
      <c r="G23" s="135"/>
      <c r="H23" s="135"/>
      <c r="I23" s="135"/>
      <c r="J23" s="135"/>
      <c r="K23" s="135"/>
      <c r="L23" s="138"/>
      <c r="M23" s="138"/>
      <c r="N23" s="49" t="s">
        <v>67</v>
      </c>
      <c r="O23" s="49" t="s">
        <v>68</v>
      </c>
      <c r="P23" s="49" t="s">
        <v>68</v>
      </c>
      <c r="Q23" s="49" t="s">
        <v>68</v>
      </c>
      <c r="R23" s="49" t="s">
        <v>68</v>
      </c>
      <c r="S23" s="49" t="s">
        <v>68</v>
      </c>
      <c r="T23" s="49" t="s">
        <v>68</v>
      </c>
      <c r="U23" s="49" t="s">
        <v>68</v>
      </c>
      <c r="V23" s="49" t="s">
        <v>68</v>
      </c>
      <c r="W23" s="49" t="s">
        <v>68</v>
      </c>
      <c r="X23" s="49" t="s">
        <v>69</v>
      </c>
      <c r="Y23" s="49" t="s">
        <v>68</v>
      </c>
      <c r="Z23" s="49" t="s">
        <v>68</v>
      </c>
      <c r="AA23" s="49" t="s">
        <v>68</v>
      </c>
      <c r="AB23" s="49" t="s">
        <v>68</v>
      </c>
      <c r="AC23" s="49" t="s">
        <v>68</v>
      </c>
      <c r="AD23" s="49" t="s">
        <v>68</v>
      </c>
      <c r="AE23" s="49" t="s">
        <v>68</v>
      </c>
      <c r="AF23" s="49" t="s">
        <v>68</v>
      </c>
      <c r="AG23" s="49" t="s">
        <v>68</v>
      </c>
      <c r="AH23" s="49" t="s">
        <v>70</v>
      </c>
      <c r="AI23" s="49" t="s">
        <v>68</v>
      </c>
      <c r="AJ23" s="49" t="s">
        <v>68</v>
      </c>
      <c r="AK23" s="49" t="s">
        <v>68</v>
      </c>
      <c r="AL23" s="49" t="s">
        <v>68</v>
      </c>
      <c r="AM23" s="49" t="s">
        <v>68</v>
      </c>
      <c r="AN23" s="49" t="s">
        <v>68</v>
      </c>
      <c r="AO23" s="49" t="s">
        <v>68</v>
      </c>
      <c r="AP23" s="49" t="s">
        <v>68</v>
      </c>
      <c r="AQ23" s="49" t="s">
        <v>68</v>
      </c>
      <c r="AR23" s="49" t="s">
        <v>71</v>
      </c>
      <c r="AS23" s="49" t="s">
        <v>68</v>
      </c>
      <c r="AT23" s="49" t="s">
        <v>68</v>
      </c>
      <c r="AU23" s="49" t="s">
        <v>68</v>
      </c>
      <c r="AV23" s="49" t="s">
        <v>68</v>
      </c>
      <c r="AW23" s="49" t="s">
        <v>68</v>
      </c>
      <c r="AX23" s="49" t="s">
        <v>68</v>
      </c>
      <c r="AY23" s="49" t="s">
        <v>68</v>
      </c>
      <c r="AZ23" s="49" t="s">
        <v>68</v>
      </c>
      <c r="BA23" s="49" t="s">
        <v>68</v>
      </c>
      <c r="BB23" s="49" t="s">
        <v>72</v>
      </c>
      <c r="BC23" s="49" t="s">
        <v>68</v>
      </c>
      <c r="BD23" s="49" t="s">
        <v>68</v>
      </c>
      <c r="BE23" s="49" t="s">
        <v>68</v>
      </c>
      <c r="BF23" s="49" t="s">
        <v>68</v>
      </c>
      <c r="BG23" s="49" t="s">
        <v>68</v>
      </c>
      <c r="BH23" s="49" t="s">
        <v>68</v>
      </c>
      <c r="BI23" s="49" t="s">
        <v>68</v>
      </c>
      <c r="BJ23" s="49" t="s">
        <v>68</v>
      </c>
      <c r="BK23" s="50" t="s">
        <v>68</v>
      </c>
    </row>
    <row r="24" spans="1:63" ht="17.25" customHeight="1" x14ac:dyDescent="0.15">
      <c r="A24" s="139" t="s">
        <v>73</v>
      </c>
      <c r="B24" s="139"/>
      <c r="C24" s="139"/>
      <c r="D24" s="9" t="s">
        <v>74</v>
      </c>
      <c r="E24" s="8"/>
      <c r="F24" s="8"/>
      <c r="G24" s="8"/>
      <c r="H24" s="8"/>
      <c r="I24" s="8"/>
      <c r="J24" s="8" t="s">
        <v>75</v>
      </c>
      <c r="K24" s="8"/>
      <c r="L24" s="8"/>
      <c r="M24" s="8"/>
      <c r="N24" s="140">
        <f>SUM(N28+N30+N32+N34+N36+N38+N40)</f>
        <v>158</v>
      </c>
      <c r="O24" s="140"/>
      <c r="P24" s="140"/>
      <c r="Q24" s="140"/>
      <c r="R24" s="140"/>
      <c r="S24" s="140"/>
      <c r="T24" s="140"/>
      <c r="U24" s="140"/>
      <c r="V24" s="140"/>
      <c r="W24" s="140"/>
      <c r="X24" s="140">
        <f t="shared" ref="X24:X25" si="0">SUM(X28+X30+X32+X34+X36+X38+X40)</f>
        <v>120</v>
      </c>
      <c r="Y24" s="140"/>
      <c r="Z24" s="140"/>
      <c r="AA24" s="140"/>
      <c r="AB24" s="140"/>
      <c r="AC24" s="140"/>
      <c r="AD24" s="140"/>
      <c r="AE24" s="140"/>
      <c r="AF24" s="140"/>
      <c r="AG24" s="140"/>
      <c r="AH24" s="140">
        <f t="shared" ref="AH24:AH25" si="1">SUM(AH28+AH30+AH32+AH34+AH36+AH38+AH40)</f>
        <v>147</v>
      </c>
      <c r="AI24" s="140"/>
      <c r="AJ24" s="140"/>
      <c r="AK24" s="140"/>
      <c r="AL24" s="140"/>
      <c r="AM24" s="140"/>
      <c r="AN24" s="140"/>
      <c r="AO24" s="140"/>
      <c r="AP24" s="140"/>
      <c r="AQ24" s="140"/>
      <c r="AR24" s="140">
        <f t="shared" ref="AR24:AR25" si="2">SUM(AR28+AR30+AR32+AR34+AR36+AR38+AR40)</f>
        <v>101</v>
      </c>
      <c r="AS24" s="140"/>
      <c r="AT24" s="140"/>
      <c r="AU24" s="140"/>
      <c r="AV24" s="140"/>
      <c r="AW24" s="140"/>
      <c r="AX24" s="140"/>
      <c r="AY24" s="140"/>
      <c r="AZ24" s="140"/>
      <c r="BA24" s="140"/>
      <c r="BB24" s="140">
        <f t="shared" ref="BB24:BB25" si="3">SUM(BB28+BB30+BB32+BB34+BB36+BB38+BB40)</f>
        <v>135</v>
      </c>
      <c r="BC24" s="140"/>
      <c r="BD24" s="140"/>
      <c r="BE24" s="140"/>
      <c r="BF24" s="140"/>
      <c r="BG24" s="140"/>
      <c r="BH24" s="140"/>
      <c r="BI24" s="140"/>
      <c r="BJ24" s="140"/>
      <c r="BK24" s="141"/>
    </row>
    <row r="25" spans="1:63" ht="17.25" customHeight="1" x14ac:dyDescent="0.15">
      <c r="A25" s="142"/>
      <c r="B25" s="142"/>
      <c r="C25" s="142"/>
      <c r="D25" s="143" t="s">
        <v>76</v>
      </c>
      <c r="E25" s="144"/>
      <c r="F25" s="144"/>
      <c r="G25" s="144"/>
      <c r="H25" s="144"/>
      <c r="I25" s="144"/>
      <c r="J25" s="145" t="s">
        <v>77</v>
      </c>
      <c r="K25" s="145"/>
      <c r="L25" s="145"/>
      <c r="M25" s="145"/>
      <c r="N25" s="146">
        <f>SUM(N29+N31+N33+N35+N37+N39+N41)</f>
        <v>184725.087</v>
      </c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169926.12</v>
      </c>
      <c r="Y25" s="146"/>
      <c r="Z25" s="146"/>
      <c r="AA25" s="146"/>
      <c r="AB25" s="146"/>
      <c r="AC25" s="146"/>
      <c r="AD25" s="146"/>
      <c r="AE25" s="146"/>
      <c r="AF25" s="146"/>
      <c r="AG25" s="146"/>
      <c r="AH25" s="146">
        <f t="shared" si="1"/>
        <v>192552.54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>
        <f t="shared" si="2"/>
        <v>114966.76000000001</v>
      </c>
      <c r="AS25" s="146"/>
      <c r="AT25" s="146"/>
      <c r="AU25" s="146"/>
      <c r="AV25" s="146"/>
      <c r="AW25" s="146"/>
      <c r="AX25" s="146"/>
      <c r="AY25" s="146"/>
      <c r="AZ25" s="146"/>
      <c r="BA25" s="146"/>
      <c r="BB25" s="146">
        <f t="shared" si="3"/>
        <v>148051.91999999998</v>
      </c>
      <c r="BC25" s="146"/>
      <c r="BD25" s="146"/>
      <c r="BE25" s="146"/>
      <c r="BF25" s="146"/>
      <c r="BG25" s="146"/>
      <c r="BH25" s="146"/>
      <c r="BI25" s="146"/>
      <c r="BJ25" s="146"/>
      <c r="BK25" s="147"/>
    </row>
    <row r="26" spans="1:63" ht="17.25" customHeight="1" x14ac:dyDescent="0.15">
      <c r="A26" s="148" t="s">
        <v>78</v>
      </c>
      <c r="B26" s="101"/>
      <c r="C26" s="101"/>
      <c r="D26" s="8" t="s">
        <v>74</v>
      </c>
      <c r="E26" s="8"/>
      <c r="F26" s="8"/>
      <c r="G26" s="8"/>
      <c r="H26" s="8"/>
      <c r="I26" s="8"/>
      <c r="J26" s="8" t="s">
        <v>75</v>
      </c>
      <c r="K26" s="8"/>
      <c r="L26" s="8"/>
      <c r="M26" s="8"/>
      <c r="N26" s="140">
        <v>0</v>
      </c>
      <c r="O26" s="140"/>
      <c r="P26" s="140"/>
      <c r="Q26" s="140"/>
      <c r="R26" s="140"/>
      <c r="S26" s="140"/>
      <c r="T26" s="140"/>
      <c r="U26" s="140"/>
      <c r="V26" s="140"/>
      <c r="W26" s="140"/>
      <c r="X26" s="140">
        <v>0</v>
      </c>
      <c r="Y26" s="140"/>
      <c r="Z26" s="140"/>
      <c r="AA26" s="140"/>
      <c r="AB26" s="140"/>
      <c r="AC26" s="140"/>
      <c r="AD26" s="140"/>
      <c r="AE26" s="140"/>
      <c r="AF26" s="140"/>
      <c r="AG26" s="140"/>
      <c r="AH26" s="140">
        <v>0</v>
      </c>
      <c r="AI26" s="140"/>
      <c r="AJ26" s="140"/>
      <c r="AK26" s="140"/>
      <c r="AL26" s="140"/>
      <c r="AM26" s="140"/>
      <c r="AN26" s="140"/>
      <c r="AO26" s="140"/>
      <c r="AP26" s="140"/>
      <c r="AQ26" s="140"/>
      <c r="AR26" s="140">
        <v>0</v>
      </c>
      <c r="AS26" s="140"/>
      <c r="AT26" s="140"/>
      <c r="AU26" s="140"/>
      <c r="AV26" s="140"/>
      <c r="AW26" s="140"/>
      <c r="AX26" s="140"/>
      <c r="AY26" s="140"/>
      <c r="AZ26" s="140"/>
      <c r="BA26" s="140"/>
      <c r="BB26" s="140">
        <v>0</v>
      </c>
      <c r="BC26" s="140"/>
      <c r="BD26" s="140"/>
      <c r="BE26" s="140"/>
      <c r="BF26" s="140"/>
      <c r="BG26" s="140"/>
      <c r="BH26" s="140"/>
      <c r="BI26" s="140"/>
      <c r="BJ26" s="140"/>
      <c r="BK26" s="141"/>
    </row>
    <row r="27" spans="1:63" ht="17.25" customHeight="1" x14ac:dyDescent="0.15">
      <c r="A27" s="148"/>
      <c r="B27" s="101"/>
      <c r="C27" s="101"/>
      <c r="D27" s="144" t="s">
        <v>76</v>
      </c>
      <c r="E27" s="144"/>
      <c r="F27" s="144"/>
      <c r="G27" s="144"/>
      <c r="H27" s="144"/>
      <c r="I27" s="144"/>
      <c r="J27" s="145" t="s">
        <v>77</v>
      </c>
      <c r="K27" s="145"/>
      <c r="L27" s="145"/>
      <c r="M27" s="145"/>
      <c r="N27" s="146">
        <v>0</v>
      </c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v>0</v>
      </c>
      <c r="Y27" s="146"/>
      <c r="Z27" s="146"/>
      <c r="AA27" s="146"/>
      <c r="AB27" s="146"/>
      <c r="AC27" s="146"/>
      <c r="AD27" s="146"/>
      <c r="AE27" s="146"/>
      <c r="AF27" s="146"/>
      <c r="AG27" s="146"/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>
        <v>0</v>
      </c>
      <c r="AS27" s="146"/>
      <c r="AT27" s="146"/>
      <c r="AU27" s="146"/>
      <c r="AV27" s="146"/>
      <c r="AW27" s="146"/>
      <c r="AX27" s="146"/>
      <c r="AY27" s="146"/>
      <c r="AZ27" s="146"/>
      <c r="BA27" s="146"/>
      <c r="BB27" s="146">
        <v>0</v>
      </c>
      <c r="BC27" s="146"/>
      <c r="BD27" s="146"/>
      <c r="BE27" s="146"/>
      <c r="BF27" s="146"/>
      <c r="BG27" s="146"/>
      <c r="BH27" s="146"/>
      <c r="BI27" s="146"/>
      <c r="BJ27" s="146"/>
      <c r="BK27" s="147"/>
    </row>
    <row r="28" spans="1:63" ht="17.25" customHeight="1" x14ac:dyDescent="0.15">
      <c r="A28" s="149" t="s">
        <v>79</v>
      </c>
      <c r="B28" s="150" t="s">
        <v>80</v>
      </c>
      <c r="C28" s="150"/>
      <c r="D28" s="46" t="s">
        <v>74</v>
      </c>
      <c r="E28" s="46"/>
      <c r="F28" s="46"/>
      <c r="G28" s="46"/>
      <c r="H28" s="46"/>
      <c r="I28" s="46"/>
      <c r="J28" s="46" t="s">
        <v>75</v>
      </c>
      <c r="K28" s="46"/>
      <c r="L28" s="46"/>
      <c r="M28" s="46"/>
      <c r="N28" s="151">
        <v>26</v>
      </c>
      <c r="O28" s="151"/>
      <c r="P28" s="151"/>
      <c r="Q28" s="151"/>
      <c r="R28" s="151"/>
      <c r="S28" s="151"/>
      <c r="T28" s="151"/>
      <c r="U28" s="151"/>
      <c r="V28" s="151"/>
      <c r="W28" s="151"/>
      <c r="X28" s="151">
        <v>32</v>
      </c>
      <c r="Y28" s="151"/>
      <c r="Z28" s="151"/>
      <c r="AA28" s="151"/>
      <c r="AB28" s="151"/>
      <c r="AC28" s="151"/>
      <c r="AD28" s="151"/>
      <c r="AE28" s="151"/>
      <c r="AF28" s="151"/>
      <c r="AG28" s="151"/>
      <c r="AH28" s="151">
        <v>33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>
        <v>21</v>
      </c>
      <c r="AS28" s="151"/>
      <c r="AT28" s="151"/>
      <c r="AU28" s="151"/>
      <c r="AV28" s="151"/>
      <c r="AW28" s="151"/>
      <c r="AX28" s="151"/>
      <c r="AY28" s="151"/>
      <c r="AZ28" s="151"/>
      <c r="BA28" s="151"/>
      <c r="BB28" s="151">
        <v>56</v>
      </c>
      <c r="BC28" s="151"/>
      <c r="BD28" s="151"/>
      <c r="BE28" s="151"/>
      <c r="BF28" s="151"/>
      <c r="BG28" s="151"/>
      <c r="BH28" s="151"/>
      <c r="BI28" s="151"/>
      <c r="BJ28" s="151"/>
      <c r="BK28" s="152"/>
    </row>
    <row r="29" spans="1:63" ht="17.25" customHeight="1" x14ac:dyDescent="0.15">
      <c r="A29" s="153"/>
      <c r="B29" s="154"/>
      <c r="C29" s="154"/>
      <c r="D29" s="143" t="s">
        <v>76</v>
      </c>
      <c r="E29" s="144"/>
      <c r="F29" s="144"/>
      <c r="G29" s="144"/>
      <c r="H29" s="144"/>
      <c r="I29" s="144"/>
      <c r="J29" s="145" t="s">
        <v>77</v>
      </c>
      <c r="K29" s="145"/>
      <c r="L29" s="145"/>
      <c r="M29" s="145"/>
      <c r="N29" s="146">
        <v>73889.039999999994</v>
      </c>
      <c r="O29" s="146"/>
      <c r="P29" s="146"/>
      <c r="Q29" s="146"/>
      <c r="R29" s="146"/>
      <c r="S29" s="146"/>
      <c r="T29" s="146"/>
      <c r="U29" s="146"/>
      <c r="V29" s="146"/>
      <c r="W29" s="146"/>
      <c r="X29" s="146">
        <v>107473</v>
      </c>
      <c r="Y29" s="146"/>
      <c r="Z29" s="146"/>
      <c r="AA29" s="146"/>
      <c r="AB29" s="146"/>
      <c r="AC29" s="146"/>
      <c r="AD29" s="146"/>
      <c r="AE29" s="146"/>
      <c r="AF29" s="146"/>
      <c r="AG29" s="146"/>
      <c r="AH29" s="146">
        <v>39873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>
        <v>42272.5</v>
      </c>
      <c r="AS29" s="146"/>
      <c r="AT29" s="146"/>
      <c r="AU29" s="146"/>
      <c r="AV29" s="146"/>
      <c r="AW29" s="146"/>
      <c r="AX29" s="146"/>
      <c r="AY29" s="146"/>
      <c r="AZ29" s="146"/>
      <c r="BA29" s="146"/>
      <c r="BB29" s="146">
        <v>72235</v>
      </c>
      <c r="BC29" s="146"/>
      <c r="BD29" s="146"/>
      <c r="BE29" s="146"/>
      <c r="BF29" s="146"/>
      <c r="BG29" s="146"/>
      <c r="BH29" s="146"/>
      <c r="BI29" s="146"/>
      <c r="BJ29" s="146"/>
      <c r="BK29" s="147"/>
    </row>
    <row r="30" spans="1:63" ht="17.25" customHeight="1" x14ac:dyDescent="0.15">
      <c r="A30" s="153"/>
      <c r="B30" s="154" t="s">
        <v>81</v>
      </c>
      <c r="C30" s="154"/>
      <c r="D30" s="46" t="s">
        <v>74</v>
      </c>
      <c r="E30" s="46"/>
      <c r="F30" s="46"/>
      <c r="G30" s="46"/>
      <c r="H30" s="46"/>
      <c r="I30" s="46"/>
      <c r="J30" s="46" t="s">
        <v>75</v>
      </c>
      <c r="K30" s="46"/>
      <c r="L30" s="46"/>
      <c r="M30" s="46"/>
      <c r="N30" s="151">
        <v>2</v>
      </c>
      <c r="O30" s="151"/>
      <c r="P30" s="151"/>
      <c r="Q30" s="151"/>
      <c r="R30" s="151"/>
      <c r="S30" s="151"/>
      <c r="T30" s="151"/>
      <c r="U30" s="151"/>
      <c r="V30" s="151"/>
      <c r="W30" s="151"/>
      <c r="X30" s="151">
        <v>2</v>
      </c>
      <c r="Y30" s="151"/>
      <c r="Z30" s="151"/>
      <c r="AA30" s="151"/>
      <c r="AB30" s="151"/>
      <c r="AC30" s="151"/>
      <c r="AD30" s="151"/>
      <c r="AE30" s="151"/>
      <c r="AF30" s="151"/>
      <c r="AG30" s="151"/>
      <c r="AH30" s="151">
        <v>6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>
        <v>1</v>
      </c>
      <c r="AS30" s="151"/>
      <c r="AT30" s="151"/>
      <c r="AU30" s="151"/>
      <c r="AV30" s="151"/>
      <c r="AW30" s="151"/>
      <c r="AX30" s="151"/>
      <c r="AY30" s="151"/>
      <c r="AZ30" s="151"/>
      <c r="BA30" s="151"/>
      <c r="BB30" s="151">
        <v>0</v>
      </c>
      <c r="BC30" s="151"/>
      <c r="BD30" s="151"/>
      <c r="BE30" s="151"/>
      <c r="BF30" s="151"/>
      <c r="BG30" s="151"/>
      <c r="BH30" s="151"/>
      <c r="BI30" s="151"/>
      <c r="BJ30" s="151"/>
      <c r="BK30" s="152"/>
    </row>
    <row r="31" spans="1:63" ht="17.25" customHeight="1" x14ac:dyDescent="0.15">
      <c r="A31" s="153"/>
      <c r="B31" s="154"/>
      <c r="C31" s="154"/>
      <c r="D31" s="155" t="s">
        <v>76</v>
      </c>
      <c r="E31" s="145"/>
      <c r="F31" s="145"/>
      <c r="G31" s="145"/>
      <c r="H31" s="145"/>
      <c r="I31" s="145"/>
      <c r="J31" s="145" t="s">
        <v>77</v>
      </c>
      <c r="K31" s="145"/>
      <c r="L31" s="145"/>
      <c r="M31" s="145"/>
      <c r="N31" s="146">
        <v>5735</v>
      </c>
      <c r="O31" s="146"/>
      <c r="P31" s="146"/>
      <c r="Q31" s="146"/>
      <c r="R31" s="146"/>
      <c r="S31" s="146"/>
      <c r="T31" s="146"/>
      <c r="U31" s="146"/>
      <c r="V31" s="146"/>
      <c r="W31" s="146"/>
      <c r="X31" s="146">
        <v>1515</v>
      </c>
      <c r="Y31" s="146"/>
      <c r="Z31" s="146"/>
      <c r="AA31" s="146"/>
      <c r="AB31" s="146"/>
      <c r="AC31" s="146"/>
      <c r="AD31" s="146"/>
      <c r="AE31" s="146"/>
      <c r="AF31" s="146"/>
      <c r="AG31" s="146"/>
      <c r="AH31" s="146">
        <v>1128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>
        <v>1018</v>
      </c>
      <c r="AS31" s="146"/>
      <c r="AT31" s="146"/>
      <c r="AU31" s="146"/>
      <c r="AV31" s="146"/>
      <c r="AW31" s="146"/>
      <c r="AX31" s="146"/>
      <c r="AY31" s="146"/>
      <c r="AZ31" s="146"/>
      <c r="BA31" s="146"/>
      <c r="BB31" s="146">
        <v>0</v>
      </c>
      <c r="BC31" s="146"/>
      <c r="BD31" s="146"/>
      <c r="BE31" s="146"/>
      <c r="BF31" s="146"/>
      <c r="BG31" s="146"/>
      <c r="BH31" s="146"/>
      <c r="BI31" s="146"/>
      <c r="BJ31" s="146"/>
      <c r="BK31" s="147"/>
    </row>
    <row r="32" spans="1:63" ht="17.25" customHeight="1" x14ac:dyDescent="0.15">
      <c r="A32" s="153"/>
      <c r="B32" s="154" t="s">
        <v>82</v>
      </c>
      <c r="C32" s="154"/>
      <c r="D32" s="46" t="s">
        <v>74</v>
      </c>
      <c r="E32" s="46"/>
      <c r="F32" s="46"/>
      <c r="G32" s="46"/>
      <c r="H32" s="46"/>
      <c r="I32" s="46"/>
      <c r="J32" s="46" t="s">
        <v>75</v>
      </c>
      <c r="K32" s="46"/>
      <c r="L32" s="46"/>
      <c r="M32" s="46"/>
      <c r="N32" s="151">
        <v>4</v>
      </c>
      <c r="O32" s="151"/>
      <c r="P32" s="151"/>
      <c r="Q32" s="151"/>
      <c r="R32" s="151"/>
      <c r="S32" s="151"/>
      <c r="T32" s="151"/>
      <c r="U32" s="151"/>
      <c r="V32" s="151"/>
      <c r="W32" s="151"/>
      <c r="X32" s="151">
        <v>1</v>
      </c>
      <c r="Y32" s="151"/>
      <c r="Z32" s="151"/>
      <c r="AA32" s="151"/>
      <c r="AB32" s="151"/>
      <c r="AC32" s="151"/>
      <c r="AD32" s="151"/>
      <c r="AE32" s="151"/>
      <c r="AF32" s="151"/>
      <c r="AG32" s="151"/>
      <c r="AH32" s="151">
        <v>5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>
        <v>3</v>
      </c>
      <c r="AS32" s="151"/>
      <c r="AT32" s="151"/>
      <c r="AU32" s="151"/>
      <c r="AV32" s="151"/>
      <c r="AW32" s="151"/>
      <c r="AX32" s="151"/>
      <c r="AY32" s="151"/>
      <c r="AZ32" s="151"/>
      <c r="BA32" s="151"/>
      <c r="BB32" s="151">
        <v>5</v>
      </c>
      <c r="BC32" s="151"/>
      <c r="BD32" s="151"/>
      <c r="BE32" s="151"/>
      <c r="BF32" s="151"/>
      <c r="BG32" s="151"/>
      <c r="BH32" s="151"/>
      <c r="BI32" s="151"/>
      <c r="BJ32" s="151"/>
      <c r="BK32" s="152"/>
    </row>
    <row r="33" spans="1:63" ht="17.25" customHeight="1" x14ac:dyDescent="0.15">
      <c r="A33" s="153"/>
      <c r="B33" s="154"/>
      <c r="C33" s="154"/>
      <c r="D33" s="155" t="s">
        <v>76</v>
      </c>
      <c r="E33" s="145"/>
      <c r="F33" s="145"/>
      <c r="G33" s="145"/>
      <c r="H33" s="145"/>
      <c r="I33" s="145"/>
      <c r="J33" s="145" t="s">
        <v>77</v>
      </c>
      <c r="K33" s="145"/>
      <c r="L33" s="145"/>
      <c r="M33" s="145"/>
      <c r="N33" s="146">
        <v>4032</v>
      </c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v>1822</v>
      </c>
      <c r="Y33" s="146"/>
      <c r="Z33" s="146"/>
      <c r="AA33" s="146"/>
      <c r="AB33" s="146"/>
      <c r="AC33" s="146"/>
      <c r="AD33" s="146"/>
      <c r="AE33" s="146"/>
      <c r="AF33" s="146"/>
      <c r="AG33" s="146"/>
      <c r="AH33" s="146">
        <v>7368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>
        <v>4027</v>
      </c>
      <c r="AS33" s="146"/>
      <c r="AT33" s="146"/>
      <c r="AU33" s="146"/>
      <c r="AV33" s="146"/>
      <c r="AW33" s="146"/>
      <c r="AX33" s="146"/>
      <c r="AY33" s="146"/>
      <c r="AZ33" s="146"/>
      <c r="BA33" s="146"/>
      <c r="BB33" s="146">
        <v>6563</v>
      </c>
      <c r="BC33" s="146"/>
      <c r="BD33" s="146"/>
      <c r="BE33" s="146"/>
      <c r="BF33" s="146"/>
      <c r="BG33" s="146"/>
      <c r="BH33" s="146"/>
      <c r="BI33" s="146"/>
      <c r="BJ33" s="146"/>
      <c r="BK33" s="147"/>
    </row>
    <row r="34" spans="1:63" ht="17.25" customHeight="1" x14ac:dyDescent="0.15">
      <c r="A34" s="156" t="s">
        <v>83</v>
      </c>
      <c r="B34" s="157"/>
      <c r="C34" s="157"/>
      <c r="D34" s="46" t="s">
        <v>74</v>
      </c>
      <c r="E34" s="46"/>
      <c r="F34" s="46"/>
      <c r="G34" s="46"/>
      <c r="H34" s="46"/>
      <c r="I34" s="46"/>
      <c r="J34" s="46" t="s">
        <v>75</v>
      </c>
      <c r="K34" s="46"/>
      <c r="L34" s="46"/>
      <c r="M34" s="46"/>
      <c r="N34" s="151">
        <v>25</v>
      </c>
      <c r="O34" s="151"/>
      <c r="P34" s="151"/>
      <c r="Q34" s="151"/>
      <c r="R34" s="151"/>
      <c r="S34" s="151"/>
      <c r="T34" s="151"/>
      <c r="U34" s="151"/>
      <c r="V34" s="151"/>
      <c r="W34" s="151"/>
      <c r="X34" s="151">
        <v>37</v>
      </c>
      <c r="Y34" s="151"/>
      <c r="Z34" s="151"/>
      <c r="AA34" s="151"/>
      <c r="AB34" s="151"/>
      <c r="AC34" s="151"/>
      <c r="AD34" s="151"/>
      <c r="AE34" s="151"/>
      <c r="AF34" s="151"/>
      <c r="AG34" s="151"/>
      <c r="AH34" s="151">
        <v>24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>
        <v>19</v>
      </c>
      <c r="AS34" s="151"/>
      <c r="AT34" s="151"/>
      <c r="AU34" s="151"/>
      <c r="AV34" s="151"/>
      <c r="AW34" s="151"/>
      <c r="AX34" s="151"/>
      <c r="AY34" s="151"/>
      <c r="AZ34" s="151"/>
      <c r="BA34" s="151"/>
      <c r="BB34" s="151">
        <v>19</v>
      </c>
      <c r="BC34" s="151"/>
      <c r="BD34" s="151"/>
      <c r="BE34" s="151"/>
      <c r="BF34" s="151"/>
      <c r="BG34" s="151"/>
      <c r="BH34" s="151"/>
      <c r="BI34" s="151"/>
      <c r="BJ34" s="151"/>
      <c r="BK34" s="152"/>
    </row>
    <row r="35" spans="1:63" ht="17.25" customHeight="1" x14ac:dyDescent="0.15">
      <c r="A35" s="156"/>
      <c r="B35" s="157"/>
      <c r="C35" s="157"/>
      <c r="D35" s="155" t="s">
        <v>76</v>
      </c>
      <c r="E35" s="145"/>
      <c r="F35" s="145"/>
      <c r="G35" s="145"/>
      <c r="H35" s="145"/>
      <c r="I35" s="145"/>
      <c r="J35" s="145" t="s">
        <v>77</v>
      </c>
      <c r="K35" s="145"/>
      <c r="L35" s="145"/>
      <c r="M35" s="145"/>
      <c r="N35" s="146">
        <v>10875.73</v>
      </c>
      <c r="O35" s="146"/>
      <c r="P35" s="146"/>
      <c r="Q35" s="146"/>
      <c r="R35" s="146"/>
      <c r="S35" s="146"/>
      <c r="T35" s="146"/>
      <c r="U35" s="146"/>
      <c r="V35" s="146"/>
      <c r="W35" s="146"/>
      <c r="X35" s="146">
        <v>17361.66</v>
      </c>
      <c r="Y35" s="146"/>
      <c r="Z35" s="146"/>
      <c r="AA35" s="146"/>
      <c r="AB35" s="146"/>
      <c r="AC35" s="146"/>
      <c r="AD35" s="146"/>
      <c r="AE35" s="146"/>
      <c r="AF35" s="146"/>
      <c r="AG35" s="146"/>
      <c r="AH35" s="146">
        <v>9406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>
        <v>14084.52</v>
      </c>
      <c r="AS35" s="146"/>
      <c r="AT35" s="146"/>
      <c r="AU35" s="146"/>
      <c r="AV35" s="146"/>
      <c r="AW35" s="146"/>
      <c r="AX35" s="146"/>
      <c r="AY35" s="146"/>
      <c r="AZ35" s="146"/>
      <c r="BA35" s="146"/>
      <c r="BB35" s="146">
        <v>10184</v>
      </c>
      <c r="BC35" s="146"/>
      <c r="BD35" s="146"/>
      <c r="BE35" s="146"/>
      <c r="BF35" s="146"/>
      <c r="BG35" s="146"/>
      <c r="BH35" s="146"/>
      <c r="BI35" s="146"/>
      <c r="BJ35" s="146"/>
      <c r="BK35" s="147"/>
    </row>
    <row r="36" spans="1:63" ht="17.25" customHeight="1" x14ac:dyDescent="0.15">
      <c r="A36" s="153" t="s">
        <v>84</v>
      </c>
      <c r="B36" s="150" t="s">
        <v>80</v>
      </c>
      <c r="C36" s="150"/>
      <c r="D36" s="46" t="s">
        <v>74</v>
      </c>
      <c r="E36" s="46"/>
      <c r="F36" s="46"/>
      <c r="G36" s="46"/>
      <c r="H36" s="46"/>
      <c r="I36" s="46"/>
      <c r="J36" s="46" t="s">
        <v>75</v>
      </c>
      <c r="K36" s="46"/>
      <c r="L36" s="46"/>
      <c r="M36" s="46"/>
      <c r="N36" s="151">
        <v>76</v>
      </c>
      <c r="O36" s="151"/>
      <c r="P36" s="151"/>
      <c r="Q36" s="151"/>
      <c r="R36" s="151"/>
      <c r="S36" s="151"/>
      <c r="T36" s="151"/>
      <c r="U36" s="151"/>
      <c r="V36" s="151"/>
      <c r="W36" s="151"/>
      <c r="X36" s="151">
        <v>43</v>
      </c>
      <c r="Y36" s="151"/>
      <c r="Z36" s="151"/>
      <c r="AA36" s="151"/>
      <c r="AB36" s="151"/>
      <c r="AC36" s="151"/>
      <c r="AD36" s="151"/>
      <c r="AE36" s="151"/>
      <c r="AF36" s="151"/>
      <c r="AG36" s="151"/>
      <c r="AH36" s="151">
        <v>59</v>
      </c>
      <c r="AI36" s="151"/>
      <c r="AJ36" s="151"/>
      <c r="AK36" s="151"/>
      <c r="AL36" s="151"/>
      <c r="AM36" s="151"/>
      <c r="AN36" s="151"/>
      <c r="AO36" s="151"/>
      <c r="AP36" s="151"/>
      <c r="AQ36" s="151"/>
      <c r="AR36" s="151">
        <v>39</v>
      </c>
      <c r="AS36" s="151"/>
      <c r="AT36" s="151"/>
      <c r="AU36" s="151"/>
      <c r="AV36" s="151"/>
      <c r="AW36" s="151"/>
      <c r="AX36" s="151"/>
      <c r="AY36" s="151"/>
      <c r="AZ36" s="151"/>
      <c r="BA36" s="151"/>
      <c r="BB36" s="151">
        <v>36</v>
      </c>
      <c r="BC36" s="151"/>
      <c r="BD36" s="151"/>
      <c r="BE36" s="151"/>
      <c r="BF36" s="151"/>
      <c r="BG36" s="151"/>
      <c r="BH36" s="151"/>
      <c r="BI36" s="151"/>
      <c r="BJ36" s="151"/>
      <c r="BK36" s="152"/>
    </row>
    <row r="37" spans="1:63" ht="17.25" customHeight="1" x14ac:dyDescent="0.15">
      <c r="A37" s="153"/>
      <c r="B37" s="154"/>
      <c r="C37" s="154"/>
      <c r="D37" s="155" t="s">
        <v>76</v>
      </c>
      <c r="E37" s="145"/>
      <c r="F37" s="145"/>
      <c r="G37" s="145"/>
      <c r="H37" s="145"/>
      <c r="I37" s="145"/>
      <c r="J37" s="145" t="s">
        <v>77</v>
      </c>
      <c r="K37" s="145"/>
      <c r="L37" s="145"/>
      <c r="M37" s="145"/>
      <c r="N37" s="146">
        <v>74574.240000000005</v>
      </c>
      <c r="O37" s="146"/>
      <c r="P37" s="146"/>
      <c r="Q37" s="146"/>
      <c r="R37" s="146"/>
      <c r="S37" s="146"/>
      <c r="T37" s="146"/>
      <c r="U37" s="146"/>
      <c r="V37" s="146"/>
      <c r="W37" s="146"/>
      <c r="X37" s="146">
        <v>35701.46</v>
      </c>
      <c r="Y37" s="146"/>
      <c r="Z37" s="146"/>
      <c r="AA37" s="146"/>
      <c r="AB37" s="146"/>
      <c r="AC37" s="146"/>
      <c r="AD37" s="146"/>
      <c r="AE37" s="146"/>
      <c r="AF37" s="146"/>
      <c r="AG37" s="146"/>
      <c r="AH37" s="146">
        <v>118711.34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>
        <v>40709.74</v>
      </c>
      <c r="AS37" s="146"/>
      <c r="AT37" s="146"/>
      <c r="AU37" s="146"/>
      <c r="AV37" s="146"/>
      <c r="AW37" s="146"/>
      <c r="AX37" s="146"/>
      <c r="AY37" s="146"/>
      <c r="AZ37" s="146"/>
      <c r="BA37" s="146"/>
      <c r="BB37" s="146">
        <v>52358.720000000001</v>
      </c>
      <c r="BC37" s="146"/>
      <c r="BD37" s="146"/>
      <c r="BE37" s="146"/>
      <c r="BF37" s="146"/>
      <c r="BG37" s="146"/>
      <c r="BH37" s="146"/>
      <c r="BI37" s="146"/>
      <c r="BJ37" s="146"/>
      <c r="BK37" s="147"/>
    </row>
    <row r="38" spans="1:63" ht="17.25" customHeight="1" x14ac:dyDescent="0.15">
      <c r="A38" s="153"/>
      <c r="B38" s="154" t="s">
        <v>81</v>
      </c>
      <c r="C38" s="154"/>
      <c r="D38" s="46" t="s">
        <v>74</v>
      </c>
      <c r="E38" s="46"/>
      <c r="F38" s="46"/>
      <c r="G38" s="46"/>
      <c r="H38" s="46"/>
      <c r="I38" s="46"/>
      <c r="J38" s="46" t="s">
        <v>75</v>
      </c>
      <c r="K38" s="46"/>
      <c r="L38" s="46"/>
      <c r="M38" s="46"/>
      <c r="N38" s="151">
        <v>14</v>
      </c>
      <c r="O38" s="151"/>
      <c r="P38" s="151"/>
      <c r="Q38" s="151"/>
      <c r="R38" s="151"/>
      <c r="S38" s="151"/>
      <c r="T38" s="151"/>
      <c r="U38" s="151"/>
      <c r="V38" s="151"/>
      <c r="W38" s="151"/>
      <c r="X38" s="151">
        <v>0</v>
      </c>
      <c r="Y38" s="151"/>
      <c r="Z38" s="151"/>
      <c r="AA38" s="151"/>
      <c r="AB38" s="151"/>
      <c r="AC38" s="151"/>
      <c r="AD38" s="151"/>
      <c r="AE38" s="151"/>
      <c r="AF38" s="151"/>
      <c r="AG38" s="151"/>
      <c r="AH38" s="151">
        <v>9</v>
      </c>
      <c r="AI38" s="151"/>
      <c r="AJ38" s="151"/>
      <c r="AK38" s="151"/>
      <c r="AL38" s="151"/>
      <c r="AM38" s="151"/>
      <c r="AN38" s="151"/>
      <c r="AO38" s="151"/>
      <c r="AP38" s="151"/>
      <c r="AQ38" s="151"/>
      <c r="AR38" s="151">
        <v>13</v>
      </c>
      <c r="AS38" s="151"/>
      <c r="AT38" s="151"/>
      <c r="AU38" s="151"/>
      <c r="AV38" s="151"/>
      <c r="AW38" s="151"/>
      <c r="AX38" s="151"/>
      <c r="AY38" s="151"/>
      <c r="AZ38" s="151"/>
      <c r="BA38" s="151"/>
      <c r="BB38" s="151">
        <v>12</v>
      </c>
      <c r="BC38" s="151"/>
      <c r="BD38" s="151"/>
      <c r="BE38" s="151"/>
      <c r="BF38" s="151"/>
      <c r="BG38" s="151"/>
      <c r="BH38" s="151"/>
      <c r="BI38" s="151"/>
      <c r="BJ38" s="151"/>
      <c r="BK38" s="152"/>
    </row>
    <row r="39" spans="1:63" ht="17.25" customHeight="1" x14ac:dyDescent="0.15">
      <c r="A39" s="153"/>
      <c r="B39" s="154"/>
      <c r="C39" s="154"/>
      <c r="D39" s="155" t="s">
        <v>76</v>
      </c>
      <c r="E39" s="145"/>
      <c r="F39" s="145"/>
      <c r="G39" s="145"/>
      <c r="H39" s="145"/>
      <c r="I39" s="145"/>
      <c r="J39" s="145" t="s">
        <v>77</v>
      </c>
      <c r="K39" s="145"/>
      <c r="L39" s="145"/>
      <c r="M39" s="145"/>
      <c r="N39" s="146">
        <v>8035</v>
      </c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v>0</v>
      </c>
      <c r="Y39" s="146"/>
      <c r="Z39" s="146"/>
      <c r="AA39" s="146"/>
      <c r="AB39" s="146"/>
      <c r="AC39" s="146"/>
      <c r="AD39" s="146"/>
      <c r="AE39" s="146"/>
      <c r="AF39" s="146"/>
      <c r="AG39" s="146"/>
      <c r="AH39" s="146">
        <v>6604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>
        <v>6462</v>
      </c>
      <c r="AS39" s="146"/>
      <c r="AT39" s="146"/>
      <c r="AU39" s="146"/>
      <c r="AV39" s="146"/>
      <c r="AW39" s="146"/>
      <c r="AX39" s="146"/>
      <c r="AY39" s="146"/>
      <c r="AZ39" s="146"/>
      <c r="BA39" s="146"/>
      <c r="BB39" s="146">
        <v>4072.33</v>
      </c>
      <c r="BC39" s="146"/>
      <c r="BD39" s="146"/>
      <c r="BE39" s="146"/>
      <c r="BF39" s="146"/>
      <c r="BG39" s="146"/>
      <c r="BH39" s="146"/>
      <c r="BI39" s="146"/>
      <c r="BJ39" s="146"/>
      <c r="BK39" s="147"/>
    </row>
    <row r="40" spans="1:63" ht="17.25" customHeight="1" x14ac:dyDescent="0.15">
      <c r="A40" s="153"/>
      <c r="B40" s="154" t="s">
        <v>82</v>
      </c>
      <c r="C40" s="154"/>
      <c r="D40" s="46" t="s">
        <v>74</v>
      </c>
      <c r="E40" s="46"/>
      <c r="F40" s="46"/>
      <c r="G40" s="46"/>
      <c r="H40" s="46"/>
      <c r="I40" s="46"/>
      <c r="J40" s="46" t="s">
        <v>75</v>
      </c>
      <c r="K40" s="46"/>
      <c r="L40" s="46"/>
      <c r="M40" s="46"/>
      <c r="N40" s="151">
        <v>11</v>
      </c>
      <c r="O40" s="151"/>
      <c r="P40" s="151"/>
      <c r="Q40" s="151"/>
      <c r="R40" s="151"/>
      <c r="S40" s="151"/>
      <c r="T40" s="151"/>
      <c r="U40" s="151"/>
      <c r="V40" s="151"/>
      <c r="W40" s="151"/>
      <c r="X40" s="151">
        <v>5</v>
      </c>
      <c r="Y40" s="151"/>
      <c r="Z40" s="151"/>
      <c r="AA40" s="151"/>
      <c r="AB40" s="151"/>
      <c r="AC40" s="151"/>
      <c r="AD40" s="151"/>
      <c r="AE40" s="151"/>
      <c r="AF40" s="151"/>
      <c r="AG40" s="151"/>
      <c r="AH40" s="151">
        <v>11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>
        <v>5</v>
      </c>
      <c r="AS40" s="151"/>
      <c r="AT40" s="151"/>
      <c r="AU40" s="151"/>
      <c r="AV40" s="151"/>
      <c r="AW40" s="151"/>
      <c r="AX40" s="151"/>
      <c r="AY40" s="151"/>
      <c r="AZ40" s="151"/>
      <c r="BA40" s="151"/>
      <c r="BB40" s="151">
        <v>7</v>
      </c>
      <c r="BC40" s="151"/>
      <c r="BD40" s="151"/>
      <c r="BE40" s="151"/>
      <c r="BF40" s="151"/>
      <c r="BG40" s="151"/>
      <c r="BH40" s="151"/>
      <c r="BI40" s="151"/>
      <c r="BJ40" s="151"/>
      <c r="BK40" s="152"/>
    </row>
    <row r="41" spans="1:63" ht="17.25" customHeight="1" x14ac:dyDescent="0.15">
      <c r="A41" s="153"/>
      <c r="B41" s="154"/>
      <c r="C41" s="154"/>
      <c r="D41" s="155" t="s">
        <v>76</v>
      </c>
      <c r="E41" s="145"/>
      <c r="F41" s="145"/>
      <c r="G41" s="145"/>
      <c r="H41" s="145"/>
      <c r="I41" s="145"/>
      <c r="J41" s="145" t="s">
        <v>77</v>
      </c>
      <c r="K41" s="145"/>
      <c r="L41" s="145"/>
      <c r="M41" s="145"/>
      <c r="N41" s="146">
        <v>7584.0770000000002</v>
      </c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v>6053</v>
      </c>
      <c r="Y41" s="146"/>
      <c r="Z41" s="146"/>
      <c r="AA41" s="146"/>
      <c r="AB41" s="146"/>
      <c r="AC41" s="146"/>
      <c r="AD41" s="146"/>
      <c r="AE41" s="146"/>
      <c r="AF41" s="146"/>
      <c r="AG41" s="146"/>
      <c r="AH41" s="146">
        <v>9462.2000000000007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>
        <v>6393</v>
      </c>
      <c r="AS41" s="146"/>
      <c r="AT41" s="146"/>
      <c r="AU41" s="146"/>
      <c r="AV41" s="146"/>
      <c r="AW41" s="146"/>
      <c r="AX41" s="146"/>
      <c r="AY41" s="146"/>
      <c r="AZ41" s="146"/>
      <c r="BA41" s="146"/>
      <c r="BB41" s="146">
        <v>2638.87</v>
      </c>
      <c r="BC41" s="146"/>
      <c r="BD41" s="146"/>
      <c r="BE41" s="146"/>
      <c r="BF41" s="146"/>
      <c r="BG41" s="146"/>
      <c r="BH41" s="146"/>
      <c r="BI41" s="146"/>
      <c r="BJ41" s="146"/>
      <c r="BK41" s="147"/>
    </row>
    <row r="42" spans="1:63" ht="13.5" customHeight="1" x14ac:dyDescent="0.15">
      <c r="A42" s="158" t="s">
        <v>85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63" x14ac:dyDescent="0.15">
      <c r="A43" s="7" t="s">
        <v>86</v>
      </c>
      <c r="B43" s="7"/>
      <c r="C43" s="7"/>
      <c r="D43" s="7"/>
      <c r="E43" s="7"/>
      <c r="F43" s="7"/>
      <c r="G43" s="7"/>
      <c r="H43" s="7"/>
      <c r="I43" s="7"/>
      <c r="J43" s="7"/>
    </row>
    <row r="44" spans="1:63" x14ac:dyDescent="0.15">
      <c r="A44" s="7" t="s">
        <v>87</v>
      </c>
      <c r="B44" s="7"/>
      <c r="C44" s="7"/>
      <c r="D44" s="7"/>
      <c r="E44" s="7"/>
      <c r="F44" s="7"/>
      <c r="G44" s="7"/>
      <c r="H44" s="7"/>
      <c r="I44" s="7"/>
      <c r="J44" s="7"/>
      <c r="K44" s="43"/>
    </row>
    <row r="45" spans="1:63" x14ac:dyDescent="0.15">
      <c r="A45" s="7" t="s">
        <v>88</v>
      </c>
      <c r="B45" s="7"/>
      <c r="C45" s="7"/>
      <c r="D45" s="7"/>
      <c r="E45" s="7"/>
      <c r="F45" s="7"/>
      <c r="G45" s="7"/>
      <c r="H45" s="7"/>
      <c r="I45" s="7"/>
      <c r="J45" s="7"/>
      <c r="K45" s="43"/>
    </row>
    <row r="46" spans="1:63" x14ac:dyDescent="0.15">
      <c r="A46" s="7" t="s">
        <v>89</v>
      </c>
      <c r="B46" s="7"/>
      <c r="C46" s="7"/>
      <c r="D46" s="7"/>
      <c r="E46" s="7"/>
      <c r="F46" s="7"/>
      <c r="G46" s="7"/>
      <c r="H46" s="7"/>
      <c r="I46" s="7"/>
      <c r="J46" s="7"/>
      <c r="K46" s="43"/>
    </row>
    <row r="47" spans="1:63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43"/>
      <c r="BK47" s="43" t="s">
        <v>90</v>
      </c>
    </row>
    <row r="49" spans="1:63" ht="21" customHeight="1" x14ac:dyDescent="0.15">
      <c r="A49" s="97" t="s">
        <v>91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</row>
    <row r="51" spans="1:63" x14ac:dyDescent="0.15">
      <c r="A51" s="7" t="s">
        <v>92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63" ht="13.15" customHeight="1" x14ac:dyDescent="0.15">
      <c r="A52" s="154" t="s">
        <v>93</v>
      </c>
      <c r="B52" s="154"/>
      <c r="C52" s="50" t="s">
        <v>94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0"/>
      <c r="AE52" s="67" t="s">
        <v>95</v>
      </c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 t="s">
        <v>96</v>
      </c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159"/>
      <c r="BD52" s="159"/>
      <c r="BE52" s="159"/>
      <c r="BF52" s="159"/>
      <c r="BG52" s="159"/>
      <c r="BH52" s="159"/>
      <c r="BI52" s="159"/>
      <c r="BJ52" s="159"/>
      <c r="BK52" s="159"/>
    </row>
    <row r="53" spans="1:63" ht="32.450000000000003" customHeight="1" x14ac:dyDescent="0.15">
      <c r="A53" s="154"/>
      <c r="B53" s="154"/>
      <c r="C53" s="160" t="s">
        <v>97</v>
      </c>
      <c r="D53" s="101" t="s">
        <v>98</v>
      </c>
      <c r="E53" s="101"/>
      <c r="F53" s="101"/>
      <c r="G53" s="101"/>
      <c r="H53" s="101"/>
      <c r="I53" s="101"/>
      <c r="J53" s="101"/>
      <c r="K53" s="101"/>
      <c r="L53" s="101"/>
      <c r="M53" s="101" t="s">
        <v>99</v>
      </c>
      <c r="N53" s="101"/>
      <c r="O53" s="101"/>
      <c r="P53" s="101"/>
      <c r="Q53" s="101"/>
      <c r="R53" s="101"/>
      <c r="S53" s="101"/>
      <c r="T53" s="101"/>
      <c r="U53" s="101"/>
      <c r="V53" s="101" t="s">
        <v>100</v>
      </c>
      <c r="W53" s="101"/>
      <c r="X53" s="101"/>
      <c r="Y53" s="101"/>
      <c r="Z53" s="101"/>
      <c r="AA53" s="101"/>
      <c r="AB53" s="101"/>
      <c r="AC53" s="101"/>
      <c r="AD53" s="101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59"/>
      <c r="BD53" s="159"/>
      <c r="BE53" s="159"/>
      <c r="BF53" s="159"/>
      <c r="BG53" s="159"/>
      <c r="BH53" s="159"/>
      <c r="BI53" s="159"/>
      <c r="BJ53" s="159"/>
      <c r="BK53" s="159"/>
    </row>
    <row r="54" spans="1:63" x14ac:dyDescent="0.15">
      <c r="A54" s="161">
        <v>225738</v>
      </c>
      <c r="B54" s="162"/>
      <c r="C54" s="163">
        <v>0</v>
      </c>
      <c r="D54" s="161">
        <v>63185</v>
      </c>
      <c r="E54" s="162"/>
      <c r="F54" s="162"/>
      <c r="G54" s="162"/>
      <c r="H54" s="162"/>
      <c r="I54" s="162"/>
      <c r="J54" s="162"/>
      <c r="K54" s="162"/>
      <c r="L54" s="162"/>
      <c r="M54" s="161">
        <v>152492</v>
      </c>
      <c r="N54" s="162"/>
      <c r="O54" s="162"/>
      <c r="P54" s="162"/>
      <c r="Q54" s="162"/>
      <c r="R54" s="162"/>
      <c r="S54" s="162"/>
      <c r="T54" s="162"/>
      <c r="U54" s="162"/>
      <c r="V54" s="161">
        <v>10061</v>
      </c>
      <c r="W54" s="162"/>
      <c r="X54" s="162"/>
      <c r="Y54" s="162"/>
      <c r="Z54" s="162"/>
      <c r="AA54" s="162"/>
      <c r="AB54" s="162"/>
      <c r="AC54" s="162"/>
      <c r="AD54" s="162"/>
      <c r="AE54" s="164">
        <v>128204</v>
      </c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6"/>
      <c r="AQ54" s="167">
        <f>AE54/A54*100</f>
        <v>56.793273618088222</v>
      </c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9"/>
      <c r="BC54" s="170"/>
      <c r="BD54" s="159"/>
      <c r="BE54" s="159"/>
      <c r="BF54" s="159"/>
      <c r="BG54" s="159"/>
      <c r="BH54" s="159"/>
      <c r="BI54" s="159"/>
      <c r="BJ54" s="159"/>
      <c r="BK54" s="159"/>
    </row>
    <row r="55" spans="1:63" x14ac:dyDescent="0.15">
      <c r="A55" s="171"/>
      <c r="B55" s="171"/>
      <c r="C55" s="41"/>
      <c r="D55" s="172"/>
      <c r="E55" s="172"/>
      <c r="F55" s="172"/>
      <c r="G55" s="172"/>
      <c r="H55" s="172"/>
      <c r="I55" s="172"/>
      <c r="J55" s="172"/>
      <c r="K55" s="172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</row>
    <row r="56" spans="1:63" x14ac:dyDescent="0.15">
      <c r="A56" s="7"/>
      <c r="B56" s="7"/>
      <c r="C56" s="41"/>
      <c r="D56" s="172"/>
      <c r="E56" s="172"/>
      <c r="F56" s="172"/>
      <c r="G56" s="172"/>
      <c r="H56" s="172"/>
      <c r="I56" s="172"/>
      <c r="J56" s="172"/>
      <c r="K56" s="172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K56" s="43" t="s">
        <v>101</v>
      </c>
    </row>
  </sheetData>
  <mergeCells count="228">
    <mergeCell ref="A54:B54"/>
    <mergeCell ref="D54:L54"/>
    <mergeCell ref="M54:U54"/>
    <mergeCell ref="V54:AD54"/>
    <mergeCell ref="AE54:AP54"/>
    <mergeCell ref="AQ54:BB54"/>
    <mergeCell ref="A42:K42"/>
    <mergeCell ref="A49:BK49"/>
    <mergeCell ref="A52:B53"/>
    <mergeCell ref="C52:AD52"/>
    <mergeCell ref="AE52:AP53"/>
    <mergeCell ref="AQ52:BB53"/>
    <mergeCell ref="D53:L53"/>
    <mergeCell ref="M53:U53"/>
    <mergeCell ref="V53:AD53"/>
    <mergeCell ref="J41:M41"/>
    <mergeCell ref="N41:W41"/>
    <mergeCell ref="X41:AG41"/>
    <mergeCell ref="AH41:AQ41"/>
    <mergeCell ref="AR41:BA41"/>
    <mergeCell ref="BB41:BK41"/>
    <mergeCell ref="BB39:BK39"/>
    <mergeCell ref="B40:C41"/>
    <mergeCell ref="D40:I40"/>
    <mergeCell ref="J40:M40"/>
    <mergeCell ref="N40:W40"/>
    <mergeCell ref="X40:AG40"/>
    <mergeCell ref="AH40:AQ40"/>
    <mergeCell ref="AR40:BA40"/>
    <mergeCell ref="BB40:BK40"/>
    <mergeCell ref="D41:I41"/>
    <mergeCell ref="X38:AG38"/>
    <mergeCell ref="AH38:AQ38"/>
    <mergeCell ref="AR38:BA38"/>
    <mergeCell ref="BB38:BK38"/>
    <mergeCell ref="D39:I39"/>
    <mergeCell ref="J39:M39"/>
    <mergeCell ref="N39:W39"/>
    <mergeCell ref="X39:AG39"/>
    <mergeCell ref="AH39:AQ39"/>
    <mergeCell ref="AR39:BA39"/>
    <mergeCell ref="AH36:AQ36"/>
    <mergeCell ref="AR36:BA36"/>
    <mergeCell ref="BB36:BK36"/>
    <mergeCell ref="D37:I37"/>
    <mergeCell ref="J37:M37"/>
    <mergeCell ref="N37:W37"/>
    <mergeCell ref="X37:AG37"/>
    <mergeCell ref="AH37:AQ37"/>
    <mergeCell ref="AR37:BA37"/>
    <mergeCell ref="BB37:BK37"/>
    <mergeCell ref="A36:A41"/>
    <mergeCell ref="B36:C37"/>
    <mergeCell ref="D36:I36"/>
    <mergeCell ref="J36:M36"/>
    <mergeCell ref="N36:W36"/>
    <mergeCell ref="X36:AG36"/>
    <mergeCell ref="B38:C39"/>
    <mergeCell ref="D38:I38"/>
    <mergeCell ref="J38:M38"/>
    <mergeCell ref="N38:W38"/>
    <mergeCell ref="AR34:BA34"/>
    <mergeCell ref="BB34:BK34"/>
    <mergeCell ref="D35:I35"/>
    <mergeCell ref="J35:M35"/>
    <mergeCell ref="N35:W35"/>
    <mergeCell ref="X35:AG35"/>
    <mergeCell ref="AH35:AQ35"/>
    <mergeCell ref="AR35:BA35"/>
    <mergeCell ref="BB35:BK35"/>
    <mergeCell ref="A34:C35"/>
    <mergeCell ref="D34:I34"/>
    <mergeCell ref="J34:M34"/>
    <mergeCell ref="N34:W34"/>
    <mergeCell ref="X34:AG34"/>
    <mergeCell ref="AH34:AQ34"/>
    <mergeCell ref="J33:M33"/>
    <mergeCell ref="N33:W33"/>
    <mergeCell ref="X33:AG33"/>
    <mergeCell ref="AH33:AQ33"/>
    <mergeCell ref="AR33:BA33"/>
    <mergeCell ref="BB33:BK33"/>
    <mergeCell ref="BB31:BK31"/>
    <mergeCell ref="B32:C33"/>
    <mergeCell ref="D32:I32"/>
    <mergeCell ref="J32:M32"/>
    <mergeCell ref="N32:W32"/>
    <mergeCell ref="X32:AG32"/>
    <mergeCell ref="AH32:AQ32"/>
    <mergeCell ref="AR32:BA32"/>
    <mergeCell ref="BB32:BK32"/>
    <mergeCell ref="D33:I33"/>
    <mergeCell ref="X30:AG30"/>
    <mergeCell ref="AH30:AQ30"/>
    <mergeCell ref="AR30:BA30"/>
    <mergeCell ref="BB30:BK30"/>
    <mergeCell ref="D31:I31"/>
    <mergeCell ref="J31:M31"/>
    <mergeCell ref="N31:W31"/>
    <mergeCell ref="X31:AG31"/>
    <mergeCell ref="AH31:AQ31"/>
    <mergeCell ref="AR31:BA31"/>
    <mergeCell ref="AH28:AQ28"/>
    <mergeCell ref="AR28:BA28"/>
    <mergeCell ref="BB28:BK28"/>
    <mergeCell ref="D29:I29"/>
    <mergeCell ref="J29:M29"/>
    <mergeCell ref="N29:W29"/>
    <mergeCell ref="X29:AG29"/>
    <mergeCell ref="AH29:AQ29"/>
    <mergeCell ref="AR29:BA29"/>
    <mergeCell ref="BB29:BK29"/>
    <mergeCell ref="A28:A33"/>
    <mergeCell ref="B28:C29"/>
    <mergeCell ref="D28:I28"/>
    <mergeCell ref="J28:M28"/>
    <mergeCell ref="N28:W28"/>
    <mergeCell ref="X28:AG28"/>
    <mergeCell ref="B30:C31"/>
    <mergeCell ref="D30:I30"/>
    <mergeCell ref="J30:M30"/>
    <mergeCell ref="N30:W30"/>
    <mergeCell ref="AR26:BA26"/>
    <mergeCell ref="BB26:BK26"/>
    <mergeCell ref="D27:I27"/>
    <mergeCell ref="J27:M27"/>
    <mergeCell ref="N27:W27"/>
    <mergeCell ref="X27:AG27"/>
    <mergeCell ref="AH27:AQ27"/>
    <mergeCell ref="AR27:BA27"/>
    <mergeCell ref="BB27:BK27"/>
    <mergeCell ref="A26:C27"/>
    <mergeCell ref="D26:I26"/>
    <mergeCell ref="J26:M26"/>
    <mergeCell ref="N26:W26"/>
    <mergeCell ref="X26:AG26"/>
    <mergeCell ref="AH26:AQ26"/>
    <mergeCell ref="AR24:BA24"/>
    <mergeCell ref="BB24:BK24"/>
    <mergeCell ref="D25:I25"/>
    <mergeCell ref="J25:M25"/>
    <mergeCell ref="N25:W25"/>
    <mergeCell ref="X25:AG25"/>
    <mergeCell ref="AH25:AQ25"/>
    <mergeCell ref="AR25:BA25"/>
    <mergeCell ref="BB25:BK25"/>
    <mergeCell ref="A24:C25"/>
    <mergeCell ref="D24:I24"/>
    <mergeCell ref="J24:M24"/>
    <mergeCell ref="N24:W24"/>
    <mergeCell ref="X24:AG24"/>
    <mergeCell ref="AH24:AQ24"/>
    <mergeCell ref="BB15:BG15"/>
    <mergeCell ref="N23:W23"/>
    <mergeCell ref="X23:AG23"/>
    <mergeCell ref="AH23:AQ23"/>
    <mergeCell ref="AR23:BA23"/>
    <mergeCell ref="BB23:BK23"/>
    <mergeCell ref="BB14:BG14"/>
    <mergeCell ref="A15:B15"/>
    <mergeCell ref="D15:K15"/>
    <mergeCell ref="L15:Q15"/>
    <mergeCell ref="R15:W15"/>
    <mergeCell ref="X15:AC15"/>
    <mergeCell ref="AD15:AI15"/>
    <mergeCell ref="AJ15:AO15"/>
    <mergeCell ref="AP15:AU15"/>
    <mergeCell ref="AV15:BA15"/>
    <mergeCell ref="BB13:BG13"/>
    <mergeCell ref="A14:B14"/>
    <mergeCell ref="D14:K14"/>
    <mergeCell ref="L14:Q14"/>
    <mergeCell ref="R14:W14"/>
    <mergeCell ref="X14:AC14"/>
    <mergeCell ref="AD14:AI14"/>
    <mergeCell ref="AJ14:AO14"/>
    <mergeCell ref="AP14:AU14"/>
    <mergeCell ref="AV14:BA14"/>
    <mergeCell ref="BB12:BG12"/>
    <mergeCell ref="A13:B13"/>
    <mergeCell ref="D13:K13"/>
    <mergeCell ref="L13:Q13"/>
    <mergeCell ref="R13:W13"/>
    <mergeCell ref="X13:AC13"/>
    <mergeCell ref="AD13:AI13"/>
    <mergeCell ref="AJ13:AO13"/>
    <mergeCell ref="AP13:AU13"/>
    <mergeCell ref="AV13:BA13"/>
    <mergeCell ref="BB11:BG11"/>
    <mergeCell ref="A12:B12"/>
    <mergeCell ref="D12:K12"/>
    <mergeCell ref="L12:Q12"/>
    <mergeCell ref="R12:W12"/>
    <mergeCell ref="X12:AC12"/>
    <mergeCell ref="AD12:AI12"/>
    <mergeCell ref="AJ12:AO12"/>
    <mergeCell ref="AP12:AU12"/>
    <mergeCell ref="AV12:BA12"/>
    <mergeCell ref="AV10:BA10"/>
    <mergeCell ref="A11:B11"/>
    <mergeCell ref="D11:K11"/>
    <mergeCell ref="L11:Q11"/>
    <mergeCell ref="R11:W11"/>
    <mergeCell ref="X11:AC11"/>
    <mergeCell ref="AD11:AI11"/>
    <mergeCell ref="AJ11:AO11"/>
    <mergeCell ref="AP11:AU11"/>
    <mergeCell ref="AV11:BA11"/>
    <mergeCell ref="BB8:BG10"/>
    <mergeCell ref="X9:AC9"/>
    <mergeCell ref="AD9:AI9"/>
    <mergeCell ref="AJ9:AO9"/>
    <mergeCell ref="AP9:AU9"/>
    <mergeCell ref="AV9:BA9"/>
    <mergeCell ref="X10:AC10"/>
    <mergeCell ref="AD10:AI10"/>
    <mergeCell ref="AJ10:AO10"/>
    <mergeCell ref="AP10:AU10"/>
    <mergeCell ref="A5:BK5"/>
    <mergeCell ref="A8:C10"/>
    <mergeCell ref="D8:K10"/>
    <mergeCell ref="L8:Q10"/>
    <mergeCell ref="R8:W10"/>
    <mergeCell ref="X8:AC8"/>
    <mergeCell ref="AD8:AI8"/>
    <mergeCell ref="AJ8:AO8"/>
    <mergeCell ref="AP8:AU8"/>
    <mergeCell ref="AV8:BA8"/>
  </mergeCells>
  <phoneticPr fontId="3"/>
  <pageMargins left="0.78740157480314965" right="0.78740157480314965" top="0.19685039370078741" bottom="0.59055118110236227" header="0" footer="0.19685039370078741"/>
  <pageSetup paperSize="9" scale="97" orientation="portrait" r:id="rId1"/>
  <headerFooter alignWithMargins="0">
    <oddFooter>&amp;C&amp;"ＭＳ ゴシック,標準"&amp;9―&amp;A―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570B-1584-4A14-82BB-32702AE86FD7}">
  <sheetPr>
    <tabColor rgb="FF92D050"/>
    <pageSetUpPr fitToPage="1"/>
  </sheetPr>
  <dimension ref="A1:BK68"/>
  <sheetViews>
    <sheetView tabSelected="1" view="pageBreakPreview" topLeftCell="A43" zoomScaleNormal="100" zoomScaleSheetLayoutView="100" workbookViewId="0">
      <selection activeCell="J60" sqref="J60"/>
    </sheetView>
  </sheetViews>
  <sheetFormatPr defaultColWidth="9" defaultRowHeight="13.5" x14ac:dyDescent="0.15"/>
  <cols>
    <col min="1" max="1" width="4.875" style="5" customWidth="1"/>
    <col min="2" max="2" width="6.375" style="5" customWidth="1"/>
    <col min="3" max="3" width="10.25" style="5" customWidth="1"/>
    <col min="4" max="4" width="5.375" style="5" customWidth="1"/>
    <col min="5" max="5" width="4.5" style="5" bestFit="1" customWidth="1"/>
    <col min="6" max="9" width="11.25" style="5" customWidth="1"/>
    <col min="10" max="11" width="11.375" style="5" customWidth="1"/>
    <col min="12" max="16384" width="9" style="5"/>
  </cols>
  <sheetData>
    <row r="1" spans="1:11" s="1" customFormat="1" ht="10.5" x14ac:dyDescent="0.15"/>
    <row r="2" spans="1:11" s="1" customFormat="1" ht="10.5" x14ac:dyDescent="0.15">
      <c r="J2" s="2" t="s">
        <v>0</v>
      </c>
    </row>
    <row r="3" spans="1:11" s="1" customFormat="1" ht="10.5" x14ac:dyDescent="0.15"/>
    <row r="4" spans="1:11" s="1" customFormat="1" ht="10.5" x14ac:dyDescent="0.15"/>
    <row r="5" spans="1:11" ht="21" customHeight="1" x14ac:dyDescent="0.15">
      <c r="A5" s="44" t="s">
        <v>102</v>
      </c>
      <c r="B5" s="44"/>
      <c r="C5" s="4"/>
      <c r="D5" s="4"/>
      <c r="E5" s="4"/>
      <c r="F5" s="4"/>
      <c r="G5" s="4"/>
      <c r="H5" s="4"/>
      <c r="I5" s="4"/>
      <c r="J5" s="4"/>
      <c r="K5" s="173"/>
    </row>
    <row r="6" spans="1:11" ht="12" customHeight="1" x14ac:dyDescent="0.15">
      <c r="A6" s="7"/>
      <c r="B6" s="7"/>
      <c r="I6" s="43"/>
    </row>
    <row r="7" spans="1:11" x14ac:dyDescent="0.15">
      <c r="A7" s="174" t="s">
        <v>103</v>
      </c>
      <c r="B7" s="174"/>
      <c r="C7" s="7"/>
      <c r="D7" s="7"/>
      <c r="E7" s="7"/>
      <c r="F7" s="7"/>
      <c r="G7" s="7"/>
      <c r="H7" s="7"/>
      <c r="I7" s="43"/>
      <c r="J7" s="7"/>
      <c r="K7" s="7"/>
    </row>
    <row r="8" spans="1:11" x14ac:dyDescent="0.15">
      <c r="A8" s="8"/>
      <c r="B8" s="8"/>
      <c r="C8" s="8"/>
      <c r="D8" s="8"/>
      <c r="E8" s="8"/>
      <c r="F8" s="175" t="s">
        <v>104</v>
      </c>
      <c r="G8" s="175" t="s">
        <v>105</v>
      </c>
      <c r="H8" s="175" t="s">
        <v>106</v>
      </c>
      <c r="I8" s="175" t="s">
        <v>107</v>
      </c>
      <c r="J8" s="175" t="s">
        <v>108</v>
      </c>
      <c r="K8" s="41"/>
    </row>
    <row r="9" spans="1:11" ht="13.5" customHeight="1" x14ac:dyDescent="0.15">
      <c r="A9" s="153" t="s">
        <v>109</v>
      </c>
      <c r="B9" s="176" t="s">
        <v>110</v>
      </c>
      <c r="C9" s="177"/>
      <c r="D9" s="177"/>
      <c r="E9" s="178" t="s">
        <v>111</v>
      </c>
      <c r="F9" s="179">
        <v>6817</v>
      </c>
      <c r="G9" s="179">
        <v>6816</v>
      </c>
      <c r="H9" s="179">
        <v>6816</v>
      </c>
      <c r="I9" s="179">
        <v>6817</v>
      </c>
      <c r="J9" s="179">
        <v>6816</v>
      </c>
      <c r="K9" s="172"/>
    </row>
    <row r="10" spans="1:11" ht="13.5" customHeight="1" x14ac:dyDescent="0.15">
      <c r="A10" s="153"/>
      <c r="B10" s="180" t="s">
        <v>112</v>
      </c>
      <c r="C10" s="181"/>
      <c r="D10" s="181"/>
      <c r="E10" s="41" t="s">
        <v>111</v>
      </c>
      <c r="F10" s="182">
        <v>6239</v>
      </c>
      <c r="G10" s="182">
        <v>6237</v>
      </c>
      <c r="H10" s="182">
        <v>6237</v>
      </c>
      <c r="I10" s="182">
        <v>6236</v>
      </c>
      <c r="J10" s="182">
        <v>6234</v>
      </c>
      <c r="K10" s="172"/>
    </row>
    <row r="11" spans="1:11" x14ac:dyDescent="0.15">
      <c r="A11" s="153"/>
      <c r="B11" s="183" t="s">
        <v>113</v>
      </c>
      <c r="C11" s="184"/>
      <c r="D11" s="184"/>
      <c r="E11" s="28" t="s">
        <v>111</v>
      </c>
      <c r="F11" s="185">
        <v>82</v>
      </c>
      <c r="G11" s="185">
        <v>82</v>
      </c>
      <c r="H11" s="185">
        <v>82</v>
      </c>
      <c r="I11" s="185">
        <v>82</v>
      </c>
      <c r="J11" s="185">
        <v>82</v>
      </c>
      <c r="K11" s="172"/>
    </row>
    <row r="12" spans="1:11" x14ac:dyDescent="0.15">
      <c r="A12" s="153"/>
      <c r="B12" s="186" t="s">
        <v>114</v>
      </c>
      <c r="C12" s="187" t="s">
        <v>115</v>
      </c>
      <c r="D12" s="188"/>
      <c r="E12" s="189" t="s">
        <v>111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72"/>
    </row>
    <row r="13" spans="1:11" x14ac:dyDescent="0.15">
      <c r="A13" s="153"/>
      <c r="B13" s="191"/>
      <c r="C13" s="183" t="s">
        <v>116</v>
      </c>
      <c r="D13" s="184"/>
      <c r="E13" s="28" t="s">
        <v>111</v>
      </c>
      <c r="F13" s="185">
        <v>595</v>
      </c>
      <c r="G13" s="185">
        <v>584</v>
      </c>
      <c r="H13" s="185">
        <v>584</v>
      </c>
      <c r="I13" s="185">
        <v>584</v>
      </c>
      <c r="J13" s="185">
        <v>584</v>
      </c>
      <c r="K13" s="172"/>
    </row>
    <row r="14" spans="1:11" x14ac:dyDescent="0.15">
      <c r="A14" s="153"/>
      <c r="B14" s="192"/>
      <c r="C14" s="193" t="s">
        <v>32</v>
      </c>
      <c r="D14" s="194"/>
      <c r="E14" s="195" t="s">
        <v>111</v>
      </c>
      <c r="F14" s="196">
        <v>595</v>
      </c>
      <c r="G14" s="196">
        <v>584</v>
      </c>
      <c r="H14" s="196">
        <v>584</v>
      </c>
      <c r="I14" s="196">
        <v>584</v>
      </c>
      <c r="J14" s="196">
        <v>584</v>
      </c>
      <c r="K14" s="172"/>
    </row>
    <row r="15" spans="1:11" x14ac:dyDescent="0.15">
      <c r="A15" s="153"/>
      <c r="B15" s="183" t="s">
        <v>117</v>
      </c>
      <c r="C15" s="184"/>
      <c r="D15" s="184"/>
      <c r="E15" s="28" t="s">
        <v>111</v>
      </c>
      <c r="F15" s="185">
        <v>120</v>
      </c>
      <c r="G15" s="185">
        <v>120</v>
      </c>
      <c r="H15" s="185">
        <v>120</v>
      </c>
      <c r="I15" s="185">
        <v>120</v>
      </c>
      <c r="J15" s="185">
        <v>120</v>
      </c>
      <c r="K15" s="172"/>
    </row>
    <row r="16" spans="1:11" x14ac:dyDescent="0.15">
      <c r="A16" s="153"/>
      <c r="B16" s="180" t="s">
        <v>118</v>
      </c>
      <c r="C16" s="181"/>
      <c r="D16" s="181"/>
      <c r="E16" s="41" t="s">
        <v>111</v>
      </c>
      <c r="F16" s="182">
        <v>13853</v>
      </c>
      <c r="G16" s="182">
        <v>13840</v>
      </c>
      <c r="H16" s="182">
        <v>13839</v>
      </c>
      <c r="I16" s="182">
        <v>13839</v>
      </c>
      <c r="J16" s="182">
        <v>13836</v>
      </c>
      <c r="K16" s="172"/>
    </row>
    <row r="17" spans="1:11" x14ac:dyDescent="0.15">
      <c r="A17" s="153"/>
      <c r="B17" s="197" t="s">
        <v>119</v>
      </c>
      <c r="C17" s="198"/>
      <c r="D17" s="198"/>
      <c r="E17" s="199" t="s">
        <v>120</v>
      </c>
      <c r="F17" s="200">
        <v>49</v>
      </c>
      <c r="G17" s="200">
        <v>49</v>
      </c>
      <c r="H17" s="200">
        <v>49</v>
      </c>
      <c r="I17" s="200">
        <v>49</v>
      </c>
      <c r="J17" s="200">
        <v>49</v>
      </c>
      <c r="K17" s="172"/>
    </row>
    <row r="18" spans="1:11" x14ac:dyDescent="0.15">
      <c r="A18" s="153" t="s">
        <v>121</v>
      </c>
      <c r="B18" s="187" t="s">
        <v>110</v>
      </c>
      <c r="C18" s="188"/>
      <c r="D18" s="188"/>
      <c r="E18" s="189" t="s">
        <v>111</v>
      </c>
      <c r="F18" s="190">
        <v>248</v>
      </c>
      <c r="G18" s="190">
        <v>248</v>
      </c>
      <c r="H18" s="190">
        <v>248</v>
      </c>
      <c r="I18" s="190">
        <v>248</v>
      </c>
      <c r="J18" s="190">
        <v>248</v>
      </c>
      <c r="K18" s="172"/>
    </row>
    <row r="19" spans="1:11" x14ac:dyDescent="0.15">
      <c r="A19" s="153"/>
      <c r="B19" s="183" t="s">
        <v>112</v>
      </c>
      <c r="C19" s="184"/>
      <c r="D19" s="184"/>
      <c r="E19" s="28" t="s">
        <v>111</v>
      </c>
      <c r="F19" s="185">
        <v>1665</v>
      </c>
      <c r="G19" s="185">
        <v>1665</v>
      </c>
      <c r="H19" s="185">
        <v>1665</v>
      </c>
      <c r="I19" s="185">
        <v>1665</v>
      </c>
      <c r="J19" s="185">
        <v>1665</v>
      </c>
      <c r="K19" s="172"/>
    </row>
    <row r="20" spans="1:11" ht="15.75" customHeight="1" x14ac:dyDescent="0.15">
      <c r="A20" s="153"/>
      <c r="B20" s="180" t="s">
        <v>113</v>
      </c>
      <c r="C20" s="181"/>
      <c r="D20" s="181"/>
      <c r="E20" s="41" t="s">
        <v>111</v>
      </c>
      <c r="F20" s="182">
        <v>0</v>
      </c>
      <c r="G20" s="201" t="s">
        <v>122</v>
      </c>
      <c r="H20" s="201" t="s">
        <v>122</v>
      </c>
      <c r="I20" s="201" t="s">
        <v>122</v>
      </c>
      <c r="J20" s="201" t="s">
        <v>122</v>
      </c>
      <c r="K20" s="172"/>
    </row>
    <row r="21" spans="1:11" ht="13.5" customHeight="1" x14ac:dyDescent="0.15">
      <c r="A21" s="153"/>
      <c r="B21" s="186" t="s">
        <v>114</v>
      </c>
      <c r="C21" s="176" t="s">
        <v>115</v>
      </c>
      <c r="D21" s="177"/>
      <c r="E21" s="178" t="s">
        <v>111</v>
      </c>
      <c r="F21" s="202" t="s">
        <v>122</v>
      </c>
      <c r="G21" s="202" t="s">
        <v>122</v>
      </c>
      <c r="H21" s="202" t="s">
        <v>122</v>
      </c>
      <c r="I21" s="202" t="s">
        <v>122</v>
      </c>
      <c r="J21" s="202" t="s">
        <v>122</v>
      </c>
      <c r="K21" s="203"/>
    </row>
    <row r="22" spans="1:11" x14ac:dyDescent="0.15">
      <c r="A22" s="153"/>
      <c r="B22" s="191"/>
      <c r="C22" s="180" t="s">
        <v>116</v>
      </c>
      <c r="D22" s="181"/>
      <c r="E22" s="41" t="s">
        <v>111</v>
      </c>
      <c r="F22" s="182">
        <v>38</v>
      </c>
      <c r="G22" s="182">
        <v>38</v>
      </c>
      <c r="H22" s="182">
        <v>38</v>
      </c>
      <c r="I22" s="182">
        <v>38</v>
      </c>
      <c r="J22" s="182">
        <v>38</v>
      </c>
      <c r="K22" s="172"/>
    </row>
    <row r="23" spans="1:11" x14ac:dyDescent="0.15">
      <c r="A23" s="153"/>
      <c r="B23" s="192"/>
      <c r="C23" s="197" t="s">
        <v>32</v>
      </c>
      <c r="D23" s="198"/>
      <c r="E23" s="199" t="s">
        <v>111</v>
      </c>
      <c r="F23" s="200">
        <v>38</v>
      </c>
      <c r="G23" s="200">
        <v>38</v>
      </c>
      <c r="H23" s="200">
        <v>38</v>
      </c>
      <c r="I23" s="200">
        <v>38</v>
      </c>
      <c r="J23" s="200">
        <v>38</v>
      </c>
      <c r="K23" s="172"/>
    </row>
    <row r="24" spans="1:11" x14ac:dyDescent="0.15">
      <c r="A24" s="153"/>
      <c r="B24" s="180" t="s">
        <v>118</v>
      </c>
      <c r="C24" s="181"/>
      <c r="D24" s="181"/>
      <c r="E24" s="41" t="s">
        <v>111</v>
      </c>
      <c r="F24" s="182">
        <v>1950</v>
      </c>
      <c r="G24" s="182">
        <v>1951</v>
      </c>
      <c r="H24" s="182">
        <v>1951</v>
      </c>
      <c r="I24" s="182">
        <v>1950</v>
      </c>
      <c r="J24" s="182">
        <v>1950</v>
      </c>
      <c r="K24" s="172"/>
    </row>
    <row r="25" spans="1:11" x14ac:dyDescent="0.15">
      <c r="A25" s="153"/>
      <c r="B25" s="197" t="s">
        <v>119</v>
      </c>
      <c r="C25" s="198"/>
      <c r="D25" s="198"/>
      <c r="E25" s="199" t="s">
        <v>120</v>
      </c>
      <c r="F25" s="200">
        <v>13</v>
      </c>
      <c r="G25" s="200">
        <v>13</v>
      </c>
      <c r="H25" s="200">
        <v>13</v>
      </c>
      <c r="I25" s="200">
        <v>13</v>
      </c>
      <c r="J25" s="200">
        <v>13</v>
      </c>
      <c r="K25" s="172"/>
    </row>
    <row r="26" spans="1:11" x14ac:dyDescent="0.15">
      <c r="A26" s="204" t="s">
        <v>123</v>
      </c>
      <c r="B26" s="187" t="s">
        <v>76</v>
      </c>
      <c r="C26" s="188"/>
      <c r="D26" s="188"/>
      <c r="E26" s="189" t="s">
        <v>111</v>
      </c>
      <c r="F26" s="190">
        <v>15803</v>
      </c>
      <c r="G26" s="190">
        <v>15791</v>
      </c>
      <c r="H26" s="190">
        <v>15790</v>
      </c>
      <c r="I26" s="190">
        <v>15789</v>
      </c>
      <c r="J26" s="190">
        <v>15786</v>
      </c>
      <c r="K26" s="172"/>
    </row>
    <row r="27" spans="1:11" x14ac:dyDescent="0.15">
      <c r="A27" s="153"/>
      <c r="B27" s="205"/>
      <c r="C27" s="176" t="s">
        <v>110</v>
      </c>
      <c r="D27" s="177"/>
      <c r="E27" s="206" t="s">
        <v>111</v>
      </c>
      <c r="F27" s="207">
        <v>7064</v>
      </c>
      <c r="G27" s="207">
        <v>7064</v>
      </c>
      <c r="H27" s="207">
        <v>7064</v>
      </c>
      <c r="I27" s="207">
        <v>7064</v>
      </c>
      <c r="J27" s="207">
        <v>7063</v>
      </c>
      <c r="K27" s="172"/>
    </row>
    <row r="28" spans="1:11" x14ac:dyDescent="0.15">
      <c r="A28" s="153"/>
      <c r="B28" s="208" t="s">
        <v>119</v>
      </c>
      <c r="C28" s="209"/>
      <c r="D28" s="209"/>
      <c r="E28" s="137" t="s">
        <v>120</v>
      </c>
      <c r="F28" s="210">
        <v>45</v>
      </c>
      <c r="G28" s="210">
        <v>45</v>
      </c>
      <c r="H28" s="210">
        <v>45</v>
      </c>
      <c r="I28" s="210">
        <v>45</v>
      </c>
      <c r="J28" s="210">
        <v>45</v>
      </c>
      <c r="K28" s="172"/>
    </row>
    <row r="29" spans="1:11" x14ac:dyDescent="0.15">
      <c r="A29" s="177" t="s">
        <v>124</v>
      </c>
      <c r="B29" s="177"/>
      <c r="C29" s="177"/>
      <c r="D29" s="177"/>
      <c r="E29" s="178" t="s">
        <v>111</v>
      </c>
      <c r="F29" s="179">
        <v>25039</v>
      </c>
      <c r="G29" s="179">
        <v>25039</v>
      </c>
      <c r="H29" s="179">
        <v>25039</v>
      </c>
      <c r="I29" s="179">
        <v>25039</v>
      </c>
      <c r="J29" s="179">
        <v>25039</v>
      </c>
      <c r="K29" s="172"/>
    </row>
    <row r="30" spans="1:11" x14ac:dyDescent="0.15">
      <c r="A30" s="194" t="s">
        <v>125</v>
      </c>
      <c r="B30" s="194"/>
      <c r="C30" s="194"/>
      <c r="D30" s="194"/>
      <c r="E30" s="195" t="s">
        <v>120</v>
      </c>
      <c r="F30" s="196">
        <v>63</v>
      </c>
      <c r="G30" s="196">
        <v>63</v>
      </c>
      <c r="H30" s="196">
        <v>63</v>
      </c>
      <c r="I30" s="196">
        <v>63</v>
      </c>
      <c r="J30" s="196">
        <v>63</v>
      </c>
      <c r="K30" s="172"/>
    </row>
    <row r="31" spans="1:11" ht="12" customHeight="1" x14ac:dyDescent="0.15">
      <c r="A31" s="211"/>
      <c r="B31" s="211"/>
      <c r="C31" s="211"/>
      <c r="D31" s="211"/>
      <c r="E31" s="41"/>
      <c r="F31" s="172"/>
      <c r="G31" s="172"/>
      <c r="H31" s="172"/>
      <c r="I31" s="172"/>
      <c r="J31" s="172"/>
      <c r="K31" s="172"/>
    </row>
    <row r="32" spans="1:11" x14ac:dyDescent="0.15">
      <c r="A32" s="174" t="s">
        <v>126</v>
      </c>
      <c r="B32" s="7"/>
      <c r="C32" s="7"/>
      <c r="D32" s="7"/>
      <c r="E32" s="7"/>
      <c r="F32" s="7"/>
      <c r="G32" s="7"/>
      <c r="H32" s="7"/>
      <c r="I32" s="43"/>
      <c r="J32" s="43" t="s">
        <v>42</v>
      </c>
      <c r="K32" s="172"/>
    </row>
    <row r="33" spans="1:11" x14ac:dyDescent="0.15">
      <c r="A33" s="212"/>
      <c r="B33" s="212"/>
      <c r="C33" s="212"/>
      <c r="D33" s="212"/>
      <c r="E33" s="213"/>
      <c r="F33" s="214" t="s">
        <v>104</v>
      </c>
      <c r="G33" s="214" t="s">
        <v>105</v>
      </c>
      <c r="H33" s="214" t="s">
        <v>106</v>
      </c>
      <c r="I33" s="214" t="s">
        <v>107</v>
      </c>
      <c r="J33" s="214" t="s">
        <v>108</v>
      </c>
      <c r="K33" s="172"/>
    </row>
    <row r="34" spans="1:11" ht="13.5" customHeight="1" x14ac:dyDescent="0.15">
      <c r="A34" s="215" t="s">
        <v>127</v>
      </c>
      <c r="B34" s="216" t="s">
        <v>128</v>
      </c>
      <c r="C34" s="216"/>
      <c r="D34" s="216"/>
      <c r="E34" s="216"/>
      <c r="F34" s="182">
        <v>651</v>
      </c>
      <c r="G34" s="182">
        <v>651</v>
      </c>
      <c r="H34" s="182">
        <v>651</v>
      </c>
      <c r="I34" s="182">
        <v>651</v>
      </c>
      <c r="J34" s="182">
        <v>651</v>
      </c>
      <c r="K34" s="172"/>
    </row>
    <row r="35" spans="1:11" x14ac:dyDescent="0.15">
      <c r="A35" s="217"/>
      <c r="B35" s="218" t="s">
        <v>129</v>
      </c>
      <c r="C35" s="218"/>
      <c r="D35" s="218"/>
      <c r="E35" s="218"/>
      <c r="F35" s="185">
        <v>104</v>
      </c>
      <c r="G35" s="185">
        <v>104</v>
      </c>
      <c r="H35" s="185">
        <v>104</v>
      </c>
      <c r="I35" s="185">
        <v>104</v>
      </c>
      <c r="J35" s="185">
        <v>104</v>
      </c>
      <c r="K35" s="172"/>
    </row>
    <row r="36" spans="1:11" x14ac:dyDescent="0.15">
      <c r="A36" s="217"/>
      <c r="B36" s="216" t="s">
        <v>130</v>
      </c>
      <c r="C36" s="216"/>
      <c r="D36" s="216"/>
      <c r="E36" s="216"/>
      <c r="F36" s="182">
        <v>1334</v>
      </c>
      <c r="G36" s="182">
        <v>1334</v>
      </c>
      <c r="H36" s="182">
        <v>1334</v>
      </c>
      <c r="I36" s="182">
        <v>1334</v>
      </c>
      <c r="J36" s="182">
        <v>1334</v>
      </c>
      <c r="K36" s="7"/>
    </row>
    <row r="37" spans="1:11" ht="13.5" customHeight="1" x14ac:dyDescent="0.15">
      <c r="A37" s="149"/>
      <c r="B37" s="219" t="s">
        <v>32</v>
      </c>
      <c r="C37" s="219"/>
      <c r="D37" s="219"/>
      <c r="E37" s="219"/>
      <c r="F37" s="200">
        <v>2089</v>
      </c>
      <c r="G37" s="200">
        <v>2089</v>
      </c>
      <c r="H37" s="200">
        <v>2089</v>
      </c>
      <c r="I37" s="200">
        <v>2089</v>
      </c>
      <c r="J37" s="200">
        <v>2089</v>
      </c>
    </row>
    <row r="38" spans="1:11" x14ac:dyDescent="0.15">
      <c r="A38" s="217" t="s">
        <v>131</v>
      </c>
      <c r="B38" s="216" t="s">
        <v>132</v>
      </c>
      <c r="C38" s="216"/>
      <c r="D38" s="216"/>
      <c r="E38" s="216"/>
      <c r="F38" s="182">
        <v>7533</v>
      </c>
      <c r="G38" s="182">
        <v>7530</v>
      </c>
      <c r="H38" s="182">
        <v>7525</v>
      </c>
      <c r="I38" s="182">
        <v>7525</v>
      </c>
      <c r="J38" s="182">
        <v>7546</v>
      </c>
    </row>
    <row r="39" spans="1:11" x14ac:dyDescent="0.15">
      <c r="A39" s="217"/>
      <c r="B39" s="218" t="s">
        <v>133</v>
      </c>
      <c r="C39" s="218"/>
      <c r="D39" s="218"/>
      <c r="E39" s="218"/>
      <c r="F39" s="185">
        <v>714</v>
      </c>
      <c r="G39" s="185">
        <v>702</v>
      </c>
      <c r="H39" s="185">
        <v>703</v>
      </c>
      <c r="I39" s="185">
        <v>703</v>
      </c>
      <c r="J39" s="185">
        <v>703</v>
      </c>
      <c r="K39" s="203"/>
    </row>
    <row r="40" spans="1:11" x14ac:dyDescent="0.15">
      <c r="A40" s="217"/>
      <c r="B40" s="216" t="s">
        <v>134</v>
      </c>
      <c r="C40" s="216"/>
      <c r="D40" s="216"/>
      <c r="E40" s="216"/>
      <c r="F40" s="182">
        <v>512</v>
      </c>
      <c r="G40" s="182">
        <v>512</v>
      </c>
      <c r="H40" s="182">
        <v>512</v>
      </c>
      <c r="I40" s="182">
        <v>512</v>
      </c>
      <c r="J40" s="182">
        <v>512</v>
      </c>
      <c r="K40" s="203"/>
    </row>
    <row r="41" spans="1:11" x14ac:dyDescent="0.15">
      <c r="A41" s="217"/>
      <c r="B41" s="218" t="s">
        <v>135</v>
      </c>
      <c r="C41" s="218"/>
      <c r="D41" s="218"/>
      <c r="E41" s="218"/>
      <c r="F41" s="185">
        <v>1816</v>
      </c>
      <c r="G41" s="185">
        <v>1816</v>
      </c>
      <c r="H41" s="185">
        <v>1812</v>
      </c>
      <c r="I41" s="185">
        <v>1812</v>
      </c>
      <c r="J41" s="185">
        <v>1812</v>
      </c>
      <c r="K41" s="203"/>
    </row>
    <row r="42" spans="1:11" x14ac:dyDescent="0.15">
      <c r="A42" s="217"/>
      <c r="B42" s="216" t="s">
        <v>136</v>
      </c>
      <c r="C42" s="216"/>
      <c r="D42" s="216"/>
      <c r="E42" s="216"/>
      <c r="F42" s="182">
        <v>17</v>
      </c>
      <c r="G42" s="182">
        <v>17</v>
      </c>
      <c r="H42" s="182">
        <v>17</v>
      </c>
      <c r="I42" s="182">
        <v>17</v>
      </c>
      <c r="J42" s="182">
        <v>17</v>
      </c>
      <c r="K42" s="203"/>
    </row>
    <row r="43" spans="1:11" x14ac:dyDescent="0.15">
      <c r="A43" s="217"/>
      <c r="B43" s="218" t="s">
        <v>137</v>
      </c>
      <c r="C43" s="218"/>
      <c r="D43" s="218"/>
      <c r="E43" s="218"/>
      <c r="F43" s="185">
        <v>703</v>
      </c>
      <c r="G43" s="185">
        <v>703</v>
      </c>
      <c r="H43" s="185">
        <v>706</v>
      </c>
      <c r="I43" s="185">
        <v>706</v>
      </c>
      <c r="J43" s="185">
        <v>706</v>
      </c>
      <c r="K43" s="203"/>
    </row>
    <row r="44" spans="1:11" x14ac:dyDescent="0.15">
      <c r="A44" s="217"/>
      <c r="B44" s="216" t="s">
        <v>138</v>
      </c>
      <c r="C44" s="216"/>
      <c r="D44" s="216"/>
      <c r="E44" s="216"/>
      <c r="F44" s="182">
        <v>470</v>
      </c>
      <c r="G44" s="182">
        <v>472</v>
      </c>
      <c r="H44" s="182">
        <v>476</v>
      </c>
      <c r="I44" s="182">
        <v>476</v>
      </c>
      <c r="J44" s="182">
        <v>452</v>
      </c>
      <c r="K44" s="203"/>
    </row>
    <row r="45" spans="1:11" ht="13.5" customHeight="1" x14ac:dyDescent="0.15">
      <c r="A45" s="149"/>
      <c r="B45" s="218" t="s">
        <v>32</v>
      </c>
      <c r="C45" s="218"/>
      <c r="D45" s="218"/>
      <c r="E45" s="218"/>
      <c r="F45" s="185">
        <v>11764</v>
      </c>
      <c r="G45" s="185">
        <v>11751</v>
      </c>
      <c r="H45" s="185">
        <v>11750</v>
      </c>
      <c r="I45" s="185">
        <v>11750</v>
      </c>
      <c r="J45" s="185">
        <v>11747</v>
      </c>
      <c r="K45" s="203"/>
    </row>
    <row r="46" spans="1:11" x14ac:dyDescent="0.15">
      <c r="A46" s="213" t="s">
        <v>139</v>
      </c>
      <c r="B46" s="220"/>
      <c r="C46" s="220"/>
      <c r="D46" s="220"/>
      <c r="E46" s="220"/>
      <c r="F46" s="210">
        <v>13853</v>
      </c>
      <c r="G46" s="210">
        <v>13840</v>
      </c>
      <c r="H46" s="210">
        <v>13839</v>
      </c>
      <c r="I46" s="210">
        <v>13839</v>
      </c>
      <c r="J46" s="210">
        <v>13836</v>
      </c>
      <c r="K46" s="203"/>
    </row>
    <row r="47" spans="1:11" x14ac:dyDescent="0.15">
      <c r="A47" s="7" t="s">
        <v>140</v>
      </c>
      <c r="B47" s="7"/>
      <c r="C47" s="7"/>
      <c r="D47" s="7"/>
      <c r="E47" s="7"/>
      <c r="F47" s="7"/>
      <c r="G47" s="7"/>
      <c r="H47" s="7"/>
      <c r="I47" s="7"/>
      <c r="J47" s="43"/>
      <c r="K47" s="203"/>
    </row>
    <row r="48" spans="1:11" ht="12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43" t="s">
        <v>141</v>
      </c>
      <c r="K48" s="203"/>
    </row>
    <row r="49" spans="1:63" ht="12" customHeight="1" x14ac:dyDescent="0.15">
      <c r="A49" s="221"/>
      <c r="B49" s="221"/>
      <c r="C49" s="173"/>
      <c r="D49" s="173"/>
      <c r="E49" s="173"/>
      <c r="F49" s="173"/>
      <c r="G49" s="173"/>
      <c r="H49" s="173"/>
      <c r="I49" s="173"/>
      <c r="J49" s="173"/>
      <c r="K49" s="203"/>
    </row>
    <row r="50" spans="1:63" ht="22.15" customHeight="1" x14ac:dyDescent="0.15">
      <c r="A50" s="97" t="s">
        <v>142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</row>
    <row r="51" spans="1:63" ht="12" customHeight="1" x14ac:dyDescent="0.15">
      <c r="A51" s="7" t="s">
        <v>143</v>
      </c>
      <c r="B51" s="7"/>
      <c r="C51" s="7"/>
      <c r="D51" s="7"/>
      <c r="E51" s="7"/>
      <c r="F51" s="41"/>
      <c r="G51" s="41"/>
      <c r="H51" s="41"/>
      <c r="I51" s="41"/>
      <c r="J51" s="41"/>
      <c r="K51" s="203"/>
    </row>
    <row r="52" spans="1:63" ht="12" customHeight="1" x14ac:dyDescent="0.15">
      <c r="A52" s="222"/>
      <c r="B52" s="222"/>
      <c r="C52" s="7"/>
      <c r="D52" s="7"/>
      <c r="E52" s="7"/>
      <c r="F52" s="172"/>
      <c r="G52" s="172"/>
      <c r="H52" s="172"/>
      <c r="I52" s="203"/>
      <c r="J52" s="203" t="s">
        <v>144</v>
      </c>
      <c r="K52" s="43"/>
    </row>
    <row r="53" spans="1:63" ht="12" customHeight="1" x14ac:dyDescent="0.15">
      <c r="A53" s="223" t="s">
        <v>145</v>
      </c>
      <c r="B53" s="223"/>
      <c r="C53" s="223"/>
      <c r="D53" s="7"/>
      <c r="E53" s="7"/>
      <c r="F53" s="172"/>
      <c r="G53" s="172"/>
      <c r="H53" s="172"/>
      <c r="I53" s="203"/>
      <c r="J53" s="203"/>
    </row>
    <row r="54" spans="1:63" ht="12" customHeight="1" x14ac:dyDescent="0.15">
      <c r="A54" s="223" t="s">
        <v>146</v>
      </c>
      <c r="B54" s="223"/>
      <c r="C54" s="163" t="s">
        <v>147</v>
      </c>
      <c r="D54" s="46"/>
      <c r="E54" s="46"/>
      <c r="F54" s="172"/>
      <c r="G54" s="172"/>
      <c r="H54" s="172"/>
      <c r="I54" s="203"/>
      <c r="J54" s="203"/>
    </row>
    <row r="55" spans="1:63" ht="12" customHeight="1" x14ac:dyDescent="0.15">
      <c r="A55" s="68">
        <v>27</v>
      </c>
      <c r="B55" s="68"/>
      <c r="C55" s="224">
        <v>34171</v>
      </c>
      <c r="D55" s="41"/>
      <c r="E55" s="41"/>
      <c r="F55" s="172"/>
      <c r="G55" s="172"/>
      <c r="H55" s="172"/>
      <c r="I55" s="203"/>
      <c r="J55" s="203"/>
    </row>
    <row r="56" spans="1:63" ht="12" customHeight="1" x14ac:dyDescent="0.15">
      <c r="A56" s="223" t="s">
        <v>148</v>
      </c>
      <c r="B56" s="223"/>
      <c r="C56" s="223"/>
      <c r="D56" s="223"/>
      <c r="E56" s="223"/>
      <c r="F56" s="223"/>
      <c r="G56" s="223"/>
      <c r="H56" s="223"/>
      <c r="I56" s="223"/>
      <c r="J56" s="223"/>
    </row>
    <row r="57" spans="1:63" ht="12" customHeight="1" x14ac:dyDescent="0.15">
      <c r="A57" s="223" t="s">
        <v>149</v>
      </c>
      <c r="B57" s="223"/>
      <c r="C57" s="223"/>
      <c r="D57" s="162" t="s">
        <v>150</v>
      </c>
      <c r="E57" s="162"/>
      <c r="F57" s="162"/>
      <c r="G57" s="225" t="s">
        <v>151</v>
      </c>
      <c r="H57" s="225"/>
      <c r="I57" s="225" t="s">
        <v>32</v>
      </c>
      <c r="J57" s="225"/>
    </row>
    <row r="58" spans="1:63" ht="12" customHeight="1" x14ac:dyDescent="0.15">
      <c r="A58" s="223" t="s">
        <v>146</v>
      </c>
      <c r="B58" s="223"/>
      <c r="C58" s="163" t="s">
        <v>147</v>
      </c>
      <c r="D58" s="162" t="s">
        <v>146</v>
      </c>
      <c r="E58" s="162"/>
      <c r="F58" s="226" t="s">
        <v>147</v>
      </c>
      <c r="G58" s="226" t="s">
        <v>146</v>
      </c>
      <c r="H58" s="226" t="s">
        <v>147</v>
      </c>
      <c r="I58" s="226" t="s">
        <v>146</v>
      </c>
      <c r="J58" s="226" t="s">
        <v>147</v>
      </c>
    </row>
    <row r="59" spans="1:63" ht="12" customHeight="1" x14ac:dyDescent="0.15">
      <c r="A59" s="101">
        <v>16</v>
      </c>
      <c r="B59" s="101"/>
      <c r="C59" s="227">
        <v>27861</v>
      </c>
      <c r="D59" s="49">
        <v>22</v>
      </c>
      <c r="E59" s="49"/>
      <c r="F59" s="228">
        <v>68514</v>
      </c>
      <c r="G59" s="228">
        <v>2</v>
      </c>
      <c r="H59" s="228">
        <v>7564</v>
      </c>
      <c r="I59" s="228">
        <v>40</v>
      </c>
      <c r="J59" s="228">
        <v>103939</v>
      </c>
    </row>
    <row r="60" spans="1:63" ht="12" customHeight="1" x14ac:dyDescent="0.15">
      <c r="A60" s="222"/>
      <c r="B60" s="222"/>
      <c r="C60" s="229"/>
      <c r="D60" s="229"/>
      <c r="E60" s="229"/>
      <c r="F60" s="172"/>
      <c r="G60" s="172"/>
      <c r="H60" s="172"/>
      <c r="I60" s="203"/>
      <c r="J60" s="43" t="s">
        <v>141</v>
      </c>
    </row>
    <row r="61" spans="1:63" ht="12" customHeight="1" x14ac:dyDescent="0.15">
      <c r="A61" s="222"/>
      <c r="B61" s="222"/>
      <c r="C61" s="229"/>
      <c r="D61" s="229"/>
      <c r="E61" s="229"/>
      <c r="F61" s="172"/>
      <c r="G61" s="172"/>
      <c r="H61" s="172"/>
      <c r="I61" s="203"/>
      <c r="J61" s="203"/>
    </row>
    <row r="62" spans="1:63" ht="12" customHeight="1" x14ac:dyDescent="0.15">
      <c r="A62" s="222"/>
      <c r="B62" s="222"/>
      <c r="C62" s="229"/>
      <c r="D62" s="229"/>
      <c r="E62" s="229"/>
      <c r="F62" s="203"/>
      <c r="G62" s="203"/>
      <c r="H62" s="203"/>
      <c r="I62" s="203"/>
      <c r="J62" s="203"/>
    </row>
    <row r="63" spans="1:63" ht="12" customHeight="1" x14ac:dyDescent="0.15">
      <c r="A63" s="222"/>
      <c r="B63" s="222"/>
      <c r="C63" s="229"/>
      <c r="D63" s="229"/>
      <c r="E63" s="229"/>
      <c r="F63" s="172"/>
      <c r="G63" s="172"/>
      <c r="H63" s="172"/>
      <c r="I63" s="203"/>
      <c r="J63" s="203"/>
    </row>
    <row r="64" spans="1:63" ht="12" customHeight="1" x14ac:dyDescent="0.15">
      <c r="A64" s="222"/>
      <c r="B64" s="222"/>
      <c r="C64" s="229"/>
      <c r="D64" s="229"/>
      <c r="E64" s="229"/>
      <c r="F64" s="203"/>
      <c r="G64" s="203"/>
      <c r="H64" s="203"/>
      <c r="I64" s="203"/>
      <c r="J64" s="203"/>
    </row>
    <row r="65" spans="1:10" ht="12" customHeight="1" x14ac:dyDescent="0.15">
      <c r="A65" s="222"/>
      <c r="B65" s="222"/>
      <c r="C65" s="230"/>
      <c r="D65" s="230"/>
      <c r="E65" s="229"/>
      <c r="F65" s="172"/>
      <c r="G65" s="172"/>
      <c r="H65" s="172"/>
      <c r="I65" s="203"/>
      <c r="J65" s="203"/>
    </row>
    <row r="66" spans="1:10" ht="12" customHeight="1" x14ac:dyDescent="0.15">
      <c r="A66" s="7"/>
      <c r="H66" s="172"/>
      <c r="I66" s="203"/>
      <c r="J66" s="203"/>
    </row>
    <row r="67" spans="1:10" ht="12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43"/>
    </row>
    <row r="68" spans="1:10" x14ac:dyDescent="0.15">
      <c r="A68" s="7"/>
      <c r="B68" s="7"/>
      <c r="C68" s="7"/>
      <c r="D68" s="7"/>
      <c r="E68" s="7"/>
      <c r="F68" s="7"/>
      <c r="G68" s="7"/>
      <c r="H68" s="7"/>
      <c r="I68" s="7"/>
    </row>
  </sheetData>
  <mergeCells count="64">
    <mergeCell ref="C64:E64"/>
    <mergeCell ref="C65:E65"/>
    <mergeCell ref="A59:B59"/>
    <mergeCell ref="D59:E59"/>
    <mergeCell ref="C60:E60"/>
    <mergeCell ref="C61:E61"/>
    <mergeCell ref="C62:E62"/>
    <mergeCell ref="C63:E63"/>
    <mergeCell ref="A56:J56"/>
    <mergeCell ref="A57:C57"/>
    <mergeCell ref="D57:F57"/>
    <mergeCell ref="G57:H57"/>
    <mergeCell ref="I57:J57"/>
    <mergeCell ref="A58:B58"/>
    <mergeCell ref="D58:E58"/>
    <mergeCell ref="A46:E46"/>
    <mergeCell ref="A50:BK50"/>
    <mergeCell ref="A53:C53"/>
    <mergeCell ref="A54:B54"/>
    <mergeCell ref="D54:E54"/>
    <mergeCell ref="A55:B55"/>
    <mergeCell ref="A38:A45"/>
    <mergeCell ref="B38:E38"/>
    <mergeCell ref="B39:E39"/>
    <mergeCell ref="B40:E40"/>
    <mergeCell ref="B41:E41"/>
    <mergeCell ref="B42:E42"/>
    <mergeCell ref="B43:E43"/>
    <mergeCell ref="B44:E44"/>
    <mergeCell ref="B45:E45"/>
    <mergeCell ref="A29:D29"/>
    <mergeCell ref="A30:D30"/>
    <mergeCell ref="A33:E33"/>
    <mergeCell ref="A34:A37"/>
    <mergeCell ref="B34:E34"/>
    <mergeCell ref="B35:E35"/>
    <mergeCell ref="B36:E36"/>
    <mergeCell ref="B37:E37"/>
    <mergeCell ref="B24:D24"/>
    <mergeCell ref="B25:D25"/>
    <mergeCell ref="A26:A28"/>
    <mergeCell ref="B26:D26"/>
    <mergeCell ref="C27:D27"/>
    <mergeCell ref="B28:D28"/>
    <mergeCell ref="B16:D16"/>
    <mergeCell ref="B17:D17"/>
    <mergeCell ref="A18:A25"/>
    <mergeCell ref="B18:D18"/>
    <mergeCell ref="B19:D19"/>
    <mergeCell ref="B20:D20"/>
    <mergeCell ref="B21:B23"/>
    <mergeCell ref="C21:D21"/>
    <mergeCell ref="C22:D22"/>
    <mergeCell ref="C23:D23"/>
    <mergeCell ref="A8:E8"/>
    <mergeCell ref="A9:A17"/>
    <mergeCell ref="B9:D9"/>
    <mergeCell ref="B10:D10"/>
    <mergeCell ref="B11:D11"/>
    <mergeCell ref="B12:B14"/>
    <mergeCell ref="C12:D12"/>
    <mergeCell ref="C13:D13"/>
    <mergeCell ref="C14:D14"/>
    <mergeCell ref="B15:D15"/>
  </mergeCells>
  <phoneticPr fontId="3"/>
  <pageMargins left="0.78740157480314965" right="0.78740157480314965" top="0.19685039370078741" bottom="0.59055118110236227" header="0" footer="0.19685039370078741"/>
  <pageSetup paperSize="9" scale="99" orientation="portrait" r:id="rId1"/>
  <headerFooter alignWithMargins="0">
    <oddFooter>&amp;C&amp;"ＭＳ ゴシック,標準"&amp;9―&amp;A―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１７</vt:lpstr>
      <vt:lpstr>１８</vt:lpstr>
      <vt:lpstr>１９</vt:lpstr>
      <vt:lpstr>'１７'!Print_Area</vt:lpstr>
      <vt:lpstr>'１８'!Print_Area</vt:lpstr>
      <vt:lpstr>'１９'!Print_Area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広報秘書課 米原市</dc:creator>
  <cp:lastModifiedBy>広報秘書課 米原市</cp:lastModifiedBy>
  <dcterms:created xsi:type="dcterms:W3CDTF">2025-03-25T07:51:29Z</dcterms:created>
  <dcterms:modified xsi:type="dcterms:W3CDTF">2025-03-25T08:36:40Z</dcterms:modified>
</cp:coreProperties>
</file>