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6\"/>
    </mc:Choice>
  </mc:AlternateContent>
  <xr:revisionPtr revIDLastSave="0" documentId="8_{8D14D0E5-318F-4904-A39B-7A1343E1580F}" xr6:coauthVersionLast="45" xr6:coauthVersionMax="45" xr10:uidLastSave="{00000000-0000-0000-0000-000000000000}"/>
  <bookViews>
    <workbookView xWindow="-28920" yWindow="-30" windowWidth="29040" windowHeight="15840" xr2:uid="{CB9E73C5-12FA-4639-9BDF-C187FE2FD819}"/>
  </bookViews>
  <sheets>
    <sheet name="27-8(2)" sheetId="1" r:id="rId1"/>
  </sheets>
  <definedNames>
    <definedName name="_xlnm.Print_Area" localSheetId="0">'27-8(2)'!$A$1:$AI$58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AF37" i="1"/>
  <c r="AE37" i="1"/>
  <c r="AD37" i="1"/>
  <c r="AC37" i="1"/>
  <c r="AB37" i="1"/>
  <c r="AA37" i="1"/>
  <c r="Z37" i="1"/>
  <c r="Y37" i="1"/>
  <c r="X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 s="1"/>
  <c r="D19" i="1"/>
</calcChain>
</file>

<file path=xl/sharedStrings.xml><?xml version="1.0" encoding="utf-8"?>
<sst xmlns="http://schemas.openxmlformats.org/spreadsheetml/2006/main" count="441" uniqueCount="156">
  <si>
    <t xml:space="preserve">（2）事　故　発　生　状  </t>
    <phoneticPr fontId="7"/>
  </si>
  <si>
    <t>　況　別　件　数（平 成　29　年）</t>
    <phoneticPr fontId="7"/>
  </si>
  <si>
    <t>（単位：件）</t>
  </si>
  <si>
    <t>区　　分</t>
  </si>
  <si>
    <t>1)</t>
  </si>
  <si>
    <t>時　　　　　間　　　　　別</t>
  </si>
  <si>
    <t>昼　　・　　夜　　別</t>
  </si>
  <si>
    <t>交差点別</t>
  </si>
  <si>
    <t>2)道</t>
  </si>
  <si>
    <t>路</t>
  </si>
  <si>
    <t>事　　　　故　　　　類　　　　型</t>
  </si>
  <si>
    <t xml:space="preserve"> 用　　　　　　　途　　　　　　　別</t>
  </si>
  <si>
    <t>総　件　数</t>
  </si>
  <si>
    <t>0～6</t>
  </si>
  <si>
    <t>7～9</t>
  </si>
  <si>
    <t>昼　間</t>
  </si>
  <si>
    <t>夜　間</t>
  </si>
  <si>
    <t>交</t>
  </si>
  <si>
    <t>そ</t>
  </si>
  <si>
    <t>上</t>
  </si>
  <si>
    <t>下</t>
  </si>
  <si>
    <t>人</t>
  </si>
  <si>
    <t>自</t>
  </si>
  <si>
    <t>二</t>
  </si>
  <si>
    <t>車</t>
  </si>
  <si>
    <t>単　　　独</t>
  </si>
  <si>
    <t>踏</t>
  </si>
  <si>
    <t>バ</t>
  </si>
  <si>
    <t>タクシー</t>
  </si>
  <si>
    <t>貨</t>
  </si>
  <si>
    <t>ダ</t>
  </si>
  <si>
    <t>特</t>
  </si>
  <si>
    <t>乗</t>
  </si>
  <si>
    <t>転</t>
  </si>
  <si>
    <t>輪</t>
  </si>
  <si>
    <t>～</t>
  </si>
  <si>
    <t>晴</t>
  </si>
  <si>
    <t>雨</t>
  </si>
  <si>
    <t>差</t>
  </si>
  <si>
    <t>の</t>
  </si>
  <si>
    <t>り</t>
  </si>
  <si>
    <t>対</t>
  </si>
  <si>
    <t>ン</t>
  </si>
  <si>
    <t>殊</t>
  </si>
  <si>
    <t>・</t>
  </si>
  <si>
    <t>原</t>
  </si>
  <si>
    <t>点</t>
  </si>
  <si>
    <t>他</t>
  </si>
  <si>
    <t>線</t>
  </si>
  <si>
    <t>切</t>
  </si>
  <si>
    <t>ス</t>
  </si>
  <si>
    <t>物</t>
  </si>
  <si>
    <t>プ</t>
  </si>
  <si>
    <t>用</t>
  </si>
  <si>
    <t>付</t>
  </si>
  <si>
    <t>路　線</t>
  </si>
  <si>
    <t>国　　道</t>
  </si>
  <si>
    <t>-</t>
    <phoneticPr fontId="7"/>
  </si>
  <si>
    <t>主要県道</t>
  </si>
  <si>
    <t>一般県道</t>
  </si>
  <si>
    <t>その他道</t>
  </si>
  <si>
    <t>交差点別</t>
    <rPh sb="0" eb="3">
      <t>コウサテン</t>
    </rPh>
    <rPh sb="3" eb="4">
      <t>ベツ</t>
    </rPh>
    <phoneticPr fontId="13"/>
  </si>
  <si>
    <t>交 差 点</t>
  </si>
  <si>
    <t>そ の 他</t>
  </si>
  <si>
    <t>そ の 他</t>
    <phoneticPr fontId="7"/>
  </si>
  <si>
    <t>市非別</t>
    <rPh sb="0" eb="1">
      <t>シ</t>
    </rPh>
    <rPh sb="1" eb="2">
      <t>ヒ</t>
    </rPh>
    <rPh sb="2" eb="3">
      <t>ベツ</t>
    </rPh>
    <phoneticPr fontId="13"/>
  </si>
  <si>
    <t>市　　街</t>
  </si>
  <si>
    <t>市非別</t>
    <rPh sb="2" eb="3">
      <t>ベツ</t>
    </rPh>
    <phoneticPr fontId="13"/>
  </si>
  <si>
    <t>非 市 街</t>
  </si>
  <si>
    <t>昼・夜別</t>
    <rPh sb="2" eb="3">
      <t>ヨル</t>
    </rPh>
    <rPh sb="3" eb="4">
      <t>ベツ</t>
    </rPh>
    <phoneticPr fontId="13"/>
  </si>
  <si>
    <t>昼</t>
  </si>
  <si>
    <t>間</t>
  </si>
  <si>
    <t>夜</t>
  </si>
  <si>
    <t>別</t>
  </si>
  <si>
    <t>3)対</t>
    <rPh sb="2" eb="3">
      <t>タイ</t>
    </rPh>
    <phoneticPr fontId="7"/>
  </si>
  <si>
    <t>県　　内</t>
  </si>
  <si>
    <t>県    内</t>
  </si>
  <si>
    <t>対象別</t>
    <rPh sb="0" eb="2">
      <t>タイショウ</t>
    </rPh>
    <rPh sb="2" eb="3">
      <t>ベツ</t>
    </rPh>
    <phoneticPr fontId="13"/>
  </si>
  <si>
    <t>象者</t>
    <rPh sb="0" eb="1">
      <t>ゾウ</t>
    </rPh>
    <rPh sb="1" eb="2">
      <t>シャ</t>
    </rPh>
    <phoneticPr fontId="7"/>
  </si>
  <si>
    <t>県　  外</t>
  </si>
  <si>
    <t>県    外</t>
  </si>
  <si>
    <t>死　者（人）</t>
  </si>
  <si>
    <t>重　傷（人）</t>
  </si>
  <si>
    <t>軽　傷（人）</t>
  </si>
  <si>
    <t>第1当事者対象</t>
    <rPh sb="0" eb="1">
      <t>ダイ</t>
    </rPh>
    <rPh sb="2" eb="5">
      <t>トウジシャ</t>
    </rPh>
    <phoneticPr fontId="13"/>
  </si>
  <si>
    <t>違　　　　　　　　　　　　　　　反　　　　　　　　　　　　　　　別</t>
  </si>
  <si>
    <t>通　　　行　　　目　　　的</t>
  </si>
  <si>
    <t>総 件 数</t>
  </si>
  <si>
    <t>車　　　　　　　　　　　　　　　　　　　　　　側</t>
  </si>
  <si>
    <t>人　　　　　　側</t>
  </si>
  <si>
    <t>業務目的</t>
  </si>
  <si>
    <t>通   勤</t>
  </si>
  <si>
    <t>通   学</t>
  </si>
  <si>
    <t>レジャー</t>
  </si>
  <si>
    <t>買   物</t>
  </si>
  <si>
    <t>通   院</t>
  </si>
  <si>
    <t>信号無視</t>
  </si>
  <si>
    <t>通行区分</t>
  </si>
  <si>
    <t>最高速度</t>
  </si>
  <si>
    <t>横断転回</t>
  </si>
  <si>
    <t>追 　　越</t>
  </si>
  <si>
    <t>右 左 折</t>
  </si>
  <si>
    <t>優先妨害</t>
  </si>
  <si>
    <t>歩　自</t>
  </si>
  <si>
    <t>徐行違反</t>
  </si>
  <si>
    <t>一</t>
  </si>
  <si>
    <t>酒酔運転</t>
  </si>
  <si>
    <t>過   労</t>
  </si>
  <si>
    <t>ハブ</t>
  </si>
  <si>
    <t>前動</t>
  </si>
  <si>
    <t>安全速度</t>
  </si>
  <si>
    <t>横   断</t>
  </si>
  <si>
    <t>めいてい</t>
  </si>
  <si>
    <t>飛び出し</t>
  </si>
  <si>
    <t>行　転</t>
  </si>
  <si>
    <t>時</t>
  </si>
  <si>
    <t>ンレ</t>
  </si>
  <si>
    <t>方静</t>
  </si>
  <si>
    <t>者　車</t>
  </si>
  <si>
    <t>不</t>
  </si>
  <si>
    <t>ド｜</t>
  </si>
  <si>
    <t>不不</t>
    <rPh sb="0" eb="1">
      <t>フ</t>
    </rPh>
    <phoneticPr fontId="13"/>
  </si>
  <si>
    <t>安</t>
  </si>
  <si>
    <t>妨</t>
  </si>
  <si>
    <t>停</t>
  </si>
  <si>
    <t>ルキ</t>
  </si>
  <si>
    <t>注注</t>
    <rPh sb="0" eb="1">
      <t>チュウ</t>
    </rPh>
    <phoneticPr fontId="13"/>
  </si>
  <si>
    <t>全</t>
  </si>
  <si>
    <t>害</t>
  </si>
  <si>
    <t>止</t>
  </si>
  <si>
    <t>意視</t>
    <rPh sb="0" eb="1">
      <t>イ</t>
    </rPh>
    <phoneticPr fontId="13"/>
  </si>
  <si>
    <t>-</t>
  </si>
  <si>
    <t>年齢層別</t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</si>
  <si>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</si>
  <si>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</si>
  <si>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</si>
  <si>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</si>
  <si>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</si>
  <si>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</si>
  <si>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</si>
  <si>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</si>
  <si>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</si>
  <si>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状態別</t>
  </si>
  <si>
    <t>歩 行 中</t>
  </si>
  <si>
    <t>自 転 車</t>
  </si>
  <si>
    <t>自    二</t>
  </si>
  <si>
    <t>四    輪</t>
  </si>
  <si>
    <t>性</t>
  </si>
  <si>
    <t>男    性</t>
  </si>
  <si>
    <t>女    性</t>
  </si>
  <si>
    <t>資料：県警察本部交通企画課「交通さが」</t>
  </si>
  <si>
    <t>（注）　1)第1当事者対象</t>
    <rPh sb="1" eb="2">
      <t>チュウ</t>
    </rPh>
    <phoneticPr fontId="13"/>
  </si>
  <si>
    <t>　　　　　　第1当事者：交通事故に関係した者のうち過失が最も重い者、過失が同程度の場合は被害の程度が最も軽いものをいう。</t>
    <rPh sb="6" eb="7">
      <t>ダイ</t>
    </rPh>
    <rPh sb="8" eb="11">
      <t>トウジシャ</t>
    </rPh>
    <rPh sb="12" eb="14">
      <t>コウツウ</t>
    </rPh>
    <rPh sb="14" eb="16">
      <t>ジコ</t>
    </rPh>
    <rPh sb="17" eb="19">
      <t>カンケイ</t>
    </rPh>
    <rPh sb="21" eb="22">
      <t>モノ</t>
    </rPh>
    <rPh sb="25" eb="27">
      <t>カシツ</t>
    </rPh>
    <rPh sb="28" eb="29">
      <t>モット</t>
    </rPh>
    <rPh sb="30" eb="31">
      <t>オモ</t>
    </rPh>
    <rPh sb="32" eb="33">
      <t>モノ</t>
    </rPh>
    <rPh sb="34" eb="36">
      <t>カシツ</t>
    </rPh>
    <rPh sb="37" eb="40">
      <t>ドウテイド</t>
    </rPh>
    <rPh sb="41" eb="43">
      <t>バアイ</t>
    </rPh>
    <rPh sb="44" eb="46">
      <t>ヒガイ</t>
    </rPh>
    <rPh sb="47" eb="49">
      <t>テイド</t>
    </rPh>
    <rPh sb="50" eb="51">
      <t>モット</t>
    </rPh>
    <rPh sb="52" eb="53">
      <t>カル</t>
    </rPh>
    <phoneticPr fontId="13"/>
  </si>
  <si>
    <t>　　　　　　これに対し、過失が無い者又は過失がより軽い者、過失が同程度の場合は被害の程度がより軽い者を第2当事者という。</t>
    <rPh sb="9" eb="10">
      <t>タイ</t>
    </rPh>
    <rPh sb="12" eb="14">
      <t>カシツ</t>
    </rPh>
    <rPh sb="15" eb="16">
      <t>ナ</t>
    </rPh>
    <rPh sb="17" eb="18">
      <t>モノ</t>
    </rPh>
    <rPh sb="18" eb="19">
      <t>マタ</t>
    </rPh>
    <rPh sb="20" eb="22">
      <t>カシツ</t>
    </rPh>
    <rPh sb="25" eb="26">
      <t>カル</t>
    </rPh>
    <rPh sb="27" eb="28">
      <t>モノ</t>
    </rPh>
    <rPh sb="29" eb="31">
      <t>カシツ</t>
    </rPh>
    <rPh sb="32" eb="35">
      <t>ドウテイド</t>
    </rPh>
    <rPh sb="36" eb="38">
      <t>バアイ</t>
    </rPh>
    <rPh sb="39" eb="41">
      <t>ヒガイ</t>
    </rPh>
    <rPh sb="42" eb="44">
      <t>テイド</t>
    </rPh>
    <rPh sb="47" eb="48">
      <t>カル</t>
    </rPh>
    <rPh sb="49" eb="50">
      <t>モノ</t>
    </rPh>
    <rPh sb="51" eb="52">
      <t>ダイ</t>
    </rPh>
    <rPh sb="53" eb="56">
      <t>トウジシャ</t>
    </rPh>
    <phoneticPr fontId="13"/>
  </si>
  <si>
    <t>　　　　2)国道（高速道路を含む）対象</t>
  </si>
  <si>
    <t>　　　　3)対象者には、県内外が不明な者は含まれていない。</t>
    <rPh sb="8" eb="9">
      <t>シャ</t>
    </rPh>
    <rPh sb="12" eb="14">
      <t>ケンナイ</t>
    </rPh>
    <rPh sb="14" eb="15">
      <t>ガイ</t>
    </rPh>
    <rPh sb="16" eb="18">
      <t>フメイ</t>
    </rPh>
    <rPh sb="19" eb="20">
      <t>モノ</t>
    </rPh>
    <rPh sb="21" eb="22">
      <t>フク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</si>
</sst>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"/>
  </numFmts>
  <fonts count="1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5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1" applyFont="1" applyFill="1" applyAlignment="1">
      <alignment horizontal="centerContinuous"/>
    </xf>
    <xf numFmtId="0" fontId="1" fillId="2" borderId="0" xfId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38" fontId="1" fillId="2" borderId="0" xfId="1" applyNumberFormat="1" applyFill="1"/>
    <xf numFmtId="38" fontId="1" fillId="2" borderId="0" xfId="1" applyNumberFormat="1" applyFill="1" applyAlignment="1">
      <alignment horizontal="centerContinuous"/>
    </xf>
    <xf numFmtId="0" fontId="5" fillId="2" borderId="0" xfId="0" applyFont="1" applyFill="1"/>
    <xf numFmtId="0" fontId="1" fillId="2" borderId="0" xfId="1" applyFill="1"/>
    <xf numFmtId="0" fontId="6" fillId="2" borderId="0" xfId="1" applyFont="1" applyFill="1" applyAlignment="1">
      <alignment horizontal="centerContinuous"/>
    </xf>
    <xf numFmtId="0" fontId="1" fillId="2" borderId="0" xfId="1" applyFill="1" applyAlignment="1">
      <alignment horizontal="right"/>
    </xf>
    <xf numFmtId="0" fontId="1" fillId="2" borderId="0" xfId="1" applyFill="1" applyAlignment="1">
      <alignment horizontal="left"/>
    </xf>
    <xf numFmtId="0" fontId="6" fillId="2" borderId="0" xfId="1" applyFont="1" applyFill="1" applyAlignment="1">
      <alignment horizontal="left"/>
    </xf>
    <xf numFmtId="0" fontId="1" fillId="2" borderId="1" xfId="1" applyFill="1" applyBorder="1"/>
    <xf numFmtId="0" fontId="4" fillId="2" borderId="1" xfId="1" applyFont="1" applyFill="1" applyBorder="1"/>
    <xf numFmtId="0" fontId="1" fillId="2" borderId="1" xfId="1" applyFill="1" applyBorder="1" applyAlignment="1">
      <alignment horizontal="right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right"/>
    </xf>
    <xf numFmtId="0" fontId="8" fillId="2" borderId="5" xfId="1" applyFont="1" applyFill="1" applyBorder="1" applyAlignment="1">
      <alignment horizontal="centerContinuous"/>
    </xf>
    <xf numFmtId="0" fontId="8" fillId="2" borderId="6" xfId="1" applyFont="1" applyFill="1" applyBorder="1" applyAlignment="1">
      <alignment horizontal="centerContinuous"/>
    </xf>
    <xf numFmtId="0" fontId="8" fillId="2" borderId="5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0" xfId="1" applyFont="1" applyFill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9" fillId="2" borderId="9" xfId="1" applyFont="1" applyFill="1" applyBorder="1" applyAlignment="1">
      <alignment horizontal="center" vertical="top" textRotation="255"/>
    </xf>
    <xf numFmtId="0" fontId="8" fillId="2" borderId="10" xfId="1" applyFont="1" applyFill="1" applyBorder="1" applyAlignment="1">
      <alignment horizontal="distributed" vertical="distributed" textRotation="255"/>
    </xf>
    <xf numFmtId="0" fontId="8" fillId="2" borderId="1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Continuous"/>
    </xf>
    <xf numFmtId="0" fontId="8" fillId="2" borderId="13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 vertical="top" textRotation="255"/>
    </xf>
    <xf numFmtId="0" fontId="8" fillId="2" borderId="10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distributed" vertical="center" justifyLastLine="1"/>
    </xf>
    <xf numFmtId="0" fontId="6" fillId="2" borderId="9" xfId="0" applyFont="1" applyFill="1" applyBorder="1" applyAlignment="1">
      <alignment horizontal="distributed" vertical="distributed" textRotation="255"/>
    </xf>
    <xf numFmtId="0" fontId="8" fillId="2" borderId="11" xfId="1" applyFont="1" applyFill="1" applyBorder="1"/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top" textRotation="255"/>
    </xf>
    <xf numFmtId="0" fontId="8" fillId="2" borderId="9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" vertical="center" textRotation="255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6" xfId="1" applyFont="1" applyFill="1" applyBorder="1" applyAlignment="1">
      <alignment horizontal="distributed" vertical="center" justifyLastLine="1"/>
    </xf>
    <xf numFmtId="0" fontId="9" fillId="2" borderId="17" xfId="1" applyFont="1" applyFill="1" applyBorder="1" applyAlignment="1">
      <alignment horizontal="center" vertical="top" textRotation="255"/>
    </xf>
    <xf numFmtId="0" fontId="6" fillId="2" borderId="17" xfId="0" applyFont="1" applyFill="1" applyBorder="1" applyAlignment="1">
      <alignment horizontal="distributed" vertical="distributed" textRotation="255"/>
    </xf>
    <xf numFmtId="0" fontId="8" fillId="2" borderId="12" xfId="1" applyFont="1" applyFill="1" applyBorder="1" applyAlignment="1">
      <alignment horizontal="center"/>
    </xf>
    <xf numFmtId="0" fontId="8" fillId="2" borderId="12" xfId="1" applyFont="1" applyFill="1" applyBorder="1"/>
    <xf numFmtId="0" fontId="8" fillId="2" borderId="17" xfId="1" applyFont="1" applyFill="1" applyBorder="1" applyAlignment="1">
      <alignment horizontal="center" vertical="distributed" textRotation="255" justifyLastLine="1"/>
    </xf>
    <xf numFmtId="0" fontId="8" fillId="2" borderId="12" xfId="1" applyFont="1" applyFill="1" applyBorder="1" applyAlignment="1">
      <alignment horizontal="distributed" vertical="center" justifyLastLine="1"/>
    </xf>
    <xf numFmtId="0" fontId="9" fillId="2" borderId="13" xfId="1" applyFont="1" applyFill="1" applyBorder="1" applyAlignment="1">
      <alignment horizontal="centerContinuous"/>
    </xf>
    <xf numFmtId="0" fontId="9" fillId="2" borderId="18" xfId="1" applyFont="1" applyFill="1" applyBorder="1" applyAlignment="1">
      <alignment horizontal="centerContinuous"/>
    </xf>
    <xf numFmtId="176" fontId="10" fillId="2" borderId="14" xfId="2" applyNumberFormat="1" applyFont="1" applyFill="1" applyBorder="1" applyAlignment="1">
      <alignment horizontal="right"/>
    </xf>
    <xf numFmtId="176" fontId="10" fillId="2" borderId="19" xfId="2" applyNumberFormat="1" applyFont="1" applyFill="1" applyBorder="1" applyAlignment="1">
      <alignment horizontal="right"/>
    </xf>
    <xf numFmtId="176" fontId="10" fillId="2" borderId="15" xfId="2" applyNumberFormat="1" applyFont="1" applyFill="1" applyBorder="1" applyAlignment="1">
      <alignment horizontal="right"/>
    </xf>
    <xf numFmtId="0" fontId="9" fillId="2" borderId="20" xfId="1" applyFont="1" applyFill="1" applyBorder="1" applyAlignment="1">
      <alignment horizontal="centerContinuous"/>
    </xf>
    <xf numFmtId="0" fontId="4" fillId="2" borderId="0" xfId="1" applyFont="1" applyFill="1"/>
    <xf numFmtId="0" fontId="8" fillId="2" borderId="15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Continuous"/>
    </xf>
    <xf numFmtId="0" fontId="8" fillId="2" borderId="8" xfId="1" applyFont="1" applyFill="1" applyBorder="1" applyAlignment="1">
      <alignment horizontal="centerContinuous"/>
    </xf>
    <xf numFmtId="176" fontId="10" fillId="2" borderId="11" xfId="2" applyNumberFormat="1" applyFont="1" applyFill="1" applyBorder="1" applyAlignment="1">
      <alignment horizontal="right"/>
    </xf>
    <xf numFmtId="176" fontId="11" fillId="2" borderId="0" xfId="2" applyNumberFormat="1" applyFont="1" applyFill="1" applyBorder="1" applyAlignment="1">
      <alignment horizontal="right"/>
    </xf>
    <xf numFmtId="176" fontId="11" fillId="2" borderId="8" xfId="2" applyNumberFormat="1" applyFont="1" applyFill="1" applyBorder="1" applyAlignment="1">
      <alignment horizontal="right"/>
    </xf>
    <xf numFmtId="0" fontId="8" fillId="2" borderId="0" xfId="1" applyFont="1" applyFill="1" applyAlignment="1">
      <alignment horizontal="centerContinuous"/>
    </xf>
    <xf numFmtId="0" fontId="8" fillId="2" borderId="14" xfId="1" applyFont="1" applyFill="1" applyBorder="1" applyAlignment="1">
      <alignment horizontal="center" vertical="distributed" textRotation="255" justifyLastLine="1"/>
    </xf>
    <xf numFmtId="0" fontId="8" fillId="2" borderId="8" xfId="1" applyFont="1" applyFill="1" applyBorder="1" applyAlignment="1">
      <alignment horizontal="center" vertical="distributed" textRotation="255" justifyLastLine="1"/>
    </xf>
    <xf numFmtId="0" fontId="8" fillId="2" borderId="11" xfId="1" applyFont="1" applyFill="1" applyBorder="1" applyAlignment="1">
      <alignment horizontal="center" vertical="distributed" textRotation="255" justifyLastLine="1"/>
    </xf>
    <xf numFmtId="0" fontId="8" fillId="2" borderId="16" xfId="1" applyFont="1" applyFill="1" applyBorder="1" applyAlignment="1">
      <alignment horizontal="center" vertical="distributed" textRotation="255" justifyLastLine="1"/>
    </xf>
    <xf numFmtId="0" fontId="8" fillId="2" borderId="16" xfId="1" applyFont="1" applyFill="1" applyBorder="1" applyAlignment="1">
      <alignment horizontal="centerContinuous"/>
    </xf>
    <xf numFmtId="0" fontId="8" fillId="2" borderId="12" xfId="1" applyFont="1" applyFill="1" applyBorder="1" applyAlignment="1">
      <alignment horizontal="center" vertical="distributed" textRotation="255" justifyLastLine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textRotation="255"/>
    </xf>
    <xf numFmtId="0" fontId="14" fillId="2" borderId="14" xfId="1" applyFont="1" applyFill="1" applyBorder="1" applyAlignment="1">
      <alignment horizontal="center" vertical="center" textRotation="255"/>
    </xf>
    <xf numFmtId="0" fontId="14" fillId="2" borderId="16" xfId="1" applyFont="1" applyFill="1" applyBorder="1" applyAlignment="1">
      <alignment horizontal="center" vertical="center" textRotation="255"/>
    </xf>
    <xf numFmtId="0" fontId="14" fillId="2" borderId="12" xfId="1" applyFont="1" applyFill="1" applyBorder="1" applyAlignment="1">
      <alignment horizontal="center" vertical="center" textRotation="255"/>
    </xf>
    <xf numFmtId="0" fontId="8" fillId="2" borderId="15" xfId="1" applyFont="1" applyFill="1" applyBorder="1" applyAlignment="1">
      <alignment horizontal="center" vertical="center" textRotation="255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Continuous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17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Continuous"/>
    </xf>
    <xf numFmtId="0" fontId="8" fillId="2" borderId="9" xfId="1" applyFont="1" applyFill="1" applyBorder="1" applyAlignment="1">
      <alignment horizontal="centerContinuous"/>
    </xf>
    <xf numFmtId="0" fontId="8" fillId="2" borderId="16" xfId="1" applyFont="1" applyFill="1" applyBorder="1" applyAlignment="1">
      <alignment horizontal="center" vertical="center" textRotation="255"/>
    </xf>
    <xf numFmtId="0" fontId="14" fillId="2" borderId="15" xfId="1" applyFont="1" applyFill="1" applyBorder="1" applyAlignment="1">
      <alignment vertical="center" wrapText="1"/>
    </xf>
    <xf numFmtId="0" fontId="14" fillId="2" borderId="16" xfId="1" applyFont="1" applyFill="1" applyBorder="1" applyAlignment="1">
      <alignment vertical="center" textRotation="255" wrapText="1"/>
    </xf>
    <xf numFmtId="0" fontId="8" fillId="2" borderId="1" xfId="1" applyFont="1" applyFill="1" applyBorder="1" applyAlignment="1">
      <alignment horizontal="centerContinuous"/>
    </xf>
    <xf numFmtId="0" fontId="8" fillId="2" borderId="21" xfId="1" applyFont="1" applyFill="1" applyBorder="1" applyAlignment="1">
      <alignment horizontal="centerContinuous"/>
    </xf>
    <xf numFmtId="176" fontId="10" fillId="2" borderId="22" xfId="2" applyNumberFormat="1" applyFont="1" applyFill="1" applyBorder="1" applyAlignment="1">
      <alignment horizontal="right"/>
    </xf>
    <xf numFmtId="176" fontId="11" fillId="2" borderId="1" xfId="2" applyNumberFormat="1" applyFont="1" applyFill="1" applyBorder="1" applyAlignment="1">
      <alignment horizontal="right"/>
    </xf>
    <xf numFmtId="176" fontId="11" fillId="2" borderId="1" xfId="2" applyNumberFormat="1" applyFont="1" applyFill="1" applyBorder="1" applyAlignment="1">
      <alignment horizontal="right" shrinkToFit="1"/>
    </xf>
    <xf numFmtId="176" fontId="11" fillId="2" borderId="21" xfId="2" applyNumberFormat="1" applyFont="1" applyFill="1" applyBorder="1" applyAlignment="1">
      <alignment horizontal="right"/>
    </xf>
    <xf numFmtId="0" fontId="8" fillId="2" borderId="22" xfId="1" applyFont="1" applyFill="1" applyBorder="1" applyAlignment="1">
      <alignment horizontal="centerContinuous"/>
    </xf>
    <xf numFmtId="0" fontId="8" fillId="2" borderId="1" xfId="1" applyFont="1" applyFill="1" applyBorder="1"/>
    <xf numFmtId="0" fontId="9" fillId="2" borderId="11" xfId="1" applyFont="1" applyFill="1" applyBorder="1" applyAlignment="1">
      <alignment horizontal="right"/>
    </xf>
    <xf numFmtId="0" fontId="8" fillId="2" borderId="10" xfId="1" applyFont="1" applyFill="1" applyBorder="1" applyAlignment="1">
      <alignment horizontal="center" vertical="center" textRotation="255"/>
    </xf>
    <xf numFmtId="0" fontId="14" fillId="2" borderId="10" xfId="1" applyFont="1" applyFill="1" applyBorder="1" applyAlignment="1">
      <alignment horizontal="center" vertical="distributed" textRotation="255" justifyLastLine="1"/>
    </xf>
    <xf numFmtId="0" fontId="8" fillId="2" borderId="10" xfId="1" applyFont="1" applyFill="1" applyBorder="1" applyAlignment="1">
      <alignment horizontal="center" textRotation="255"/>
    </xf>
    <xf numFmtId="0" fontId="8" fillId="2" borderId="9" xfId="1" applyFont="1" applyFill="1" applyBorder="1" applyAlignment="1">
      <alignment horizontal="center" vertical="center" textRotation="255"/>
    </xf>
    <xf numFmtId="0" fontId="14" fillId="2" borderId="9" xfId="1" applyFont="1" applyFill="1" applyBorder="1" applyAlignment="1">
      <alignment horizontal="center" vertical="distributed" textRotation="255" justifyLastLine="1"/>
    </xf>
    <xf numFmtId="0" fontId="8" fillId="2" borderId="9" xfId="1" applyFont="1" applyFill="1" applyBorder="1" applyAlignment="1">
      <alignment horizontal="center" textRotation="255"/>
    </xf>
    <xf numFmtId="0" fontId="8" fillId="2" borderId="9" xfId="1" applyFont="1" applyFill="1" applyBorder="1"/>
    <xf numFmtId="0" fontId="14" fillId="2" borderId="17" xfId="1" applyFont="1" applyFill="1" applyBorder="1" applyAlignment="1">
      <alignment horizontal="center" vertical="distributed" textRotation="255" justifyLastLine="1"/>
    </xf>
    <xf numFmtId="0" fontId="8" fillId="2" borderId="17" xfId="1" applyFont="1" applyFill="1" applyBorder="1" applyAlignment="1">
      <alignment horizontal="center" textRotation="255"/>
    </xf>
    <xf numFmtId="0" fontId="8" fillId="2" borderId="16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Continuous"/>
    </xf>
    <xf numFmtId="176" fontId="10" fillId="2" borderId="14" xfId="2" applyNumberFormat="1" applyFont="1" applyFill="1" applyBorder="1"/>
    <xf numFmtId="176" fontId="10" fillId="2" borderId="19" xfId="2" applyNumberFormat="1" applyFont="1" applyFill="1" applyBorder="1"/>
    <xf numFmtId="176" fontId="10" fillId="2" borderId="15" xfId="2" applyNumberFormat="1" applyFont="1" applyFill="1" applyBorder="1"/>
    <xf numFmtId="0" fontId="9" fillId="2" borderId="12" xfId="1" applyFont="1" applyFill="1" applyBorder="1" applyAlignment="1">
      <alignment horizontal="centerContinuous"/>
    </xf>
    <xf numFmtId="176" fontId="4" fillId="2" borderId="0" xfId="1" applyNumberFormat="1" applyFont="1" applyFill="1"/>
    <xf numFmtId="0" fontId="8" fillId="2" borderId="8" xfId="1" applyFont="1" applyFill="1" applyBorder="1"/>
    <xf numFmtId="0" fontId="8" fillId="2" borderId="0" xfId="1" applyFont="1" applyFill="1"/>
    <xf numFmtId="0" fontId="8" fillId="2" borderId="14" xfId="1" applyFont="1" applyFill="1" applyBorder="1" applyAlignment="1">
      <alignment horizontal="center" vertical="center" textRotation="255"/>
    </xf>
    <xf numFmtId="176" fontId="5" fillId="2" borderId="0" xfId="0" applyNumberFormat="1" applyFont="1" applyFill="1"/>
    <xf numFmtId="176" fontId="1" fillId="2" borderId="0" xfId="1" applyNumberFormat="1" applyFill="1"/>
    <xf numFmtId="0" fontId="8" fillId="2" borderId="11" xfId="1" applyFont="1" applyFill="1" applyBorder="1" applyAlignment="1">
      <alignment horizontal="center" vertical="center" textRotation="255"/>
    </xf>
    <xf numFmtId="0" fontId="8" fillId="2" borderId="16" xfId="1" applyFont="1" applyFill="1" applyBorder="1"/>
    <xf numFmtId="0" fontId="8" fillId="2" borderId="13" xfId="1" applyFont="1" applyFill="1" applyBorder="1"/>
    <xf numFmtId="0" fontId="8" fillId="2" borderId="12" xfId="1" applyFont="1" applyFill="1" applyBorder="1" applyAlignment="1">
      <alignment horizontal="center" vertical="center" textRotation="255"/>
    </xf>
    <xf numFmtId="176" fontId="9" fillId="2" borderId="0" xfId="1" applyNumberFormat="1" applyFont="1" applyFill="1"/>
    <xf numFmtId="0" fontId="8" fillId="2" borderId="0" xfId="1" applyFont="1" applyFill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2" xfId="1" applyFont="1" applyFill="1" applyBorder="1"/>
    <xf numFmtId="0" fontId="8" fillId="2" borderId="21" xfId="1" applyFont="1" applyFill="1" applyBorder="1"/>
    <xf numFmtId="0" fontId="8" fillId="2" borderId="22" xfId="1" applyFont="1" applyFill="1" applyBorder="1" applyAlignment="1">
      <alignment horizontal="center"/>
    </xf>
    <xf numFmtId="0" fontId="9" fillId="2" borderId="0" xfId="1" applyFont="1" applyFill="1"/>
    <xf numFmtId="0" fontId="14" fillId="2" borderId="0" xfId="1" applyFont="1" applyFill="1"/>
    <xf numFmtId="0" fontId="8" fillId="2" borderId="0" xfId="1" applyFont="1" applyFill="1" applyAlignment="1">
      <alignment horizontal="right"/>
    </xf>
    <xf numFmtId="38" fontId="8" fillId="2" borderId="0" xfId="1" applyNumberFormat="1" applyFont="1" applyFill="1"/>
    <xf numFmtId="38" fontId="8" fillId="2" borderId="0" xfId="1" applyNumberFormat="1" applyFont="1" applyFill="1" applyAlignment="1">
      <alignment horizontal="right"/>
    </xf>
    <xf numFmtId="38" fontId="9" fillId="2" borderId="0" xfId="1" applyNumberFormat="1" applyFont="1" applyFill="1"/>
    <xf numFmtId="38" fontId="4" fillId="2" borderId="0" xfId="1" applyNumberFormat="1" applyFont="1" applyFill="1"/>
  </cellXfs>
  <cellStyles count="3">
    <cellStyle name="桁区切り 2" xfId="2" xr:uid="{53DDA7F5-B7AB-4992-ABEA-667EC040229D}"/>
    <cellStyle name="標準" xfId="0" builtinId="0"/>
    <cellStyle name="標準_0002 275．277_災害事故" xfId="1" xr:uid="{2525D5BC-DAB5-4326-A961-C991F42A8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8848-1D65-4BC6-985E-5E9327CC0489}">
  <sheetPr>
    <tabColor rgb="FFFF0000"/>
  </sheetPr>
  <dimension ref="A1:AL61"/>
  <sheetViews>
    <sheetView showGridLines="0" tabSelected="1" zoomScaleNormal="100" zoomScaleSheetLayoutView="85" workbookViewId="0">
      <selection sqref="A1:IV65536"/>
    </sheetView>
  </sheetViews>
  <sheetFormatPr defaultColWidth="8" defaultRowHeight="12" x14ac:dyDescent="0.2"/>
  <cols>
    <col min="1" max="3" width="3.7265625" style="7" customWidth="1"/>
    <col min="4" max="4" width="7.26953125" style="55" customWidth="1"/>
    <col min="5" max="30" width="6.08984375" style="7" customWidth="1"/>
    <col min="31" max="31" width="6" style="7" customWidth="1"/>
    <col min="32" max="32" width="5.90625" style="7" customWidth="1"/>
    <col min="33" max="35" width="3.7265625" style="7" customWidth="1"/>
    <col min="36" max="16384" width="8" style="7"/>
  </cols>
  <sheetData>
    <row r="1" spans="1:35" ht="15" customHeight="1" x14ac:dyDescent="0.2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  <c r="N1" s="2"/>
      <c r="O1" s="2"/>
      <c r="P1" s="2"/>
      <c r="Q1" s="6"/>
      <c r="R1" s="6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6"/>
      <c r="AH1" s="6"/>
      <c r="AI1" s="6"/>
    </row>
    <row r="2" spans="1:35" ht="15" customHeight="1" x14ac:dyDescent="0.2">
      <c r="A2" s="8"/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9" t="s">
        <v>0</v>
      </c>
      <c r="R2" s="10" t="s">
        <v>1</v>
      </c>
      <c r="S2" s="11"/>
      <c r="T2" s="2"/>
      <c r="U2" s="2"/>
      <c r="V2" s="2"/>
      <c r="W2" s="2"/>
      <c r="X2" s="2"/>
      <c r="Y2" s="5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3.5" thickBot="1" x14ac:dyDescent="0.25">
      <c r="A3" s="12"/>
      <c r="B3" s="12"/>
      <c r="C3" s="12"/>
      <c r="D3" s="13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6"/>
      <c r="AH3" s="14" t="s">
        <v>2</v>
      </c>
      <c r="AI3" s="6"/>
    </row>
    <row r="4" spans="1:35" ht="12.75" customHeight="1" x14ac:dyDescent="0.2">
      <c r="A4" s="15" t="s">
        <v>3</v>
      </c>
      <c r="B4" s="15"/>
      <c r="C4" s="16"/>
      <c r="D4" s="17" t="s">
        <v>4</v>
      </c>
      <c r="E4" s="18" t="s">
        <v>5</v>
      </c>
      <c r="F4" s="19"/>
      <c r="G4" s="19"/>
      <c r="H4" s="19"/>
      <c r="I4" s="19"/>
      <c r="J4" s="19"/>
      <c r="K4" s="18" t="s">
        <v>6</v>
      </c>
      <c r="L4" s="19"/>
      <c r="M4" s="19"/>
      <c r="N4" s="19"/>
      <c r="O4" s="18" t="s">
        <v>7</v>
      </c>
      <c r="P4" s="19"/>
      <c r="Q4" s="20" t="s">
        <v>8</v>
      </c>
      <c r="R4" s="21" t="s">
        <v>9</v>
      </c>
      <c r="S4" s="18" t="s">
        <v>10</v>
      </c>
      <c r="T4" s="19"/>
      <c r="U4" s="19"/>
      <c r="V4" s="19"/>
      <c r="W4" s="19"/>
      <c r="X4" s="19"/>
      <c r="Y4" s="18" t="s">
        <v>11</v>
      </c>
      <c r="Z4" s="19"/>
      <c r="AA4" s="19"/>
      <c r="AB4" s="19"/>
      <c r="AC4" s="19"/>
      <c r="AD4" s="19"/>
      <c r="AE4" s="19"/>
      <c r="AF4" s="19"/>
      <c r="AG4" s="22" t="s">
        <v>3</v>
      </c>
      <c r="AH4" s="15"/>
      <c r="AI4" s="15"/>
    </row>
    <row r="5" spans="1:35" ht="12.75" customHeight="1" x14ac:dyDescent="0.2">
      <c r="A5" s="23"/>
      <c r="B5" s="23"/>
      <c r="C5" s="24"/>
      <c r="D5" s="25" t="s">
        <v>12</v>
      </c>
      <c r="E5" s="26" t="s">
        <v>13</v>
      </c>
      <c r="F5" s="26" t="s">
        <v>14</v>
      </c>
      <c r="G5" s="27">
        <v>10</v>
      </c>
      <c r="H5" s="27">
        <v>13</v>
      </c>
      <c r="I5" s="27">
        <v>17</v>
      </c>
      <c r="J5" s="27">
        <v>21</v>
      </c>
      <c r="K5" s="28" t="s">
        <v>15</v>
      </c>
      <c r="L5" s="29"/>
      <c r="M5" s="28" t="s">
        <v>16</v>
      </c>
      <c r="N5" s="29"/>
      <c r="O5" s="27" t="s">
        <v>17</v>
      </c>
      <c r="P5" s="27" t="s">
        <v>18</v>
      </c>
      <c r="Q5" s="30" t="s">
        <v>19</v>
      </c>
      <c r="R5" s="31" t="s">
        <v>20</v>
      </c>
      <c r="S5" s="27" t="s">
        <v>21</v>
      </c>
      <c r="T5" s="27" t="s">
        <v>22</v>
      </c>
      <c r="U5" s="27" t="s">
        <v>23</v>
      </c>
      <c r="V5" s="27" t="s">
        <v>24</v>
      </c>
      <c r="W5" s="32" t="s">
        <v>25</v>
      </c>
      <c r="X5" s="27" t="s">
        <v>26</v>
      </c>
      <c r="Y5" s="27" t="s">
        <v>27</v>
      </c>
      <c r="Z5" s="33" t="s">
        <v>28</v>
      </c>
      <c r="AA5" s="27" t="s">
        <v>29</v>
      </c>
      <c r="AB5" s="27" t="s">
        <v>30</v>
      </c>
      <c r="AC5" s="27" t="s">
        <v>31</v>
      </c>
      <c r="AD5" s="27" t="s">
        <v>32</v>
      </c>
      <c r="AE5" s="27" t="s">
        <v>23</v>
      </c>
      <c r="AF5" s="27" t="s">
        <v>18</v>
      </c>
      <c r="AG5" s="34"/>
      <c r="AH5" s="23"/>
      <c r="AI5" s="23"/>
    </row>
    <row r="6" spans="1:35" ht="12.75" customHeight="1" x14ac:dyDescent="0.2">
      <c r="A6" s="23"/>
      <c r="B6" s="23"/>
      <c r="C6" s="24"/>
      <c r="D6" s="25"/>
      <c r="E6" s="35"/>
      <c r="F6" s="35"/>
      <c r="G6" s="36"/>
      <c r="H6" s="36"/>
      <c r="I6" s="36"/>
      <c r="J6" s="36"/>
      <c r="K6" s="36"/>
      <c r="L6" s="36"/>
      <c r="M6" s="36"/>
      <c r="N6" s="36"/>
      <c r="O6" s="27"/>
      <c r="P6" s="27"/>
      <c r="Q6" s="27"/>
      <c r="R6" s="37"/>
      <c r="S6" s="27"/>
      <c r="T6" s="27" t="s">
        <v>33</v>
      </c>
      <c r="U6" s="27" t="s">
        <v>34</v>
      </c>
      <c r="V6" s="27"/>
      <c r="W6" s="38"/>
      <c r="X6" s="27"/>
      <c r="Y6" s="27"/>
      <c r="Z6" s="39"/>
      <c r="AA6" s="27"/>
      <c r="AB6" s="27"/>
      <c r="AC6" s="27"/>
      <c r="AD6" s="27"/>
      <c r="AE6" s="27" t="s">
        <v>34</v>
      </c>
      <c r="AF6" s="27"/>
      <c r="AG6" s="34"/>
      <c r="AH6" s="23"/>
      <c r="AI6" s="23"/>
    </row>
    <row r="7" spans="1:35" ht="12.75" customHeight="1" x14ac:dyDescent="0.2">
      <c r="A7" s="23"/>
      <c r="B7" s="23"/>
      <c r="C7" s="24"/>
      <c r="D7" s="25"/>
      <c r="E7" s="35"/>
      <c r="F7" s="35"/>
      <c r="G7" s="40" t="s">
        <v>35</v>
      </c>
      <c r="H7" s="40" t="s">
        <v>35</v>
      </c>
      <c r="I7" s="40" t="s">
        <v>35</v>
      </c>
      <c r="J7" s="40" t="s">
        <v>35</v>
      </c>
      <c r="K7" s="27" t="s">
        <v>36</v>
      </c>
      <c r="L7" s="27" t="s">
        <v>37</v>
      </c>
      <c r="M7" s="27" t="s">
        <v>36</v>
      </c>
      <c r="N7" s="27" t="s">
        <v>37</v>
      </c>
      <c r="O7" s="27" t="s">
        <v>38</v>
      </c>
      <c r="P7" s="27" t="s">
        <v>39</v>
      </c>
      <c r="Q7" s="27" t="s">
        <v>40</v>
      </c>
      <c r="R7" s="37" t="s">
        <v>40</v>
      </c>
      <c r="S7" s="27" t="s">
        <v>41</v>
      </c>
      <c r="T7" s="27" t="s">
        <v>24</v>
      </c>
      <c r="U7" s="27" t="s">
        <v>24</v>
      </c>
      <c r="V7" s="27" t="s">
        <v>41</v>
      </c>
      <c r="W7" s="38"/>
      <c r="X7" s="27"/>
      <c r="Y7" s="27"/>
      <c r="Z7" s="39"/>
      <c r="AA7" s="27"/>
      <c r="AB7" s="27" t="s">
        <v>42</v>
      </c>
      <c r="AC7" s="27" t="s">
        <v>43</v>
      </c>
      <c r="AD7" s="27"/>
      <c r="AE7" s="27" t="s">
        <v>44</v>
      </c>
      <c r="AF7" s="27" t="s">
        <v>39</v>
      </c>
      <c r="AG7" s="34"/>
      <c r="AH7" s="23"/>
      <c r="AI7" s="23"/>
    </row>
    <row r="8" spans="1:35" ht="12.75" customHeight="1" x14ac:dyDescent="0.2">
      <c r="A8" s="23"/>
      <c r="B8" s="23"/>
      <c r="C8" s="24"/>
      <c r="D8" s="25"/>
      <c r="E8" s="35"/>
      <c r="F8" s="35"/>
      <c r="G8" s="36"/>
      <c r="H8" s="36"/>
      <c r="I8" s="36"/>
      <c r="J8" s="36"/>
      <c r="K8" s="36"/>
      <c r="L8" s="36"/>
      <c r="M8" s="36"/>
      <c r="N8" s="36"/>
      <c r="O8" s="27"/>
      <c r="P8" s="27"/>
      <c r="Q8" s="27"/>
      <c r="R8" s="37"/>
      <c r="S8" s="27"/>
      <c r="T8" s="27" t="s">
        <v>41</v>
      </c>
      <c r="U8" s="27" t="s">
        <v>41</v>
      </c>
      <c r="V8" s="27"/>
      <c r="W8" s="38"/>
      <c r="X8" s="27"/>
      <c r="Y8" s="27"/>
      <c r="Z8" s="39"/>
      <c r="AA8" s="27"/>
      <c r="AB8" s="27"/>
      <c r="AC8" s="27"/>
      <c r="AD8" s="27"/>
      <c r="AE8" s="27" t="s">
        <v>45</v>
      </c>
      <c r="AF8" s="27"/>
      <c r="AG8" s="34"/>
      <c r="AH8" s="23"/>
      <c r="AI8" s="23"/>
    </row>
    <row r="9" spans="1:35" ht="12.75" customHeight="1" x14ac:dyDescent="0.2">
      <c r="A9" s="41"/>
      <c r="B9" s="41"/>
      <c r="C9" s="42"/>
      <c r="D9" s="43"/>
      <c r="E9" s="44"/>
      <c r="F9" s="44"/>
      <c r="G9" s="45">
        <v>12</v>
      </c>
      <c r="H9" s="45">
        <v>16</v>
      </c>
      <c r="I9" s="45">
        <v>20</v>
      </c>
      <c r="J9" s="45">
        <v>23</v>
      </c>
      <c r="K9" s="46"/>
      <c r="L9" s="46"/>
      <c r="M9" s="46"/>
      <c r="N9" s="46"/>
      <c r="O9" s="45" t="s">
        <v>46</v>
      </c>
      <c r="P9" s="45" t="s">
        <v>47</v>
      </c>
      <c r="Q9" s="27" t="s">
        <v>48</v>
      </c>
      <c r="R9" s="37" t="s">
        <v>48</v>
      </c>
      <c r="S9" s="27" t="s">
        <v>24</v>
      </c>
      <c r="T9" s="27" t="s">
        <v>24</v>
      </c>
      <c r="U9" s="27" t="s">
        <v>24</v>
      </c>
      <c r="V9" s="27" t="s">
        <v>24</v>
      </c>
      <c r="W9" s="38"/>
      <c r="X9" s="27" t="s">
        <v>49</v>
      </c>
      <c r="Y9" s="45" t="s">
        <v>50</v>
      </c>
      <c r="Z9" s="47"/>
      <c r="AA9" s="45" t="s">
        <v>51</v>
      </c>
      <c r="AB9" s="45" t="s">
        <v>52</v>
      </c>
      <c r="AC9" s="45" t="s">
        <v>24</v>
      </c>
      <c r="AD9" s="45" t="s">
        <v>53</v>
      </c>
      <c r="AE9" s="45" t="s">
        <v>54</v>
      </c>
      <c r="AF9" s="45" t="s">
        <v>47</v>
      </c>
      <c r="AG9" s="48"/>
      <c r="AH9" s="41"/>
      <c r="AI9" s="41"/>
    </row>
    <row r="10" spans="1:35" s="55" customFormat="1" ht="15.75" customHeight="1" x14ac:dyDescent="0.2">
      <c r="A10" s="49" t="s">
        <v>12</v>
      </c>
      <c r="B10" s="49"/>
      <c r="C10" s="50"/>
      <c r="D10" s="51">
        <v>6765</v>
      </c>
      <c r="E10" s="52">
        <v>342</v>
      </c>
      <c r="F10" s="52">
        <v>1579</v>
      </c>
      <c r="G10" s="52">
        <v>1204</v>
      </c>
      <c r="H10" s="52">
        <v>1639</v>
      </c>
      <c r="I10" s="52">
        <v>1691</v>
      </c>
      <c r="J10" s="52">
        <v>310</v>
      </c>
      <c r="K10" s="52">
        <v>4553</v>
      </c>
      <c r="L10" s="52">
        <v>708</v>
      </c>
      <c r="M10" s="52">
        <v>1328</v>
      </c>
      <c r="N10" s="52">
        <v>176</v>
      </c>
      <c r="O10" s="52">
        <v>1963</v>
      </c>
      <c r="P10" s="52">
        <v>4802</v>
      </c>
      <c r="Q10" s="52">
        <v>1319</v>
      </c>
      <c r="R10" s="52">
        <v>1287</v>
      </c>
      <c r="S10" s="52">
        <v>440</v>
      </c>
      <c r="T10" s="52">
        <v>739</v>
      </c>
      <c r="U10" s="52">
        <v>333</v>
      </c>
      <c r="V10" s="52">
        <v>4980</v>
      </c>
      <c r="W10" s="52">
        <v>271</v>
      </c>
      <c r="X10" s="52">
        <v>2</v>
      </c>
      <c r="Y10" s="52">
        <v>15</v>
      </c>
      <c r="Z10" s="52">
        <v>56</v>
      </c>
      <c r="AA10" s="52">
        <v>1092</v>
      </c>
      <c r="AB10" s="52">
        <v>12</v>
      </c>
      <c r="AC10" s="52">
        <v>4</v>
      </c>
      <c r="AD10" s="52">
        <v>5261</v>
      </c>
      <c r="AE10" s="52">
        <v>118</v>
      </c>
      <c r="AF10" s="53">
        <v>207</v>
      </c>
      <c r="AG10" s="54" t="s">
        <v>12</v>
      </c>
      <c r="AH10" s="49"/>
      <c r="AI10" s="49"/>
    </row>
    <row r="11" spans="1:35" ht="15.75" customHeight="1" x14ac:dyDescent="0.2">
      <c r="A11" s="56" t="s">
        <v>55</v>
      </c>
      <c r="B11" s="57" t="s">
        <v>56</v>
      </c>
      <c r="C11" s="58"/>
      <c r="D11" s="59">
        <v>2623</v>
      </c>
      <c r="E11" s="60">
        <v>136</v>
      </c>
      <c r="F11" s="60">
        <v>605</v>
      </c>
      <c r="G11" s="60">
        <v>422</v>
      </c>
      <c r="H11" s="60">
        <v>627</v>
      </c>
      <c r="I11" s="60">
        <v>686</v>
      </c>
      <c r="J11" s="60">
        <v>147</v>
      </c>
      <c r="K11" s="60">
        <v>1674</v>
      </c>
      <c r="L11" s="60">
        <v>289</v>
      </c>
      <c r="M11" s="60">
        <v>585</v>
      </c>
      <c r="N11" s="60">
        <v>75</v>
      </c>
      <c r="O11" s="60">
        <v>520</v>
      </c>
      <c r="P11" s="60">
        <v>2103</v>
      </c>
      <c r="Q11" s="60">
        <v>1319</v>
      </c>
      <c r="R11" s="60">
        <v>1287</v>
      </c>
      <c r="S11" s="60">
        <v>91</v>
      </c>
      <c r="T11" s="60">
        <v>197</v>
      </c>
      <c r="U11" s="60">
        <v>112</v>
      </c>
      <c r="V11" s="60">
        <v>2142</v>
      </c>
      <c r="W11" s="60">
        <v>81</v>
      </c>
      <c r="X11" s="60" t="s">
        <v>57</v>
      </c>
      <c r="Y11" s="60">
        <v>5</v>
      </c>
      <c r="Z11" s="60">
        <v>6</v>
      </c>
      <c r="AA11" s="60">
        <v>449</v>
      </c>
      <c r="AB11" s="60">
        <v>8</v>
      </c>
      <c r="AC11" s="60" t="s">
        <v>57</v>
      </c>
      <c r="AD11" s="60">
        <v>2082</v>
      </c>
      <c r="AE11" s="60">
        <v>35</v>
      </c>
      <c r="AF11" s="61">
        <v>38</v>
      </c>
      <c r="AG11" s="57" t="s">
        <v>56</v>
      </c>
      <c r="AH11" s="62"/>
      <c r="AI11" s="63" t="s">
        <v>55</v>
      </c>
    </row>
    <row r="12" spans="1:35" ht="15.75" customHeight="1" x14ac:dyDescent="0.2">
      <c r="A12" s="64"/>
      <c r="B12" s="57" t="s">
        <v>58</v>
      </c>
      <c r="C12" s="58"/>
      <c r="D12" s="59">
        <v>1063</v>
      </c>
      <c r="E12" s="60">
        <v>64</v>
      </c>
      <c r="F12" s="60">
        <v>254</v>
      </c>
      <c r="G12" s="60">
        <v>158</v>
      </c>
      <c r="H12" s="60">
        <v>273</v>
      </c>
      <c r="I12" s="60">
        <v>277</v>
      </c>
      <c r="J12" s="60">
        <v>37</v>
      </c>
      <c r="K12" s="60">
        <v>709</v>
      </c>
      <c r="L12" s="60">
        <v>116</v>
      </c>
      <c r="M12" s="60">
        <v>202</v>
      </c>
      <c r="N12" s="60">
        <v>36</v>
      </c>
      <c r="O12" s="60">
        <v>275</v>
      </c>
      <c r="P12" s="60">
        <v>788</v>
      </c>
      <c r="Q12" s="60" t="s">
        <v>57</v>
      </c>
      <c r="R12" s="60" t="s">
        <v>57</v>
      </c>
      <c r="S12" s="60">
        <v>53</v>
      </c>
      <c r="T12" s="60">
        <v>89</v>
      </c>
      <c r="U12" s="60">
        <v>59</v>
      </c>
      <c r="V12" s="60">
        <v>824</v>
      </c>
      <c r="W12" s="60">
        <v>38</v>
      </c>
      <c r="X12" s="60" t="s">
        <v>57</v>
      </c>
      <c r="Y12" s="60">
        <v>5</v>
      </c>
      <c r="Z12" s="60">
        <v>7</v>
      </c>
      <c r="AA12" s="60">
        <v>185</v>
      </c>
      <c r="AB12" s="60">
        <v>2</v>
      </c>
      <c r="AC12" s="60" t="s">
        <v>57</v>
      </c>
      <c r="AD12" s="60">
        <v>835</v>
      </c>
      <c r="AE12" s="60">
        <v>10</v>
      </c>
      <c r="AF12" s="61">
        <v>19</v>
      </c>
      <c r="AG12" s="57" t="s">
        <v>58</v>
      </c>
      <c r="AH12" s="62"/>
      <c r="AI12" s="65"/>
    </row>
    <row r="13" spans="1:35" ht="15.75" customHeight="1" x14ac:dyDescent="0.2">
      <c r="A13" s="64"/>
      <c r="B13" s="57" t="s">
        <v>59</v>
      </c>
      <c r="C13" s="58"/>
      <c r="D13" s="59">
        <v>652</v>
      </c>
      <c r="E13" s="60">
        <v>24</v>
      </c>
      <c r="F13" s="60">
        <v>172</v>
      </c>
      <c r="G13" s="60">
        <v>117</v>
      </c>
      <c r="H13" s="60">
        <v>133</v>
      </c>
      <c r="I13" s="60">
        <v>171</v>
      </c>
      <c r="J13" s="60">
        <v>35</v>
      </c>
      <c r="K13" s="60">
        <v>434</v>
      </c>
      <c r="L13" s="60">
        <v>68</v>
      </c>
      <c r="M13" s="60">
        <v>131</v>
      </c>
      <c r="N13" s="60">
        <v>19</v>
      </c>
      <c r="O13" s="60">
        <v>247</v>
      </c>
      <c r="P13" s="60">
        <v>405</v>
      </c>
      <c r="Q13" s="60" t="s">
        <v>57</v>
      </c>
      <c r="R13" s="60" t="s">
        <v>57</v>
      </c>
      <c r="S13" s="60">
        <v>32</v>
      </c>
      <c r="T13" s="60">
        <v>79</v>
      </c>
      <c r="U13" s="60">
        <v>36</v>
      </c>
      <c r="V13" s="60">
        <v>474</v>
      </c>
      <c r="W13" s="60">
        <v>30</v>
      </c>
      <c r="X13" s="60">
        <v>1</v>
      </c>
      <c r="Y13" s="60" t="s">
        <v>57</v>
      </c>
      <c r="Z13" s="60">
        <v>9</v>
      </c>
      <c r="AA13" s="60">
        <v>97</v>
      </c>
      <c r="AB13" s="60">
        <v>1</v>
      </c>
      <c r="AC13" s="60" t="s">
        <v>57</v>
      </c>
      <c r="AD13" s="60">
        <v>522</v>
      </c>
      <c r="AE13" s="60">
        <v>12</v>
      </c>
      <c r="AF13" s="61">
        <v>11</v>
      </c>
      <c r="AG13" s="57" t="s">
        <v>59</v>
      </c>
      <c r="AH13" s="62"/>
      <c r="AI13" s="65"/>
    </row>
    <row r="14" spans="1:35" ht="15.75" customHeight="1" x14ac:dyDescent="0.2">
      <c r="A14" s="66"/>
      <c r="B14" s="28" t="s">
        <v>60</v>
      </c>
      <c r="C14" s="67"/>
      <c r="D14" s="59">
        <v>2427</v>
      </c>
      <c r="E14" s="60">
        <v>118</v>
      </c>
      <c r="F14" s="60">
        <v>548</v>
      </c>
      <c r="G14" s="60">
        <v>507</v>
      </c>
      <c r="H14" s="60">
        <v>606</v>
      </c>
      <c r="I14" s="60">
        <v>557</v>
      </c>
      <c r="J14" s="60">
        <v>91</v>
      </c>
      <c r="K14" s="60">
        <v>1736</v>
      </c>
      <c r="L14" s="60">
        <v>235</v>
      </c>
      <c r="M14" s="60">
        <v>410</v>
      </c>
      <c r="N14" s="60">
        <v>46</v>
      </c>
      <c r="O14" s="60">
        <v>921</v>
      </c>
      <c r="P14" s="60">
        <v>1506</v>
      </c>
      <c r="Q14" s="60" t="s">
        <v>57</v>
      </c>
      <c r="R14" s="60" t="s">
        <v>57</v>
      </c>
      <c r="S14" s="60">
        <v>264</v>
      </c>
      <c r="T14" s="60">
        <v>374</v>
      </c>
      <c r="U14" s="60">
        <v>126</v>
      </c>
      <c r="V14" s="60">
        <v>1540</v>
      </c>
      <c r="W14" s="60">
        <v>122</v>
      </c>
      <c r="X14" s="60">
        <v>1</v>
      </c>
      <c r="Y14" s="60">
        <v>5</v>
      </c>
      <c r="Z14" s="60">
        <v>34</v>
      </c>
      <c r="AA14" s="60">
        <v>361</v>
      </c>
      <c r="AB14" s="60">
        <v>1</v>
      </c>
      <c r="AC14" s="60">
        <v>4</v>
      </c>
      <c r="AD14" s="60">
        <v>1822</v>
      </c>
      <c r="AE14" s="60">
        <v>61</v>
      </c>
      <c r="AF14" s="61">
        <v>139</v>
      </c>
      <c r="AG14" s="28" t="s">
        <v>60</v>
      </c>
      <c r="AH14" s="29"/>
      <c r="AI14" s="68"/>
    </row>
    <row r="15" spans="1:35" ht="15.75" customHeight="1" x14ac:dyDescent="0.2">
      <c r="A15" s="69" t="s">
        <v>61</v>
      </c>
      <c r="B15" s="57" t="s">
        <v>62</v>
      </c>
      <c r="C15" s="58"/>
      <c r="D15" s="59">
        <v>1963</v>
      </c>
      <c r="E15" s="60">
        <v>100</v>
      </c>
      <c r="F15" s="60">
        <v>496</v>
      </c>
      <c r="G15" s="60">
        <v>346</v>
      </c>
      <c r="H15" s="60">
        <v>428</v>
      </c>
      <c r="I15" s="60">
        <v>486</v>
      </c>
      <c r="J15" s="60">
        <v>107</v>
      </c>
      <c r="K15" s="60">
        <v>1347</v>
      </c>
      <c r="L15" s="60">
        <v>187</v>
      </c>
      <c r="M15" s="60">
        <v>369</v>
      </c>
      <c r="N15" s="60">
        <v>60</v>
      </c>
      <c r="O15" s="60">
        <v>1963</v>
      </c>
      <c r="P15" s="60" t="s">
        <v>57</v>
      </c>
      <c r="Q15" s="60">
        <v>273</v>
      </c>
      <c r="R15" s="60">
        <v>243</v>
      </c>
      <c r="S15" s="60">
        <v>165</v>
      </c>
      <c r="T15" s="60">
        <v>484</v>
      </c>
      <c r="U15" s="60">
        <v>154</v>
      </c>
      <c r="V15" s="60">
        <v>1151</v>
      </c>
      <c r="W15" s="60">
        <v>9</v>
      </c>
      <c r="X15" s="60" t="s">
        <v>57</v>
      </c>
      <c r="Y15" s="60">
        <v>1</v>
      </c>
      <c r="Z15" s="60">
        <v>26</v>
      </c>
      <c r="AA15" s="60">
        <v>290</v>
      </c>
      <c r="AB15" s="60">
        <v>4</v>
      </c>
      <c r="AC15" s="60" t="s">
        <v>57</v>
      </c>
      <c r="AD15" s="60">
        <v>1492</v>
      </c>
      <c r="AE15" s="60">
        <v>33</v>
      </c>
      <c r="AF15" s="61">
        <v>117</v>
      </c>
      <c r="AG15" s="57" t="s">
        <v>62</v>
      </c>
      <c r="AH15" s="62"/>
      <c r="AI15" s="70" t="s">
        <v>61</v>
      </c>
    </row>
    <row r="16" spans="1:35" ht="15.75" customHeight="1" x14ac:dyDescent="0.2">
      <c r="A16" s="71"/>
      <c r="B16" s="28" t="s">
        <v>63</v>
      </c>
      <c r="C16" s="67"/>
      <c r="D16" s="59">
        <v>4802</v>
      </c>
      <c r="E16" s="60">
        <v>242</v>
      </c>
      <c r="F16" s="60">
        <v>1083</v>
      </c>
      <c r="G16" s="60">
        <v>858</v>
      </c>
      <c r="H16" s="60">
        <v>1211</v>
      </c>
      <c r="I16" s="60">
        <v>1205</v>
      </c>
      <c r="J16" s="60">
        <v>203</v>
      </c>
      <c r="K16" s="60">
        <v>3206</v>
      </c>
      <c r="L16" s="60">
        <v>521</v>
      </c>
      <c r="M16" s="60">
        <v>959</v>
      </c>
      <c r="N16" s="60">
        <v>116</v>
      </c>
      <c r="O16" s="60" t="s">
        <v>57</v>
      </c>
      <c r="P16" s="60">
        <v>4802</v>
      </c>
      <c r="Q16" s="60">
        <v>1046</v>
      </c>
      <c r="R16" s="60">
        <v>1044</v>
      </c>
      <c r="S16" s="60">
        <v>275</v>
      </c>
      <c r="T16" s="60">
        <v>255</v>
      </c>
      <c r="U16" s="60">
        <v>179</v>
      </c>
      <c r="V16" s="60">
        <v>3829</v>
      </c>
      <c r="W16" s="60">
        <v>262</v>
      </c>
      <c r="X16" s="60">
        <v>2</v>
      </c>
      <c r="Y16" s="60">
        <v>14</v>
      </c>
      <c r="Z16" s="60">
        <v>30</v>
      </c>
      <c r="AA16" s="60">
        <v>802</v>
      </c>
      <c r="AB16" s="60">
        <v>8</v>
      </c>
      <c r="AC16" s="60">
        <v>4</v>
      </c>
      <c r="AD16" s="60">
        <v>3769</v>
      </c>
      <c r="AE16" s="60">
        <v>85</v>
      </c>
      <c r="AF16" s="61">
        <v>90</v>
      </c>
      <c r="AG16" s="28" t="s">
        <v>64</v>
      </c>
      <c r="AH16" s="29"/>
      <c r="AI16" s="72"/>
    </row>
    <row r="17" spans="1:37" ht="15.75" customHeight="1" x14ac:dyDescent="0.2">
      <c r="A17" s="73" t="s">
        <v>65</v>
      </c>
      <c r="B17" s="57" t="s">
        <v>66</v>
      </c>
      <c r="C17" s="58"/>
      <c r="D17" s="59">
        <v>3489</v>
      </c>
      <c r="E17" s="60">
        <v>164</v>
      </c>
      <c r="F17" s="60">
        <v>725</v>
      </c>
      <c r="G17" s="60">
        <v>665</v>
      </c>
      <c r="H17" s="60">
        <v>813</v>
      </c>
      <c r="I17" s="60">
        <v>947</v>
      </c>
      <c r="J17" s="60">
        <v>175</v>
      </c>
      <c r="K17" s="60">
        <v>2297</v>
      </c>
      <c r="L17" s="60">
        <v>370</v>
      </c>
      <c r="M17" s="60">
        <v>721</v>
      </c>
      <c r="N17" s="60">
        <v>101</v>
      </c>
      <c r="O17" s="60">
        <v>1070</v>
      </c>
      <c r="P17" s="60">
        <v>2419</v>
      </c>
      <c r="Q17" s="60">
        <v>662</v>
      </c>
      <c r="R17" s="60">
        <v>609</v>
      </c>
      <c r="S17" s="60">
        <v>292</v>
      </c>
      <c r="T17" s="60">
        <v>533</v>
      </c>
      <c r="U17" s="60">
        <v>207</v>
      </c>
      <c r="V17" s="60">
        <v>2395</v>
      </c>
      <c r="W17" s="60">
        <v>62</v>
      </c>
      <c r="X17" s="60" t="s">
        <v>57</v>
      </c>
      <c r="Y17" s="60">
        <v>6</v>
      </c>
      <c r="Z17" s="60">
        <v>40</v>
      </c>
      <c r="AA17" s="60">
        <v>443</v>
      </c>
      <c r="AB17" s="60">
        <v>6</v>
      </c>
      <c r="AC17" s="60" t="s">
        <v>57</v>
      </c>
      <c r="AD17" s="60">
        <v>2814</v>
      </c>
      <c r="AE17" s="60">
        <v>53</v>
      </c>
      <c r="AF17" s="61">
        <v>127</v>
      </c>
      <c r="AG17" s="57" t="s">
        <v>66</v>
      </c>
      <c r="AH17" s="62"/>
      <c r="AI17" s="74" t="s">
        <v>67</v>
      </c>
      <c r="AJ17" s="6"/>
      <c r="AK17" s="6"/>
    </row>
    <row r="18" spans="1:37" ht="15.75" customHeight="1" x14ac:dyDescent="0.2">
      <c r="A18" s="75"/>
      <c r="B18" s="28" t="s">
        <v>68</v>
      </c>
      <c r="C18" s="67"/>
      <c r="D18" s="59">
        <v>3276</v>
      </c>
      <c r="E18" s="60">
        <v>178</v>
      </c>
      <c r="F18" s="60">
        <v>854</v>
      </c>
      <c r="G18" s="60">
        <v>539</v>
      </c>
      <c r="H18" s="60">
        <v>826</v>
      </c>
      <c r="I18" s="60">
        <v>744</v>
      </c>
      <c r="J18" s="60">
        <v>135</v>
      </c>
      <c r="K18" s="60">
        <v>2256</v>
      </c>
      <c r="L18" s="60">
        <v>338</v>
      </c>
      <c r="M18" s="60">
        <v>607</v>
      </c>
      <c r="N18" s="60">
        <v>75</v>
      </c>
      <c r="O18" s="60">
        <v>893</v>
      </c>
      <c r="P18" s="60">
        <v>2383</v>
      </c>
      <c r="Q18" s="60">
        <v>657</v>
      </c>
      <c r="R18" s="60">
        <v>678</v>
      </c>
      <c r="S18" s="60">
        <v>148</v>
      </c>
      <c r="T18" s="60">
        <v>206</v>
      </c>
      <c r="U18" s="60">
        <v>126</v>
      </c>
      <c r="V18" s="60">
        <v>2585</v>
      </c>
      <c r="W18" s="60">
        <v>209</v>
      </c>
      <c r="X18" s="60">
        <v>2</v>
      </c>
      <c r="Y18" s="60">
        <v>9</v>
      </c>
      <c r="Z18" s="60">
        <v>16</v>
      </c>
      <c r="AA18" s="60">
        <v>649</v>
      </c>
      <c r="AB18" s="60">
        <v>6</v>
      </c>
      <c r="AC18" s="60">
        <v>4</v>
      </c>
      <c r="AD18" s="60">
        <v>2447</v>
      </c>
      <c r="AE18" s="60">
        <v>65</v>
      </c>
      <c r="AF18" s="61">
        <v>80</v>
      </c>
      <c r="AG18" s="28" t="s">
        <v>68</v>
      </c>
      <c r="AH18" s="29"/>
      <c r="AI18" s="76"/>
      <c r="AJ18" s="6"/>
      <c r="AK18" s="6"/>
    </row>
    <row r="19" spans="1:37" ht="15.75" customHeight="1" x14ac:dyDescent="0.2">
      <c r="A19" s="77" t="s">
        <v>69</v>
      </c>
      <c r="B19" s="27" t="s">
        <v>70</v>
      </c>
      <c r="C19" s="78" t="s">
        <v>36</v>
      </c>
      <c r="D19" s="59">
        <f>SUM(E19:J19)</f>
        <v>4553</v>
      </c>
      <c r="E19" s="60">
        <v>84</v>
      </c>
      <c r="F19" s="60">
        <v>1292</v>
      </c>
      <c r="G19" s="60">
        <v>1073</v>
      </c>
      <c r="H19" s="60">
        <v>1450</v>
      </c>
      <c r="I19" s="60">
        <v>654</v>
      </c>
      <c r="J19" s="60" t="s">
        <v>57</v>
      </c>
      <c r="K19" s="60">
        <v>4553</v>
      </c>
      <c r="L19" s="60" t="s">
        <v>57</v>
      </c>
      <c r="M19" s="60" t="s">
        <v>57</v>
      </c>
      <c r="N19" s="60" t="s">
        <v>57</v>
      </c>
      <c r="O19" s="60">
        <v>1347</v>
      </c>
      <c r="P19" s="60">
        <v>3206</v>
      </c>
      <c r="Q19" s="60">
        <v>848</v>
      </c>
      <c r="R19" s="60">
        <v>813</v>
      </c>
      <c r="S19" s="60">
        <v>245</v>
      </c>
      <c r="T19" s="60">
        <v>564</v>
      </c>
      <c r="U19" s="60">
        <v>250</v>
      </c>
      <c r="V19" s="60">
        <v>3330</v>
      </c>
      <c r="W19" s="60">
        <v>162</v>
      </c>
      <c r="X19" s="60">
        <v>2</v>
      </c>
      <c r="Y19" s="60">
        <v>12</v>
      </c>
      <c r="Z19" s="60">
        <v>27</v>
      </c>
      <c r="AA19" s="60">
        <v>803</v>
      </c>
      <c r="AB19" s="60">
        <v>10</v>
      </c>
      <c r="AC19" s="60">
        <v>4</v>
      </c>
      <c r="AD19" s="60">
        <v>3453</v>
      </c>
      <c r="AE19" s="60">
        <v>84</v>
      </c>
      <c r="AF19" s="61">
        <v>160</v>
      </c>
      <c r="AG19" s="57" t="s">
        <v>70</v>
      </c>
      <c r="AH19" s="79" t="s">
        <v>36</v>
      </c>
      <c r="AI19" s="27" t="s">
        <v>70</v>
      </c>
      <c r="AJ19" s="6"/>
      <c r="AK19" s="6"/>
    </row>
    <row r="20" spans="1:37" ht="15.75" customHeight="1" x14ac:dyDescent="0.2">
      <c r="A20" s="80"/>
      <c r="B20" s="45" t="s">
        <v>71</v>
      </c>
      <c r="C20" s="81" t="s">
        <v>37</v>
      </c>
      <c r="D20" s="59">
        <v>708</v>
      </c>
      <c r="E20" s="60">
        <v>23</v>
      </c>
      <c r="F20" s="60">
        <v>268</v>
      </c>
      <c r="G20" s="60">
        <v>131</v>
      </c>
      <c r="H20" s="60">
        <v>189</v>
      </c>
      <c r="I20" s="60">
        <v>97</v>
      </c>
      <c r="J20" s="60" t="s">
        <v>57</v>
      </c>
      <c r="K20" s="60" t="s">
        <v>57</v>
      </c>
      <c r="L20" s="60">
        <v>708</v>
      </c>
      <c r="M20" s="60" t="s">
        <v>57</v>
      </c>
      <c r="N20" s="60" t="s">
        <v>57</v>
      </c>
      <c r="O20" s="60">
        <v>187</v>
      </c>
      <c r="P20" s="60">
        <v>521</v>
      </c>
      <c r="Q20" s="60">
        <v>150</v>
      </c>
      <c r="R20" s="60">
        <v>138</v>
      </c>
      <c r="S20" s="60">
        <v>36</v>
      </c>
      <c r="T20" s="60">
        <v>50</v>
      </c>
      <c r="U20" s="60">
        <v>18</v>
      </c>
      <c r="V20" s="60">
        <v>577</v>
      </c>
      <c r="W20" s="60">
        <v>27</v>
      </c>
      <c r="X20" s="60" t="s">
        <v>57</v>
      </c>
      <c r="Y20" s="60">
        <v>1</v>
      </c>
      <c r="Z20" s="60">
        <v>7</v>
      </c>
      <c r="AA20" s="60">
        <v>137</v>
      </c>
      <c r="AB20" s="60" t="s">
        <v>57</v>
      </c>
      <c r="AC20" s="60" t="s">
        <v>57</v>
      </c>
      <c r="AD20" s="60">
        <v>552</v>
      </c>
      <c r="AE20" s="60">
        <v>5</v>
      </c>
      <c r="AF20" s="61">
        <v>6</v>
      </c>
      <c r="AG20" s="28" t="s">
        <v>71</v>
      </c>
      <c r="AH20" s="82" t="s">
        <v>37</v>
      </c>
      <c r="AI20" s="27" t="s">
        <v>44</v>
      </c>
      <c r="AJ20" s="6"/>
      <c r="AK20" s="6"/>
    </row>
    <row r="21" spans="1:37" ht="15.75" customHeight="1" x14ac:dyDescent="0.2">
      <c r="A21" s="80"/>
      <c r="B21" s="27" t="s">
        <v>72</v>
      </c>
      <c r="C21" s="78" t="s">
        <v>36</v>
      </c>
      <c r="D21" s="59">
        <v>1328</v>
      </c>
      <c r="E21" s="60">
        <v>201</v>
      </c>
      <c r="F21" s="60">
        <v>17</v>
      </c>
      <c r="G21" s="60" t="s">
        <v>57</v>
      </c>
      <c r="H21" s="60" t="s">
        <v>57</v>
      </c>
      <c r="I21" s="60">
        <v>832</v>
      </c>
      <c r="J21" s="60">
        <v>278</v>
      </c>
      <c r="K21" s="60" t="s">
        <v>57</v>
      </c>
      <c r="L21" s="60" t="s">
        <v>57</v>
      </c>
      <c r="M21" s="60">
        <v>1328</v>
      </c>
      <c r="N21" s="60" t="s">
        <v>57</v>
      </c>
      <c r="O21" s="60">
        <v>369</v>
      </c>
      <c r="P21" s="60">
        <v>959</v>
      </c>
      <c r="Q21" s="60">
        <v>280</v>
      </c>
      <c r="R21" s="60">
        <v>302</v>
      </c>
      <c r="S21" s="60">
        <v>141</v>
      </c>
      <c r="T21" s="60">
        <v>117</v>
      </c>
      <c r="U21" s="60">
        <v>56</v>
      </c>
      <c r="V21" s="60">
        <v>946</v>
      </c>
      <c r="W21" s="60">
        <v>68</v>
      </c>
      <c r="X21" s="60" t="s">
        <v>57</v>
      </c>
      <c r="Y21" s="60">
        <v>2</v>
      </c>
      <c r="Z21" s="60">
        <v>19</v>
      </c>
      <c r="AA21" s="60">
        <v>132</v>
      </c>
      <c r="AB21" s="60">
        <v>2</v>
      </c>
      <c r="AC21" s="60" t="s">
        <v>57</v>
      </c>
      <c r="AD21" s="60">
        <v>1108</v>
      </c>
      <c r="AE21" s="60">
        <v>27</v>
      </c>
      <c r="AF21" s="61">
        <v>38</v>
      </c>
      <c r="AG21" s="57" t="s">
        <v>72</v>
      </c>
      <c r="AH21" s="83" t="s">
        <v>36</v>
      </c>
      <c r="AI21" s="27" t="s">
        <v>72</v>
      </c>
      <c r="AJ21" s="6"/>
      <c r="AK21" s="6"/>
    </row>
    <row r="22" spans="1:37" ht="15.75" customHeight="1" x14ac:dyDescent="0.2">
      <c r="A22" s="84"/>
      <c r="B22" s="45" t="s">
        <v>71</v>
      </c>
      <c r="C22" s="81" t="s">
        <v>37</v>
      </c>
      <c r="D22" s="59">
        <v>176</v>
      </c>
      <c r="E22" s="60">
        <v>34</v>
      </c>
      <c r="F22" s="60">
        <v>2</v>
      </c>
      <c r="G22" s="60" t="s">
        <v>57</v>
      </c>
      <c r="H22" s="60" t="s">
        <v>57</v>
      </c>
      <c r="I22" s="60">
        <v>108</v>
      </c>
      <c r="J22" s="60">
        <v>32</v>
      </c>
      <c r="K22" s="60" t="s">
        <v>57</v>
      </c>
      <c r="L22" s="60" t="s">
        <v>57</v>
      </c>
      <c r="M22" s="60" t="s">
        <v>57</v>
      </c>
      <c r="N22" s="60">
        <v>176</v>
      </c>
      <c r="O22" s="60">
        <v>60</v>
      </c>
      <c r="P22" s="60">
        <v>116</v>
      </c>
      <c r="Q22" s="60">
        <v>41</v>
      </c>
      <c r="R22" s="60">
        <v>34</v>
      </c>
      <c r="S22" s="60">
        <v>18</v>
      </c>
      <c r="T22" s="60">
        <v>8</v>
      </c>
      <c r="U22" s="60">
        <v>9</v>
      </c>
      <c r="V22" s="60">
        <v>127</v>
      </c>
      <c r="W22" s="60">
        <v>14</v>
      </c>
      <c r="X22" s="60" t="s">
        <v>57</v>
      </c>
      <c r="Y22" s="60" t="s">
        <v>57</v>
      </c>
      <c r="Z22" s="60">
        <v>3</v>
      </c>
      <c r="AA22" s="60">
        <v>20</v>
      </c>
      <c r="AB22" s="60" t="s">
        <v>57</v>
      </c>
      <c r="AC22" s="60" t="s">
        <v>57</v>
      </c>
      <c r="AD22" s="60">
        <v>148</v>
      </c>
      <c r="AE22" s="60">
        <v>2</v>
      </c>
      <c r="AF22" s="61">
        <v>3</v>
      </c>
      <c r="AG22" s="28" t="s">
        <v>71</v>
      </c>
      <c r="AH22" s="82" t="s">
        <v>37</v>
      </c>
      <c r="AI22" s="45" t="s">
        <v>73</v>
      </c>
      <c r="AJ22" s="6"/>
      <c r="AK22" s="4"/>
    </row>
    <row r="23" spans="1:37" ht="15.75" customHeight="1" x14ac:dyDescent="0.2">
      <c r="A23" s="85" t="s">
        <v>74</v>
      </c>
      <c r="B23" s="57" t="s">
        <v>75</v>
      </c>
      <c r="C23" s="58"/>
      <c r="D23" s="59">
        <v>5670</v>
      </c>
      <c r="E23" s="60">
        <v>279</v>
      </c>
      <c r="F23" s="60">
        <v>1366</v>
      </c>
      <c r="G23" s="60">
        <v>1016</v>
      </c>
      <c r="H23" s="60">
        <v>1332</v>
      </c>
      <c r="I23" s="60">
        <v>1434</v>
      </c>
      <c r="J23" s="60">
        <v>243</v>
      </c>
      <c r="K23" s="60">
        <v>3841</v>
      </c>
      <c r="L23" s="60">
        <v>589</v>
      </c>
      <c r="M23" s="60">
        <v>1097</v>
      </c>
      <c r="N23" s="60">
        <v>143</v>
      </c>
      <c r="O23" s="60">
        <v>1726</v>
      </c>
      <c r="P23" s="60">
        <v>3944</v>
      </c>
      <c r="Q23" s="60">
        <v>1050</v>
      </c>
      <c r="R23" s="60">
        <v>1007</v>
      </c>
      <c r="S23" s="60">
        <v>392</v>
      </c>
      <c r="T23" s="60">
        <v>671</v>
      </c>
      <c r="U23" s="60">
        <v>282</v>
      </c>
      <c r="V23" s="60">
        <v>4101</v>
      </c>
      <c r="W23" s="60">
        <v>223</v>
      </c>
      <c r="X23" s="60">
        <v>1</v>
      </c>
      <c r="Y23" s="60">
        <v>13</v>
      </c>
      <c r="Z23" s="60">
        <v>51</v>
      </c>
      <c r="AA23" s="60">
        <v>833</v>
      </c>
      <c r="AB23" s="60">
        <v>8</v>
      </c>
      <c r="AC23" s="60">
        <v>4</v>
      </c>
      <c r="AD23" s="60">
        <v>4500</v>
      </c>
      <c r="AE23" s="60">
        <v>101</v>
      </c>
      <c r="AF23" s="61">
        <v>160</v>
      </c>
      <c r="AG23" s="57" t="s">
        <v>76</v>
      </c>
      <c r="AH23" s="62"/>
      <c r="AI23" s="74" t="s">
        <v>77</v>
      </c>
      <c r="AJ23" s="6"/>
      <c r="AK23" s="4"/>
    </row>
    <row r="24" spans="1:37" ht="15.75" customHeight="1" x14ac:dyDescent="0.2">
      <c r="A24" s="86" t="s">
        <v>78</v>
      </c>
      <c r="B24" s="28" t="s">
        <v>79</v>
      </c>
      <c r="C24" s="67"/>
      <c r="D24" s="59">
        <v>1095</v>
      </c>
      <c r="E24" s="60">
        <v>63</v>
      </c>
      <c r="F24" s="60">
        <v>213</v>
      </c>
      <c r="G24" s="60">
        <v>188</v>
      </c>
      <c r="H24" s="60">
        <v>307</v>
      </c>
      <c r="I24" s="60">
        <v>257</v>
      </c>
      <c r="J24" s="60">
        <v>67</v>
      </c>
      <c r="K24" s="60">
        <v>712</v>
      </c>
      <c r="L24" s="60">
        <v>119</v>
      </c>
      <c r="M24" s="60">
        <v>231</v>
      </c>
      <c r="N24" s="60">
        <v>33</v>
      </c>
      <c r="O24" s="60">
        <v>237</v>
      </c>
      <c r="P24" s="60">
        <v>858</v>
      </c>
      <c r="Q24" s="60">
        <v>269</v>
      </c>
      <c r="R24" s="60">
        <v>280</v>
      </c>
      <c r="S24" s="60">
        <v>48</v>
      </c>
      <c r="T24" s="60">
        <v>68</v>
      </c>
      <c r="U24" s="60">
        <v>51</v>
      </c>
      <c r="V24" s="60">
        <v>879</v>
      </c>
      <c r="W24" s="60">
        <v>48</v>
      </c>
      <c r="X24" s="60">
        <v>1</v>
      </c>
      <c r="Y24" s="60">
        <v>2</v>
      </c>
      <c r="Z24" s="60">
        <v>5</v>
      </c>
      <c r="AA24" s="60">
        <v>259</v>
      </c>
      <c r="AB24" s="60">
        <v>4</v>
      </c>
      <c r="AC24" s="60" t="s">
        <v>57</v>
      </c>
      <c r="AD24" s="60">
        <v>761</v>
      </c>
      <c r="AE24" s="60">
        <v>17</v>
      </c>
      <c r="AF24" s="61">
        <v>47</v>
      </c>
      <c r="AG24" s="28" t="s">
        <v>80</v>
      </c>
      <c r="AH24" s="29"/>
      <c r="AI24" s="76"/>
      <c r="AJ24" s="6"/>
      <c r="AK24" s="4"/>
    </row>
    <row r="25" spans="1:37" ht="15.75" customHeight="1" x14ac:dyDescent="0.2">
      <c r="A25" s="62" t="s">
        <v>81</v>
      </c>
      <c r="B25" s="62"/>
      <c r="C25" s="58"/>
      <c r="D25" s="59">
        <v>36</v>
      </c>
      <c r="E25" s="60">
        <v>5</v>
      </c>
      <c r="F25" s="60">
        <v>2</v>
      </c>
      <c r="G25" s="60">
        <v>4</v>
      </c>
      <c r="H25" s="60">
        <v>11</v>
      </c>
      <c r="I25" s="60">
        <v>7</v>
      </c>
      <c r="J25" s="60">
        <v>7</v>
      </c>
      <c r="K25" s="60">
        <v>21</v>
      </c>
      <c r="L25" s="60" t="s">
        <v>57</v>
      </c>
      <c r="M25" s="60">
        <v>13</v>
      </c>
      <c r="N25" s="60">
        <v>2</v>
      </c>
      <c r="O25" s="60">
        <v>6</v>
      </c>
      <c r="P25" s="60">
        <v>30</v>
      </c>
      <c r="Q25" s="60">
        <v>8</v>
      </c>
      <c r="R25" s="60">
        <v>6</v>
      </c>
      <c r="S25" s="60">
        <v>12</v>
      </c>
      <c r="T25" s="60">
        <v>1</v>
      </c>
      <c r="U25" s="60">
        <v>3</v>
      </c>
      <c r="V25" s="60">
        <v>11</v>
      </c>
      <c r="W25" s="60">
        <v>9</v>
      </c>
      <c r="X25" s="60" t="s">
        <v>57</v>
      </c>
      <c r="Y25" s="60" t="s">
        <v>57</v>
      </c>
      <c r="Z25" s="60" t="s">
        <v>57</v>
      </c>
      <c r="AA25" s="60">
        <v>11</v>
      </c>
      <c r="AB25" s="60" t="s">
        <v>57</v>
      </c>
      <c r="AC25" s="60" t="s">
        <v>57</v>
      </c>
      <c r="AD25" s="60">
        <v>21</v>
      </c>
      <c r="AE25" s="60">
        <v>3</v>
      </c>
      <c r="AF25" s="61">
        <v>1</v>
      </c>
      <c r="AG25" s="57" t="s">
        <v>81</v>
      </c>
      <c r="AH25" s="62"/>
      <c r="AI25" s="62"/>
      <c r="AJ25" s="6"/>
      <c r="AK25" s="6"/>
    </row>
    <row r="26" spans="1:37" ht="15.75" customHeight="1" x14ac:dyDescent="0.2">
      <c r="A26" s="62" t="s">
        <v>82</v>
      </c>
      <c r="B26" s="62"/>
      <c r="C26" s="58"/>
      <c r="D26" s="59">
        <v>161</v>
      </c>
      <c r="E26" s="60">
        <v>13</v>
      </c>
      <c r="F26" s="60">
        <v>18</v>
      </c>
      <c r="G26" s="60">
        <v>23</v>
      </c>
      <c r="H26" s="60">
        <v>46</v>
      </c>
      <c r="I26" s="60">
        <v>46</v>
      </c>
      <c r="J26" s="60">
        <v>15</v>
      </c>
      <c r="K26" s="60">
        <v>95</v>
      </c>
      <c r="L26" s="60">
        <v>11</v>
      </c>
      <c r="M26" s="60">
        <v>47</v>
      </c>
      <c r="N26" s="60">
        <v>8</v>
      </c>
      <c r="O26" s="60">
        <v>57</v>
      </c>
      <c r="P26" s="60">
        <v>104</v>
      </c>
      <c r="Q26" s="60">
        <v>30</v>
      </c>
      <c r="R26" s="60">
        <v>31</v>
      </c>
      <c r="S26" s="60">
        <v>46</v>
      </c>
      <c r="T26" s="60">
        <v>18</v>
      </c>
      <c r="U26" s="60">
        <v>24</v>
      </c>
      <c r="V26" s="60">
        <v>42</v>
      </c>
      <c r="W26" s="60">
        <v>29</v>
      </c>
      <c r="X26" s="60">
        <v>2</v>
      </c>
      <c r="Y26" s="60">
        <v>2</v>
      </c>
      <c r="Z26" s="60">
        <v>3</v>
      </c>
      <c r="AA26" s="60">
        <v>18</v>
      </c>
      <c r="AB26" s="60">
        <v>1</v>
      </c>
      <c r="AC26" s="60">
        <v>1</v>
      </c>
      <c r="AD26" s="60">
        <v>104</v>
      </c>
      <c r="AE26" s="60">
        <v>12</v>
      </c>
      <c r="AF26" s="61">
        <v>20</v>
      </c>
      <c r="AG26" s="57" t="s">
        <v>82</v>
      </c>
      <c r="AH26" s="62"/>
      <c r="AI26" s="62"/>
      <c r="AJ26" s="6"/>
      <c r="AK26" s="6"/>
    </row>
    <row r="27" spans="1:37" ht="15.75" customHeight="1" thickBot="1" x14ac:dyDescent="0.25">
      <c r="A27" s="87" t="s">
        <v>83</v>
      </c>
      <c r="B27" s="87"/>
      <c r="C27" s="88"/>
      <c r="D27" s="89">
        <v>8771</v>
      </c>
      <c r="E27" s="90">
        <v>429</v>
      </c>
      <c r="F27" s="90">
        <v>1903</v>
      </c>
      <c r="G27" s="90">
        <v>1576</v>
      </c>
      <c r="H27" s="90">
        <v>2254</v>
      </c>
      <c r="I27" s="90">
        <v>2190</v>
      </c>
      <c r="J27" s="90">
        <v>419</v>
      </c>
      <c r="K27" s="90">
        <v>5870</v>
      </c>
      <c r="L27" s="90">
        <v>926</v>
      </c>
      <c r="M27" s="90">
        <v>1757</v>
      </c>
      <c r="N27" s="90">
        <v>218</v>
      </c>
      <c r="O27" s="90">
        <v>2418</v>
      </c>
      <c r="P27" s="90">
        <v>6353</v>
      </c>
      <c r="Q27" s="90">
        <v>1787</v>
      </c>
      <c r="R27" s="90">
        <v>1776</v>
      </c>
      <c r="S27" s="90">
        <v>394</v>
      </c>
      <c r="T27" s="90">
        <v>723</v>
      </c>
      <c r="U27" s="90">
        <v>326</v>
      </c>
      <c r="V27" s="91">
        <v>7037</v>
      </c>
      <c r="W27" s="90">
        <v>291</v>
      </c>
      <c r="X27" s="90" t="s">
        <v>57</v>
      </c>
      <c r="Y27" s="90">
        <v>26</v>
      </c>
      <c r="Z27" s="90">
        <v>64</v>
      </c>
      <c r="AA27" s="90">
        <v>1399</v>
      </c>
      <c r="AB27" s="90">
        <v>14</v>
      </c>
      <c r="AC27" s="90">
        <v>5</v>
      </c>
      <c r="AD27" s="90">
        <v>6960</v>
      </c>
      <c r="AE27" s="90">
        <v>114</v>
      </c>
      <c r="AF27" s="92">
        <v>189</v>
      </c>
      <c r="AG27" s="93" t="s">
        <v>83</v>
      </c>
      <c r="AH27" s="87"/>
      <c r="AI27" s="87"/>
      <c r="AJ27" s="6"/>
      <c r="AK27" s="6"/>
    </row>
    <row r="28" spans="1:37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4"/>
      <c r="R28" s="6"/>
      <c r="S28" s="4"/>
      <c r="T28" s="4"/>
      <c r="U28" s="4"/>
      <c r="V28" s="4"/>
      <c r="W28" s="4"/>
      <c r="X28" s="6"/>
      <c r="Y28" s="4"/>
      <c r="Z28" s="6"/>
      <c r="AA28" s="6"/>
      <c r="AB28" s="6"/>
      <c r="AC28" s="6"/>
      <c r="AD28" s="6"/>
      <c r="AE28" s="6"/>
      <c r="AF28" s="6"/>
      <c r="AJ28" s="6"/>
      <c r="AK28" s="6"/>
    </row>
    <row r="29" spans="1:37" ht="13.5" thickBot="1" x14ac:dyDescent="0.25">
      <c r="A29" s="94" t="s">
        <v>84</v>
      </c>
      <c r="B29" s="12"/>
      <c r="C29" s="12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6"/>
      <c r="AK29" s="6"/>
    </row>
    <row r="30" spans="1:37" ht="12.75" customHeight="1" x14ac:dyDescent="0.2">
      <c r="A30" s="15" t="s">
        <v>3</v>
      </c>
      <c r="B30" s="15"/>
      <c r="C30" s="16"/>
      <c r="D30" s="95"/>
      <c r="E30" s="28" t="s">
        <v>85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8" t="s">
        <v>86</v>
      </c>
      <c r="AA30" s="29"/>
      <c r="AB30" s="29"/>
      <c r="AC30" s="29"/>
      <c r="AD30" s="29"/>
      <c r="AE30" s="29"/>
      <c r="AF30" s="29"/>
      <c r="AG30" s="22" t="s">
        <v>3</v>
      </c>
      <c r="AH30" s="15"/>
      <c r="AI30" s="15"/>
      <c r="AJ30" s="6"/>
      <c r="AK30" s="6"/>
    </row>
    <row r="31" spans="1:37" ht="12.75" customHeight="1" x14ac:dyDescent="0.2">
      <c r="A31" s="23"/>
      <c r="B31" s="23"/>
      <c r="C31" s="24"/>
      <c r="D31" s="25" t="s">
        <v>87</v>
      </c>
      <c r="E31" s="28" t="s">
        <v>88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8" t="s">
        <v>89</v>
      </c>
      <c r="W31" s="29"/>
      <c r="X31" s="29"/>
      <c r="Y31" s="29"/>
      <c r="Z31" s="33" t="s">
        <v>90</v>
      </c>
      <c r="AA31" s="33" t="s">
        <v>91</v>
      </c>
      <c r="AB31" s="33" t="s">
        <v>92</v>
      </c>
      <c r="AC31" s="33" t="s">
        <v>93</v>
      </c>
      <c r="AD31" s="33" t="s">
        <v>94</v>
      </c>
      <c r="AE31" s="33" t="s">
        <v>95</v>
      </c>
      <c r="AF31" s="63" t="s">
        <v>63</v>
      </c>
      <c r="AG31" s="34"/>
      <c r="AH31" s="23"/>
      <c r="AI31" s="23"/>
      <c r="AJ31" s="6"/>
      <c r="AK31" s="6"/>
    </row>
    <row r="32" spans="1:37" ht="12.75" customHeight="1" x14ac:dyDescent="0.2">
      <c r="A32" s="23"/>
      <c r="B32" s="23"/>
      <c r="C32" s="24"/>
      <c r="D32" s="25"/>
      <c r="E32" s="33" t="s">
        <v>96</v>
      </c>
      <c r="F32" s="33" t="s">
        <v>97</v>
      </c>
      <c r="G32" s="33" t="s">
        <v>98</v>
      </c>
      <c r="H32" s="33" t="s">
        <v>99</v>
      </c>
      <c r="I32" s="96" t="s">
        <v>100</v>
      </c>
      <c r="J32" s="97" t="s">
        <v>101</v>
      </c>
      <c r="K32" s="33" t="s">
        <v>102</v>
      </c>
      <c r="L32" s="27" t="s">
        <v>17</v>
      </c>
      <c r="M32" s="27" t="s">
        <v>103</v>
      </c>
      <c r="N32" s="33" t="s">
        <v>104</v>
      </c>
      <c r="O32" s="27" t="s">
        <v>105</v>
      </c>
      <c r="P32" s="33" t="s">
        <v>106</v>
      </c>
      <c r="Q32" s="98" t="s">
        <v>107</v>
      </c>
      <c r="R32" s="31" t="s">
        <v>108</v>
      </c>
      <c r="S32" s="27" t="s">
        <v>109</v>
      </c>
      <c r="T32" s="33" t="s">
        <v>110</v>
      </c>
      <c r="U32" s="27" t="s">
        <v>18</v>
      </c>
      <c r="V32" s="96" t="s">
        <v>111</v>
      </c>
      <c r="W32" s="33" t="s">
        <v>112</v>
      </c>
      <c r="X32" s="33" t="s">
        <v>113</v>
      </c>
      <c r="Y32" s="27" t="s">
        <v>18</v>
      </c>
      <c r="Z32" s="39"/>
      <c r="AA32" s="39"/>
      <c r="AB32" s="39"/>
      <c r="AC32" s="39"/>
      <c r="AD32" s="39"/>
      <c r="AE32" s="39"/>
      <c r="AF32" s="65"/>
      <c r="AG32" s="34"/>
      <c r="AH32" s="23"/>
      <c r="AI32" s="23"/>
      <c r="AJ32" s="6"/>
      <c r="AK32" s="6"/>
    </row>
    <row r="33" spans="1:38" ht="12.75" customHeight="1" x14ac:dyDescent="0.2">
      <c r="A33" s="23"/>
      <c r="B33" s="23"/>
      <c r="C33" s="24"/>
      <c r="D33" s="25"/>
      <c r="E33" s="39"/>
      <c r="F33" s="39"/>
      <c r="G33" s="39"/>
      <c r="H33" s="39"/>
      <c r="I33" s="99"/>
      <c r="J33" s="100"/>
      <c r="K33" s="39"/>
      <c r="L33" s="27" t="s">
        <v>38</v>
      </c>
      <c r="M33" s="27" t="s">
        <v>114</v>
      </c>
      <c r="N33" s="39"/>
      <c r="O33" s="27" t="s">
        <v>115</v>
      </c>
      <c r="P33" s="39"/>
      <c r="Q33" s="101"/>
      <c r="R33" s="37" t="s">
        <v>116</v>
      </c>
      <c r="S33" s="27" t="s">
        <v>117</v>
      </c>
      <c r="T33" s="39"/>
      <c r="U33" s="27"/>
      <c r="V33" s="102"/>
      <c r="W33" s="39"/>
      <c r="X33" s="39"/>
      <c r="Y33" s="27"/>
      <c r="Z33" s="39"/>
      <c r="AA33" s="39"/>
      <c r="AB33" s="39"/>
      <c r="AC33" s="39"/>
      <c r="AD33" s="39"/>
      <c r="AE33" s="39"/>
      <c r="AF33" s="65"/>
      <c r="AG33" s="34"/>
      <c r="AH33" s="23"/>
      <c r="AI33" s="23"/>
      <c r="AJ33" s="6"/>
      <c r="AK33" s="6"/>
    </row>
    <row r="34" spans="1:38" ht="12.75" customHeight="1" x14ac:dyDescent="0.2">
      <c r="A34" s="23"/>
      <c r="B34" s="23"/>
      <c r="C34" s="24"/>
      <c r="D34" s="25"/>
      <c r="E34" s="39"/>
      <c r="F34" s="39"/>
      <c r="G34" s="39"/>
      <c r="H34" s="39"/>
      <c r="I34" s="99"/>
      <c r="J34" s="100"/>
      <c r="K34" s="39"/>
      <c r="L34" s="27" t="s">
        <v>46</v>
      </c>
      <c r="M34" s="27" t="s">
        <v>118</v>
      </c>
      <c r="N34" s="39"/>
      <c r="O34" s="27" t="s">
        <v>119</v>
      </c>
      <c r="P34" s="39"/>
      <c r="Q34" s="101"/>
      <c r="R34" s="37" t="s">
        <v>120</v>
      </c>
      <c r="S34" s="27" t="s">
        <v>121</v>
      </c>
      <c r="T34" s="39"/>
      <c r="U34" s="27" t="s">
        <v>39</v>
      </c>
      <c r="V34" s="102"/>
      <c r="W34" s="39"/>
      <c r="X34" s="39"/>
      <c r="Y34" s="27" t="s">
        <v>39</v>
      </c>
      <c r="Z34" s="39"/>
      <c r="AA34" s="39"/>
      <c r="AB34" s="39"/>
      <c r="AC34" s="39"/>
      <c r="AD34" s="39"/>
      <c r="AE34" s="39"/>
      <c r="AF34" s="65"/>
      <c r="AG34" s="34"/>
      <c r="AH34" s="23"/>
      <c r="AI34" s="23"/>
      <c r="AJ34" s="6"/>
      <c r="AK34" s="6"/>
    </row>
    <row r="35" spans="1:38" ht="12.75" customHeight="1" x14ac:dyDescent="0.2">
      <c r="A35" s="23"/>
      <c r="B35" s="23"/>
      <c r="C35" s="24"/>
      <c r="D35" s="25"/>
      <c r="E35" s="39"/>
      <c r="F35" s="39"/>
      <c r="G35" s="39"/>
      <c r="H35" s="39"/>
      <c r="I35" s="99"/>
      <c r="J35" s="100"/>
      <c r="K35" s="39"/>
      <c r="L35" s="27" t="s">
        <v>122</v>
      </c>
      <c r="M35" s="27" t="s">
        <v>123</v>
      </c>
      <c r="N35" s="39"/>
      <c r="O35" s="27" t="s">
        <v>124</v>
      </c>
      <c r="P35" s="39"/>
      <c r="Q35" s="101"/>
      <c r="R35" s="37" t="s">
        <v>125</v>
      </c>
      <c r="S35" s="27" t="s">
        <v>126</v>
      </c>
      <c r="T35" s="39"/>
      <c r="U35" s="27"/>
      <c r="V35" s="102"/>
      <c r="W35" s="39"/>
      <c r="X35" s="39"/>
      <c r="Y35" s="27"/>
      <c r="Z35" s="39"/>
      <c r="AA35" s="39"/>
      <c r="AB35" s="39"/>
      <c r="AC35" s="39"/>
      <c r="AD35" s="39"/>
      <c r="AE35" s="39"/>
      <c r="AF35" s="65"/>
      <c r="AG35" s="34"/>
      <c r="AH35" s="23"/>
      <c r="AI35" s="23"/>
      <c r="AJ35" s="6"/>
      <c r="AK35" s="6"/>
    </row>
    <row r="36" spans="1:38" ht="12.75" customHeight="1" x14ac:dyDescent="0.2">
      <c r="A36" s="23"/>
      <c r="B36" s="23"/>
      <c r="C36" s="24"/>
      <c r="D36" s="43"/>
      <c r="E36" s="39"/>
      <c r="F36" s="39"/>
      <c r="G36" s="39"/>
      <c r="H36" s="39"/>
      <c r="I36" s="99"/>
      <c r="J36" s="103"/>
      <c r="K36" s="39"/>
      <c r="L36" s="27" t="s">
        <v>127</v>
      </c>
      <c r="M36" s="27" t="s">
        <v>128</v>
      </c>
      <c r="N36" s="39"/>
      <c r="O36" s="27" t="s">
        <v>129</v>
      </c>
      <c r="P36" s="39"/>
      <c r="Q36" s="104"/>
      <c r="R36" s="105" t="s">
        <v>44</v>
      </c>
      <c r="S36" s="27" t="s">
        <v>130</v>
      </c>
      <c r="T36" s="39"/>
      <c r="U36" s="27" t="s">
        <v>47</v>
      </c>
      <c r="V36" s="102"/>
      <c r="W36" s="47"/>
      <c r="X36" s="47"/>
      <c r="Y36" s="27" t="s">
        <v>47</v>
      </c>
      <c r="Z36" s="39"/>
      <c r="AA36" s="39"/>
      <c r="AB36" s="39"/>
      <c r="AC36" s="39"/>
      <c r="AD36" s="39"/>
      <c r="AE36" s="39"/>
      <c r="AF36" s="65"/>
      <c r="AG36" s="48"/>
      <c r="AH36" s="41"/>
      <c r="AI36" s="41"/>
      <c r="AJ36" s="6"/>
      <c r="AK36" s="6"/>
    </row>
    <row r="37" spans="1:38" s="55" customFormat="1" ht="15.75" customHeight="1" x14ac:dyDescent="0.2">
      <c r="A37" s="106" t="s">
        <v>12</v>
      </c>
      <c r="B37" s="106"/>
      <c r="C37" s="50"/>
      <c r="D37" s="107">
        <f>SUM(E37:Y37)</f>
        <v>6721</v>
      </c>
      <c r="E37" s="108">
        <f>SUM(E38:E46)</f>
        <v>146</v>
      </c>
      <c r="F37" s="108">
        <f t="shared" ref="F37:V37" si="0">SUM(F38:F46)</f>
        <v>164</v>
      </c>
      <c r="G37" s="108">
        <f t="shared" si="0"/>
        <v>3</v>
      </c>
      <c r="H37" s="108">
        <f t="shared" si="0"/>
        <v>87</v>
      </c>
      <c r="I37" s="108">
        <f t="shared" si="0"/>
        <v>7</v>
      </c>
      <c r="J37" s="108">
        <f t="shared" si="0"/>
        <v>121</v>
      </c>
      <c r="K37" s="108">
        <f t="shared" si="0"/>
        <v>648</v>
      </c>
      <c r="L37" s="108">
        <f t="shared" si="0"/>
        <v>200</v>
      </c>
      <c r="M37" s="108">
        <f t="shared" si="0"/>
        <v>209</v>
      </c>
      <c r="N37" s="108">
        <f t="shared" si="0"/>
        <v>15</v>
      </c>
      <c r="O37" s="108">
        <f t="shared" si="0"/>
        <v>292</v>
      </c>
      <c r="P37" s="108">
        <f t="shared" si="0"/>
        <v>2</v>
      </c>
      <c r="Q37" s="108">
        <f t="shared" si="0"/>
        <v>3</v>
      </c>
      <c r="R37" s="108">
        <f t="shared" si="0"/>
        <v>453</v>
      </c>
      <c r="S37" s="108">
        <f t="shared" si="0"/>
        <v>2985</v>
      </c>
      <c r="T37" s="108">
        <f t="shared" si="0"/>
        <v>50</v>
      </c>
      <c r="U37" s="108">
        <f t="shared" si="0"/>
        <v>1320</v>
      </c>
      <c r="V37" s="108">
        <f t="shared" si="0"/>
        <v>3</v>
      </c>
      <c r="W37" s="52" t="s">
        <v>131</v>
      </c>
      <c r="X37" s="108">
        <f>SUM(X38:X46)</f>
        <v>8</v>
      </c>
      <c r="Y37" s="108">
        <f>SUM(Y38:Y46)</f>
        <v>5</v>
      </c>
      <c r="Z37" s="108">
        <f>SUM(Z38:Z46)</f>
        <v>719</v>
      </c>
      <c r="AA37" s="108">
        <f t="shared" ref="AA37:AF37" si="1">SUM(AA38:AA46)</f>
        <v>1047</v>
      </c>
      <c r="AB37" s="108">
        <f t="shared" si="1"/>
        <v>82</v>
      </c>
      <c r="AC37" s="108">
        <f t="shared" si="1"/>
        <v>467</v>
      </c>
      <c r="AD37" s="108">
        <f t="shared" si="1"/>
        <v>1242</v>
      </c>
      <c r="AE37" s="108">
        <f t="shared" si="1"/>
        <v>99</v>
      </c>
      <c r="AF37" s="109">
        <f t="shared" si="1"/>
        <v>3065</v>
      </c>
      <c r="AG37" s="110" t="s">
        <v>12</v>
      </c>
      <c r="AH37" s="49"/>
      <c r="AI37" s="49"/>
      <c r="AL37" s="111"/>
    </row>
    <row r="38" spans="1:38" ht="15.75" customHeight="1" x14ac:dyDescent="0.2">
      <c r="A38" s="77" t="s">
        <v>132</v>
      </c>
      <c r="B38" s="36" t="s">
        <v>133</v>
      </c>
      <c r="C38" s="112"/>
      <c r="D38" s="59">
        <f>SUM(E38:Y38)</f>
        <v>5</v>
      </c>
      <c r="E38" s="60" t="s">
        <v>57</v>
      </c>
      <c r="F38" s="60" t="s">
        <v>57</v>
      </c>
      <c r="G38" s="60" t="s">
        <v>57</v>
      </c>
      <c r="H38" s="60" t="s">
        <v>57</v>
      </c>
      <c r="I38" s="60" t="s">
        <v>57</v>
      </c>
      <c r="J38" s="60" t="s">
        <v>57</v>
      </c>
      <c r="K38" s="60" t="s">
        <v>57</v>
      </c>
      <c r="L38" s="60">
        <v>1</v>
      </c>
      <c r="M38" s="60" t="s">
        <v>57</v>
      </c>
      <c r="N38" s="60" t="s">
        <v>57</v>
      </c>
      <c r="O38" s="60" t="s">
        <v>57</v>
      </c>
      <c r="P38" s="60" t="s">
        <v>57</v>
      </c>
      <c r="Q38" s="60" t="s">
        <v>57</v>
      </c>
      <c r="R38" s="60" t="s">
        <v>57</v>
      </c>
      <c r="S38" s="60" t="s">
        <v>57</v>
      </c>
      <c r="T38" s="60" t="s">
        <v>57</v>
      </c>
      <c r="U38" s="60">
        <v>1</v>
      </c>
      <c r="V38" s="60" t="s">
        <v>57</v>
      </c>
      <c r="W38" s="60" t="s">
        <v>57</v>
      </c>
      <c r="X38" s="60">
        <v>3</v>
      </c>
      <c r="Y38" s="60" t="s">
        <v>57</v>
      </c>
      <c r="Z38" s="60" t="s">
        <v>57</v>
      </c>
      <c r="AA38" s="60" t="s">
        <v>57</v>
      </c>
      <c r="AB38" s="60" t="s">
        <v>57</v>
      </c>
      <c r="AC38" s="60">
        <v>1</v>
      </c>
      <c r="AD38" s="60">
        <v>1</v>
      </c>
      <c r="AE38" s="60" t="s">
        <v>57</v>
      </c>
      <c r="AF38" s="61">
        <v>3</v>
      </c>
      <c r="AG38" s="113" t="s">
        <v>133</v>
      </c>
      <c r="AH38" s="113"/>
      <c r="AI38" s="114" t="s">
        <v>132</v>
      </c>
      <c r="AJ38" s="6"/>
      <c r="AK38" s="115"/>
      <c r="AL38" s="116"/>
    </row>
    <row r="39" spans="1:38" ht="15.75" customHeight="1" x14ac:dyDescent="0.2">
      <c r="A39" s="80"/>
      <c r="B39" s="36" t="s">
        <v>134</v>
      </c>
      <c r="C39" s="112"/>
      <c r="D39" s="59">
        <f>SUM(E39:Y39)</f>
        <v>32</v>
      </c>
      <c r="E39" s="60">
        <v>1</v>
      </c>
      <c r="F39" s="60">
        <v>1</v>
      </c>
      <c r="G39" s="60" t="s">
        <v>57</v>
      </c>
      <c r="H39" s="60" t="s">
        <v>57</v>
      </c>
      <c r="I39" s="60" t="s">
        <v>57</v>
      </c>
      <c r="J39" s="60" t="s">
        <v>57</v>
      </c>
      <c r="K39" s="60">
        <v>3</v>
      </c>
      <c r="L39" s="60">
        <v>7</v>
      </c>
      <c r="M39" s="60" t="s">
        <v>57</v>
      </c>
      <c r="N39" s="60" t="s">
        <v>57</v>
      </c>
      <c r="O39" s="60">
        <v>5</v>
      </c>
      <c r="P39" s="60" t="s">
        <v>57</v>
      </c>
      <c r="Q39" s="60" t="s">
        <v>57</v>
      </c>
      <c r="R39" s="60">
        <v>1</v>
      </c>
      <c r="S39" s="60" t="s">
        <v>57</v>
      </c>
      <c r="T39" s="60" t="s">
        <v>57</v>
      </c>
      <c r="U39" s="60">
        <v>8</v>
      </c>
      <c r="V39" s="60">
        <v>1</v>
      </c>
      <c r="W39" s="60" t="s">
        <v>57</v>
      </c>
      <c r="X39" s="60">
        <v>5</v>
      </c>
      <c r="Y39" s="60" t="s">
        <v>57</v>
      </c>
      <c r="Z39" s="60" t="s">
        <v>57</v>
      </c>
      <c r="AA39" s="60" t="s">
        <v>57</v>
      </c>
      <c r="AB39" s="60">
        <v>1</v>
      </c>
      <c r="AC39" s="60">
        <v>3</v>
      </c>
      <c r="AD39" s="60">
        <v>2</v>
      </c>
      <c r="AE39" s="60" t="s">
        <v>57</v>
      </c>
      <c r="AF39" s="61">
        <v>26</v>
      </c>
      <c r="AG39" s="113" t="s">
        <v>134</v>
      </c>
      <c r="AH39" s="113"/>
      <c r="AI39" s="117"/>
      <c r="AJ39" s="6"/>
      <c r="AK39" s="115"/>
      <c r="AL39" s="116"/>
    </row>
    <row r="40" spans="1:38" ht="15.75" customHeight="1" x14ac:dyDescent="0.2">
      <c r="A40" s="80"/>
      <c r="B40" s="36" t="s">
        <v>135</v>
      </c>
      <c r="C40" s="112"/>
      <c r="D40" s="59">
        <f t="shared" ref="D40:D52" si="2">SUM(E40:Y40)</f>
        <v>39</v>
      </c>
      <c r="E40" s="60" t="s">
        <v>57</v>
      </c>
      <c r="F40" s="60">
        <v>3</v>
      </c>
      <c r="G40" s="60" t="s">
        <v>57</v>
      </c>
      <c r="H40" s="60">
        <v>1</v>
      </c>
      <c r="I40" s="60" t="s">
        <v>57</v>
      </c>
      <c r="J40" s="60" t="s">
        <v>57</v>
      </c>
      <c r="K40" s="60">
        <v>6</v>
      </c>
      <c r="L40" s="60">
        <v>6</v>
      </c>
      <c r="M40" s="60" t="s">
        <v>57</v>
      </c>
      <c r="N40" s="60" t="s">
        <v>57</v>
      </c>
      <c r="O40" s="60">
        <v>8</v>
      </c>
      <c r="P40" s="60" t="s">
        <v>57</v>
      </c>
      <c r="Q40" s="60" t="s">
        <v>57</v>
      </c>
      <c r="R40" s="60" t="s">
        <v>57</v>
      </c>
      <c r="S40" s="60">
        <v>3</v>
      </c>
      <c r="T40" s="60" t="s">
        <v>57</v>
      </c>
      <c r="U40" s="60">
        <v>12</v>
      </c>
      <c r="V40" s="60" t="s">
        <v>57</v>
      </c>
      <c r="W40" s="60" t="s">
        <v>57</v>
      </c>
      <c r="X40" s="60" t="s">
        <v>57</v>
      </c>
      <c r="Y40" s="60" t="s">
        <v>57</v>
      </c>
      <c r="Z40" s="60" t="s">
        <v>57</v>
      </c>
      <c r="AA40" s="60" t="s">
        <v>57</v>
      </c>
      <c r="AB40" s="60">
        <v>25</v>
      </c>
      <c r="AC40" s="60">
        <v>2</v>
      </c>
      <c r="AD40" s="60">
        <v>3</v>
      </c>
      <c r="AE40" s="60" t="s">
        <v>57</v>
      </c>
      <c r="AF40" s="61">
        <v>9</v>
      </c>
      <c r="AG40" s="113" t="s">
        <v>135</v>
      </c>
      <c r="AH40" s="113"/>
      <c r="AI40" s="117"/>
      <c r="AJ40" s="6"/>
      <c r="AK40" s="115"/>
      <c r="AL40" s="116"/>
    </row>
    <row r="41" spans="1:38" ht="15.75" customHeight="1" x14ac:dyDescent="0.2">
      <c r="A41" s="80"/>
      <c r="B41" s="36" t="s">
        <v>136</v>
      </c>
      <c r="C41" s="112"/>
      <c r="D41" s="59">
        <f t="shared" si="2"/>
        <v>40</v>
      </c>
      <c r="E41" s="60">
        <v>2</v>
      </c>
      <c r="F41" s="60">
        <v>1</v>
      </c>
      <c r="G41" s="60" t="s">
        <v>57</v>
      </c>
      <c r="H41" s="60" t="s">
        <v>57</v>
      </c>
      <c r="I41" s="60">
        <v>1</v>
      </c>
      <c r="J41" s="60">
        <v>1</v>
      </c>
      <c r="K41" s="60">
        <v>6</v>
      </c>
      <c r="L41" s="60">
        <v>4</v>
      </c>
      <c r="M41" s="60" t="s">
        <v>57</v>
      </c>
      <c r="N41" s="60" t="s">
        <v>57</v>
      </c>
      <c r="O41" s="60">
        <v>10</v>
      </c>
      <c r="P41" s="60" t="s">
        <v>57</v>
      </c>
      <c r="Q41" s="60" t="s">
        <v>57</v>
      </c>
      <c r="R41" s="60" t="s">
        <v>57</v>
      </c>
      <c r="S41" s="60">
        <v>8</v>
      </c>
      <c r="T41" s="60" t="s">
        <v>57</v>
      </c>
      <c r="U41" s="60">
        <v>7</v>
      </c>
      <c r="V41" s="60" t="s">
        <v>57</v>
      </c>
      <c r="W41" s="60" t="s">
        <v>57</v>
      </c>
      <c r="X41" s="60" t="s">
        <v>57</v>
      </c>
      <c r="Y41" s="60" t="s">
        <v>57</v>
      </c>
      <c r="Z41" s="60" t="s">
        <v>57</v>
      </c>
      <c r="AA41" s="60" t="s">
        <v>57</v>
      </c>
      <c r="AB41" s="60">
        <v>21</v>
      </c>
      <c r="AC41" s="60">
        <v>4</v>
      </c>
      <c r="AD41" s="60">
        <v>2</v>
      </c>
      <c r="AE41" s="60" t="s">
        <v>57</v>
      </c>
      <c r="AF41" s="61">
        <v>13</v>
      </c>
      <c r="AG41" s="113" t="s">
        <v>136</v>
      </c>
      <c r="AH41" s="113"/>
      <c r="AI41" s="117"/>
      <c r="AJ41" s="6"/>
      <c r="AK41" s="115"/>
      <c r="AL41" s="116"/>
    </row>
    <row r="42" spans="1:38" ht="15.75" customHeight="1" x14ac:dyDescent="0.2">
      <c r="A42" s="80"/>
      <c r="B42" s="36" t="s">
        <v>137</v>
      </c>
      <c r="C42" s="112"/>
      <c r="D42" s="59">
        <f>SUM(E42:Y42)</f>
        <v>1097</v>
      </c>
      <c r="E42" s="60">
        <v>30</v>
      </c>
      <c r="F42" s="60">
        <v>29</v>
      </c>
      <c r="G42" s="60">
        <v>2</v>
      </c>
      <c r="H42" s="60">
        <v>6</v>
      </c>
      <c r="I42" s="60">
        <v>2</v>
      </c>
      <c r="J42" s="60">
        <v>17</v>
      </c>
      <c r="K42" s="60">
        <v>79</v>
      </c>
      <c r="L42" s="60">
        <v>22</v>
      </c>
      <c r="M42" s="60">
        <v>14</v>
      </c>
      <c r="N42" s="60">
        <v>1</v>
      </c>
      <c r="O42" s="60">
        <v>31</v>
      </c>
      <c r="P42" s="60" t="s">
        <v>57</v>
      </c>
      <c r="Q42" s="60" t="s">
        <v>57</v>
      </c>
      <c r="R42" s="60">
        <v>94</v>
      </c>
      <c r="S42" s="60">
        <v>634</v>
      </c>
      <c r="T42" s="60">
        <v>10</v>
      </c>
      <c r="U42" s="60">
        <v>126</v>
      </c>
      <c r="V42" s="60" t="s">
        <v>57</v>
      </c>
      <c r="W42" s="60" t="s">
        <v>57</v>
      </c>
      <c r="X42" s="60" t="s">
        <v>57</v>
      </c>
      <c r="Y42" s="60" t="s">
        <v>57</v>
      </c>
      <c r="Z42" s="60">
        <v>44</v>
      </c>
      <c r="AA42" s="60">
        <v>231</v>
      </c>
      <c r="AB42" s="60">
        <v>31</v>
      </c>
      <c r="AC42" s="60">
        <v>112</v>
      </c>
      <c r="AD42" s="60">
        <v>156</v>
      </c>
      <c r="AE42" s="60">
        <v>4</v>
      </c>
      <c r="AF42" s="61">
        <v>519</v>
      </c>
      <c r="AG42" s="113" t="s">
        <v>137</v>
      </c>
      <c r="AH42" s="113"/>
      <c r="AI42" s="117"/>
      <c r="AJ42" s="6"/>
      <c r="AK42" s="115"/>
      <c r="AL42" s="116"/>
    </row>
    <row r="43" spans="1:38" ht="15.75" customHeight="1" x14ac:dyDescent="0.2">
      <c r="A43" s="80"/>
      <c r="B43" s="36" t="s">
        <v>138</v>
      </c>
      <c r="C43" s="112"/>
      <c r="D43" s="59">
        <f t="shared" si="2"/>
        <v>588</v>
      </c>
      <c r="E43" s="60">
        <v>9</v>
      </c>
      <c r="F43" s="60">
        <v>13</v>
      </c>
      <c r="G43" s="60" t="s">
        <v>57</v>
      </c>
      <c r="H43" s="60">
        <v>8</v>
      </c>
      <c r="I43" s="60" t="s">
        <v>57</v>
      </c>
      <c r="J43" s="60">
        <v>9</v>
      </c>
      <c r="K43" s="60">
        <v>53</v>
      </c>
      <c r="L43" s="60">
        <v>13</v>
      </c>
      <c r="M43" s="60">
        <v>9</v>
      </c>
      <c r="N43" s="60">
        <v>2</v>
      </c>
      <c r="O43" s="60">
        <v>14</v>
      </c>
      <c r="P43" s="60" t="s">
        <v>57</v>
      </c>
      <c r="Q43" s="60" t="s">
        <v>57</v>
      </c>
      <c r="R43" s="60">
        <v>37</v>
      </c>
      <c r="S43" s="60">
        <v>322</v>
      </c>
      <c r="T43" s="60">
        <v>6</v>
      </c>
      <c r="U43" s="60">
        <v>93</v>
      </c>
      <c r="V43" s="60" t="s">
        <v>57</v>
      </c>
      <c r="W43" s="60" t="s">
        <v>57</v>
      </c>
      <c r="X43" s="60" t="s">
        <v>57</v>
      </c>
      <c r="Y43" s="60" t="s">
        <v>57</v>
      </c>
      <c r="Z43" s="60">
        <v>66</v>
      </c>
      <c r="AA43" s="60">
        <v>138</v>
      </c>
      <c r="AB43" s="60">
        <v>2</v>
      </c>
      <c r="AC43" s="60">
        <v>35</v>
      </c>
      <c r="AD43" s="60">
        <v>83</v>
      </c>
      <c r="AE43" s="60">
        <v>3</v>
      </c>
      <c r="AF43" s="61">
        <v>261</v>
      </c>
      <c r="AG43" s="113" t="s">
        <v>138</v>
      </c>
      <c r="AH43" s="113"/>
      <c r="AI43" s="117"/>
      <c r="AJ43" s="6"/>
      <c r="AK43" s="115"/>
      <c r="AL43" s="116"/>
    </row>
    <row r="44" spans="1:38" ht="15.75" customHeight="1" x14ac:dyDescent="0.2">
      <c r="A44" s="80"/>
      <c r="B44" s="36" t="s">
        <v>139</v>
      </c>
      <c r="C44" s="112"/>
      <c r="D44" s="59">
        <f t="shared" si="2"/>
        <v>2992</v>
      </c>
      <c r="E44" s="60">
        <v>53</v>
      </c>
      <c r="F44" s="60">
        <v>55</v>
      </c>
      <c r="G44" s="60">
        <v>1</v>
      </c>
      <c r="H44" s="60">
        <v>36</v>
      </c>
      <c r="I44" s="60">
        <v>2</v>
      </c>
      <c r="J44" s="60">
        <v>61</v>
      </c>
      <c r="K44" s="60">
        <v>237</v>
      </c>
      <c r="L44" s="60">
        <v>87</v>
      </c>
      <c r="M44" s="60">
        <v>104</v>
      </c>
      <c r="N44" s="60">
        <v>6</v>
      </c>
      <c r="O44" s="60">
        <v>108</v>
      </c>
      <c r="P44" s="60">
        <v>2</v>
      </c>
      <c r="Q44" s="60">
        <v>2</v>
      </c>
      <c r="R44" s="60">
        <v>179</v>
      </c>
      <c r="S44" s="60">
        <v>1434</v>
      </c>
      <c r="T44" s="60">
        <v>25</v>
      </c>
      <c r="U44" s="60">
        <v>596</v>
      </c>
      <c r="V44" s="60">
        <v>1</v>
      </c>
      <c r="W44" s="60" t="s">
        <v>57</v>
      </c>
      <c r="X44" s="60" t="s">
        <v>57</v>
      </c>
      <c r="Y44" s="60">
        <v>3</v>
      </c>
      <c r="Z44" s="60">
        <v>435</v>
      </c>
      <c r="AA44" s="60">
        <v>559</v>
      </c>
      <c r="AB44" s="60">
        <v>2</v>
      </c>
      <c r="AC44" s="60">
        <v>186</v>
      </c>
      <c r="AD44" s="60">
        <v>508</v>
      </c>
      <c r="AE44" s="60">
        <v>24</v>
      </c>
      <c r="AF44" s="61">
        <v>1278</v>
      </c>
      <c r="AG44" s="113" t="s">
        <v>139</v>
      </c>
      <c r="AH44" s="113"/>
      <c r="AI44" s="117"/>
      <c r="AJ44" s="6"/>
      <c r="AK44" s="115"/>
      <c r="AL44" s="116"/>
    </row>
    <row r="45" spans="1:38" ht="15.75" customHeight="1" x14ac:dyDescent="0.2">
      <c r="A45" s="80"/>
      <c r="B45" s="36" t="s">
        <v>140</v>
      </c>
      <c r="C45" s="112"/>
      <c r="D45" s="59">
        <f t="shared" si="2"/>
        <v>443</v>
      </c>
      <c r="E45" s="60">
        <v>7</v>
      </c>
      <c r="F45" s="60">
        <v>18</v>
      </c>
      <c r="G45" s="60" t="s">
        <v>57</v>
      </c>
      <c r="H45" s="60">
        <v>7</v>
      </c>
      <c r="I45" s="60">
        <v>2</v>
      </c>
      <c r="J45" s="60">
        <v>5</v>
      </c>
      <c r="K45" s="60">
        <v>48</v>
      </c>
      <c r="L45" s="60">
        <v>15</v>
      </c>
      <c r="M45" s="60">
        <v>23</v>
      </c>
      <c r="N45" s="60">
        <v>4</v>
      </c>
      <c r="O45" s="60">
        <v>22</v>
      </c>
      <c r="P45" s="60" t="s">
        <v>57</v>
      </c>
      <c r="Q45" s="60" t="s">
        <v>57</v>
      </c>
      <c r="R45" s="60">
        <v>34</v>
      </c>
      <c r="S45" s="60">
        <v>169</v>
      </c>
      <c r="T45" s="60">
        <v>2</v>
      </c>
      <c r="U45" s="60">
        <v>84</v>
      </c>
      <c r="V45" s="60">
        <v>1</v>
      </c>
      <c r="W45" s="60" t="s">
        <v>57</v>
      </c>
      <c r="X45" s="60" t="s">
        <v>57</v>
      </c>
      <c r="Y45" s="60">
        <v>2</v>
      </c>
      <c r="Z45" s="60">
        <v>58</v>
      </c>
      <c r="AA45" s="60">
        <v>52</v>
      </c>
      <c r="AB45" s="60" t="s">
        <v>57</v>
      </c>
      <c r="AC45" s="60">
        <v>28</v>
      </c>
      <c r="AD45" s="60">
        <v>95</v>
      </c>
      <c r="AE45" s="60">
        <v>9</v>
      </c>
      <c r="AF45" s="61">
        <v>201</v>
      </c>
      <c r="AG45" s="113" t="s">
        <v>140</v>
      </c>
      <c r="AH45" s="113"/>
      <c r="AI45" s="117"/>
      <c r="AJ45" s="6"/>
      <c r="AK45" s="115"/>
      <c r="AL45" s="116"/>
    </row>
    <row r="46" spans="1:38" ht="15.75" customHeight="1" x14ac:dyDescent="0.2">
      <c r="A46" s="84"/>
      <c r="B46" s="46" t="s">
        <v>141</v>
      </c>
      <c r="C46" s="118"/>
      <c r="D46" s="59">
        <f t="shared" si="2"/>
        <v>1485</v>
      </c>
      <c r="E46" s="60">
        <v>44</v>
      </c>
      <c r="F46" s="60">
        <v>44</v>
      </c>
      <c r="G46" s="60" t="s">
        <v>57</v>
      </c>
      <c r="H46" s="60">
        <v>29</v>
      </c>
      <c r="I46" s="60" t="s">
        <v>57</v>
      </c>
      <c r="J46" s="60">
        <v>28</v>
      </c>
      <c r="K46" s="60">
        <v>216</v>
      </c>
      <c r="L46" s="60">
        <v>45</v>
      </c>
      <c r="M46" s="60">
        <v>59</v>
      </c>
      <c r="N46" s="60">
        <v>2</v>
      </c>
      <c r="O46" s="60">
        <v>94</v>
      </c>
      <c r="P46" s="60" t="s">
        <v>57</v>
      </c>
      <c r="Q46" s="60">
        <v>1</v>
      </c>
      <c r="R46" s="60">
        <v>108</v>
      </c>
      <c r="S46" s="60">
        <v>415</v>
      </c>
      <c r="T46" s="60">
        <v>7</v>
      </c>
      <c r="U46" s="60">
        <v>393</v>
      </c>
      <c r="V46" s="60" t="s">
        <v>57</v>
      </c>
      <c r="W46" s="60" t="s">
        <v>57</v>
      </c>
      <c r="X46" s="60" t="s">
        <v>57</v>
      </c>
      <c r="Y46" s="60" t="s">
        <v>57</v>
      </c>
      <c r="Z46" s="60">
        <v>116</v>
      </c>
      <c r="AA46" s="60">
        <v>67</v>
      </c>
      <c r="AB46" s="60" t="s">
        <v>57</v>
      </c>
      <c r="AC46" s="60">
        <v>96</v>
      </c>
      <c r="AD46" s="60">
        <v>392</v>
      </c>
      <c r="AE46" s="60">
        <v>59</v>
      </c>
      <c r="AF46" s="61">
        <v>755</v>
      </c>
      <c r="AG46" s="119" t="s">
        <v>141</v>
      </c>
      <c r="AH46" s="119"/>
      <c r="AI46" s="120"/>
      <c r="AJ46" s="6"/>
      <c r="AK46" s="115"/>
      <c r="AL46" s="116"/>
    </row>
    <row r="47" spans="1:38" ht="15.75" customHeight="1" x14ac:dyDescent="0.2">
      <c r="A47" s="77" t="s">
        <v>142</v>
      </c>
      <c r="B47" s="36" t="s">
        <v>143</v>
      </c>
      <c r="C47" s="112"/>
      <c r="D47" s="59">
        <f t="shared" si="2"/>
        <v>16</v>
      </c>
      <c r="E47" s="60" t="s">
        <v>57</v>
      </c>
      <c r="F47" s="60" t="s">
        <v>57</v>
      </c>
      <c r="G47" s="60" t="s">
        <v>57</v>
      </c>
      <c r="H47" s="60" t="s">
        <v>57</v>
      </c>
      <c r="I47" s="60" t="s">
        <v>57</v>
      </c>
      <c r="J47" s="60" t="s">
        <v>57</v>
      </c>
      <c r="K47" s="60" t="s">
        <v>57</v>
      </c>
      <c r="L47" s="60" t="s">
        <v>57</v>
      </c>
      <c r="M47" s="60" t="s">
        <v>57</v>
      </c>
      <c r="N47" s="60" t="s">
        <v>57</v>
      </c>
      <c r="O47" s="60" t="s">
        <v>57</v>
      </c>
      <c r="P47" s="60" t="s">
        <v>57</v>
      </c>
      <c r="Q47" s="60" t="s">
        <v>57</v>
      </c>
      <c r="R47" s="60" t="s">
        <v>57</v>
      </c>
      <c r="S47" s="60" t="s">
        <v>57</v>
      </c>
      <c r="T47" s="60" t="s">
        <v>57</v>
      </c>
      <c r="U47" s="60" t="s">
        <v>57</v>
      </c>
      <c r="V47" s="60">
        <v>3</v>
      </c>
      <c r="W47" s="60" t="s">
        <v>57</v>
      </c>
      <c r="X47" s="60">
        <v>8</v>
      </c>
      <c r="Y47" s="60">
        <v>5</v>
      </c>
      <c r="Z47" s="60">
        <v>1</v>
      </c>
      <c r="AA47" s="60" t="s">
        <v>57</v>
      </c>
      <c r="AB47" s="60">
        <v>1</v>
      </c>
      <c r="AC47" s="60">
        <v>3</v>
      </c>
      <c r="AD47" s="60">
        <v>3</v>
      </c>
      <c r="AE47" s="60">
        <v>1</v>
      </c>
      <c r="AF47" s="61">
        <v>7</v>
      </c>
      <c r="AG47" s="113" t="s">
        <v>143</v>
      </c>
      <c r="AH47" s="113"/>
      <c r="AI47" s="114" t="s">
        <v>142</v>
      </c>
      <c r="AJ47" s="6"/>
      <c r="AK47" s="121"/>
    </row>
    <row r="48" spans="1:38" ht="15.75" customHeight="1" x14ac:dyDescent="0.2">
      <c r="A48" s="80"/>
      <c r="B48" s="36" t="s">
        <v>144</v>
      </c>
      <c r="C48" s="112"/>
      <c r="D48" s="59">
        <f t="shared" si="2"/>
        <v>147</v>
      </c>
      <c r="E48" s="60">
        <v>3</v>
      </c>
      <c r="F48" s="60">
        <v>9</v>
      </c>
      <c r="G48" s="60" t="s">
        <v>57</v>
      </c>
      <c r="H48" s="60">
        <v>2</v>
      </c>
      <c r="I48" s="60">
        <v>1</v>
      </c>
      <c r="J48" s="60">
        <v>1</v>
      </c>
      <c r="K48" s="60">
        <v>23</v>
      </c>
      <c r="L48" s="60">
        <v>20</v>
      </c>
      <c r="M48" s="60" t="s">
        <v>57</v>
      </c>
      <c r="N48" s="60" t="s">
        <v>57</v>
      </c>
      <c r="O48" s="60">
        <v>31</v>
      </c>
      <c r="P48" s="60" t="s">
        <v>57</v>
      </c>
      <c r="Q48" s="60" t="s">
        <v>57</v>
      </c>
      <c r="R48" s="60">
        <v>5</v>
      </c>
      <c r="S48" s="60">
        <v>6</v>
      </c>
      <c r="T48" s="60">
        <v>1</v>
      </c>
      <c r="U48" s="60">
        <v>45</v>
      </c>
      <c r="V48" s="60" t="s">
        <v>57</v>
      </c>
      <c r="W48" s="60" t="s">
        <v>57</v>
      </c>
      <c r="X48" s="60" t="s">
        <v>57</v>
      </c>
      <c r="Y48" s="60" t="s">
        <v>57</v>
      </c>
      <c r="Z48" s="60" t="s">
        <v>57</v>
      </c>
      <c r="AA48" s="60">
        <v>9</v>
      </c>
      <c r="AB48" s="60">
        <v>47</v>
      </c>
      <c r="AC48" s="60">
        <v>7</v>
      </c>
      <c r="AD48" s="60">
        <v>13</v>
      </c>
      <c r="AE48" s="60">
        <v>4</v>
      </c>
      <c r="AF48" s="61">
        <v>67</v>
      </c>
      <c r="AG48" s="113" t="s">
        <v>144</v>
      </c>
      <c r="AH48" s="113"/>
      <c r="AI48" s="117"/>
      <c r="AJ48" s="6"/>
      <c r="AK48" s="121"/>
    </row>
    <row r="49" spans="1:37" ht="15.75" customHeight="1" x14ac:dyDescent="0.2">
      <c r="A49" s="80"/>
      <c r="B49" s="36" t="s">
        <v>145</v>
      </c>
      <c r="C49" s="112"/>
      <c r="D49" s="59">
        <f t="shared" si="2"/>
        <v>118</v>
      </c>
      <c r="E49" s="60" t="s">
        <v>57</v>
      </c>
      <c r="F49" s="60">
        <v>2</v>
      </c>
      <c r="G49" s="60">
        <v>2</v>
      </c>
      <c r="H49" s="60">
        <v>1</v>
      </c>
      <c r="I49" s="60">
        <v>1</v>
      </c>
      <c r="J49" s="60">
        <v>3</v>
      </c>
      <c r="K49" s="60">
        <v>8</v>
      </c>
      <c r="L49" s="60">
        <v>4</v>
      </c>
      <c r="M49" s="60">
        <v>3</v>
      </c>
      <c r="N49" s="60">
        <v>1</v>
      </c>
      <c r="O49" s="60">
        <v>7</v>
      </c>
      <c r="P49" s="60" t="s">
        <v>57</v>
      </c>
      <c r="Q49" s="60" t="s">
        <v>57</v>
      </c>
      <c r="R49" s="60">
        <v>18</v>
      </c>
      <c r="S49" s="60">
        <v>42</v>
      </c>
      <c r="T49" s="60">
        <v>5</v>
      </c>
      <c r="U49" s="60">
        <v>21</v>
      </c>
      <c r="V49" s="60" t="s">
        <v>57</v>
      </c>
      <c r="W49" s="60" t="s">
        <v>57</v>
      </c>
      <c r="X49" s="60" t="s">
        <v>57</v>
      </c>
      <c r="Y49" s="60" t="s">
        <v>57</v>
      </c>
      <c r="Z49" s="60">
        <v>9</v>
      </c>
      <c r="AA49" s="60">
        <v>13</v>
      </c>
      <c r="AB49" s="60">
        <v>4</v>
      </c>
      <c r="AC49" s="60">
        <v>16</v>
      </c>
      <c r="AD49" s="60">
        <v>20</v>
      </c>
      <c r="AE49" s="60">
        <v>2</v>
      </c>
      <c r="AF49" s="61">
        <v>54</v>
      </c>
      <c r="AG49" s="113" t="s">
        <v>145</v>
      </c>
      <c r="AH49" s="113"/>
      <c r="AI49" s="117"/>
      <c r="AJ49" s="6"/>
      <c r="AK49" s="121"/>
    </row>
    <row r="50" spans="1:37" ht="15.75" customHeight="1" x14ac:dyDescent="0.2">
      <c r="A50" s="84"/>
      <c r="B50" s="46" t="s">
        <v>146</v>
      </c>
      <c r="C50" s="118"/>
      <c r="D50" s="59">
        <f t="shared" si="2"/>
        <v>6440</v>
      </c>
      <c r="E50" s="60">
        <v>143</v>
      </c>
      <c r="F50" s="60">
        <v>153</v>
      </c>
      <c r="G50" s="60">
        <v>1</v>
      </c>
      <c r="H50" s="60">
        <v>84</v>
      </c>
      <c r="I50" s="60">
        <v>5</v>
      </c>
      <c r="J50" s="60">
        <v>117</v>
      </c>
      <c r="K50" s="60">
        <v>617</v>
      </c>
      <c r="L50" s="60">
        <v>176</v>
      </c>
      <c r="M50" s="60">
        <v>206</v>
      </c>
      <c r="N50" s="60">
        <v>14</v>
      </c>
      <c r="O50" s="60">
        <v>254</v>
      </c>
      <c r="P50" s="60">
        <v>2</v>
      </c>
      <c r="Q50" s="60">
        <v>3</v>
      </c>
      <c r="R50" s="60">
        <v>430</v>
      </c>
      <c r="S50" s="60">
        <v>2937</v>
      </c>
      <c r="T50" s="60">
        <v>44</v>
      </c>
      <c r="U50" s="60">
        <v>1254</v>
      </c>
      <c r="V50" s="60" t="s">
        <v>57</v>
      </c>
      <c r="W50" s="60" t="s">
        <v>57</v>
      </c>
      <c r="X50" s="60" t="s">
        <v>57</v>
      </c>
      <c r="Y50" s="60" t="s">
        <v>57</v>
      </c>
      <c r="Z50" s="60">
        <v>709</v>
      </c>
      <c r="AA50" s="60">
        <v>1025</v>
      </c>
      <c r="AB50" s="60">
        <v>30</v>
      </c>
      <c r="AC50" s="60">
        <v>441</v>
      </c>
      <c r="AD50" s="60">
        <v>1206</v>
      </c>
      <c r="AE50" s="60">
        <v>92</v>
      </c>
      <c r="AF50" s="61">
        <v>2937</v>
      </c>
      <c r="AG50" s="119" t="s">
        <v>146</v>
      </c>
      <c r="AH50" s="119"/>
      <c r="AI50" s="120"/>
      <c r="AJ50" s="6"/>
      <c r="AK50" s="121"/>
    </row>
    <row r="51" spans="1:37" ht="15.75" customHeight="1" x14ac:dyDescent="0.2">
      <c r="A51" s="122" t="s">
        <v>147</v>
      </c>
      <c r="B51" s="36" t="s">
        <v>148</v>
      </c>
      <c r="C51" s="112"/>
      <c r="D51" s="59">
        <f t="shared" si="2"/>
        <v>4026</v>
      </c>
      <c r="E51" s="60">
        <v>83</v>
      </c>
      <c r="F51" s="60">
        <v>113</v>
      </c>
      <c r="G51" s="60">
        <v>3</v>
      </c>
      <c r="H51" s="60">
        <v>52</v>
      </c>
      <c r="I51" s="60">
        <v>5</v>
      </c>
      <c r="J51" s="60">
        <v>72</v>
      </c>
      <c r="K51" s="60">
        <v>357</v>
      </c>
      <c r="L51" s="60">
        <v>125</v>
      </c>
      <c r="M51" s="60">
        <v>119</v>
      </c>
      <c r="N51" s="60">
        <v>7</v>
      </c>
      <c r="O51" s="60">
        <v>140</v>
      </c>
      <c r="P51" s="60">
        <v>2</v>
      </c>
      <c r="Q51" s="60">
        <v>1</v>
      </c>
      <c r="R51" s="60">
        <v>292</v>
      </c>
      <c r="S51" s="60">
        <v>1809</v>
      </c>
      <c r="T51" s="60">
        <v>35</v>
      </c>
      <c r="U51" s="60">
        <v>796</v>
      </c>
      <c r="V51" s="60">
        <v>3</v>
      </c>
      <c r="W51" s="60" t="s">
        <v>57</v>
      </c>
      <c r="X51" s="60">
        <v>8</v>
      </c>
      <c r="Y51" s="60">
        <v>4</v>
      </c>
      <c r="Z51" s="60">
        <v>642</v>
      </c>
      <c r="AA51" s="60">
        <v>620</v>
      </c>
      <c r="AB51" s="60">
        <v>43</v>
      </c>
      <c r="AC51" s="60">
        <v>310</v>
      </c>
      <c r="AD51" s="60">
        <v>630</v>
      </c>
      <c r="AE51" s="60">
        <v>46</v>
      </c>
      <c r="AF51" s="61">
        <v>1735</v>
      </c>
      <c r="AG51" s="113" t="s">
        <v>148</v>
      </c>
      <c r="AH51" s="113"/>
      <c r="AI51" s="27" t="s">
        <v>147</v>
      </c>
      <c r="AJ51" s="6"/>
      <c r="AK51" s="6"/>
    </row>
    <row r="52" spans="1:37" ht="15.75" customHeight="1" thickBot="1" x14ac:dyDescent="0.25">
      <c r="A52" s="123" t="s">
        <v>73</v>
      </c>
      <c r="B52" s="124" t="s">
        <v>149</v>
      </c>
      <c r="C52" s="125"/>
      <c r="D52" s="89">
        <f t="shared" si="2"/>
        <v>2695</v>
      </c>
      <c r="E52" s="90">
        <v>63</v>
      </c>
      <c r="F52" s="90">
        <v>51</v>
      </c>
      <c r="G52" s="90" t="s">
        <v>57</v>
      </c>
      <c r="H52" s="90">
        <v>35</v>
      </c>
      <c r="I52" s="90">
        <v>2</v>
      </c>
      <c r="J52" s="90">
        <v>49</v>
      </c>
      <c r="K52" s="90">
        <v>291</v>
      </c>
      <c r="L52" s="90">
        <v>75</v>
      </c>
      <c r="M52" s="90">
        <v>90</v>
      </c>
      <c r="N52" s="90">
        <v>8</v>
      </c>
      <c r="O52" s="90">
        <v>152</v>
      </c>
      <c r="P52" s="90" t="s">
        <v>57</v>
      </c>
      <c r="Q52" s="90">
        <v>2</v>
      </c>
      <c r="R52" s="90">
        <v>161</v>
      </c>
      <c r="S52" s="90">
        <v>1176</v>
      </c>
      <c r="T52" s="90">
        <v>15</v>
      </c>
      <c r="U52" s="90">
        <v>524</v>
      </c>
      <c r="V52" s="90" t="s">
        <v>57</v>
      </c>
      <c r="W52" s="90" t="s">
        <v>57</v>
      </c>
      <c r="X52" s="90" t="s">
        <v>57</v>
      </c>
      <c r="Y52" s="90">
        <v>1</v>
      </c>
      <c r="Z52" s="90">
        <v>77</v>
      </c>
      <c r="AA52" s="90">
        <v>427</v>
      </c>
      <c r="AB52" s="90">
        <v>39</v>
      </c>
      <c r="AC52" s="90">
        <v>157</v>
      </c>
      <c r="AD52" s="90">
        <v>612</v>
      </c>
      <c r="AE52" s="90">
        <v>53</v>
      </c>
      <c r="AF52" s="92">
        <v>1330</v>
      </c>
      <c r="AG52" s="94" t="s">
        <v>149</v>
      </c>
      <c r="AH52" s="94"/>
      <c r="AI52" s="126" t="s">
        <v>73</v>
      </c>
      <c r="AJ52" s="6"/>
      <c r="AK52" s="6"/>
    </row>
    <row r="53" spans="1:37" ht="12.75" customHeight="1" x14ac:dyDescent="0.2">
      <c r="A53" s="113" t="s">
        <v>150</v>
      </c>
      <c r="B53" s="113"/>
      <c r="C53" s="113"/>
      <c r="D53" s="127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6"/>
      <c r="AK53" s="6"/>
    </row>
    <row r="54" spans="1:37" ht="12" customHeight="1" x14ac:dyDescent="0.2">
      <c r="A54" s="128" t="s">
        <v>151</v>
      </c>
      <c r="B54" s="128"/>
      <c r="C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9"/>
      <c r="Q54" s="113"/>
      <c r="R54" s="113"/>
      <c r="S54" s="113"/>
      <c r="T54" s="113"/>
      <c r="U54" s="113"/>
      <c r="V54" s="113"/>
      <c r="W54" s="129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22"/>
      <c r="AJ54" s="6"/>
      <c r="AK54" s="6"/>
    </row>
    <row r="55" spans="1:37" ht="12" customHeight="1" x14ac:dyDescent="0.2">
      <c r="A55" s="128" t="s">
        <v>152</v>
      </c>
      <c r="B55" s="128"/>
      <c r="C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9"/>
      <c r="Q55" s="113"/>
      <c r="R55" s="113"/>
      <c r="S55" s="113"/>
      <c r="T55" s="113"/>
      <c r="U55" s="130"/>
      <c r="V55" s="113"/>
      <c r="W55" s="131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22"/>
      <c r="AJ55" s="6"/>
      <c r="AK55" s="6"/>
    </row>
    <row r="56" spans="1:37" ht="12" customHeight="1" x14ac:dyDescent="0.2">
      <c r="A56" s="128" t="s">
        <v>153</v>
      </c>
      <c r="B56" s="128"/>
      <c r="C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9"/>
      <c r="Q56" s="113"/>
      <c r="R56" s="113"/>
      <c r="S56" s="113"/>
      <c r="T56" s="113"/>
      <c r="U56" s="113"/>
      <c r="V56" s="113"/>
      <c r="W56" s="129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22"/>
      <c r="AJ56" s="6"/>
      <c r="AK56" s="6"/>
    </row>
    <row r="57" spans="1:37" ht="13" x14ac:dyDescent="0.2">
      <c r="A57" s="128" t="s">
        <v>154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ht="13" x14ac:dyDescent="0.2">
      <c r="A58" s="128" t="s">
        <v>155</v>
      </c>
      <c r="D58" s="127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6"/>
      <c r="AH58" s="6"/>
      <c r="AI58" s="6"/>
      <c r="AJ58" s="6"/>
      <c r="AK58" s="6"/>
    </row>
    <row r="59" spans="1:37" ht="13" x14ac:dyDescent="0.2">
      <c r="A59" s="6"/>
      <c r="B59" s="6"/>
      <c r="C59" s="6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6"/>
      <c r="AH59" s="6"/>
      <c r="AI59" s="6"/>
      <c r="AJ59" s="6"/>
      <c r="AK59" s="6"/>
    </row>
    <row r="60" spans="1:37" ht="13" x14ac:dyDescent="0.2">
      <c r="A60" s="6"/>
      <c r="B60" s="6"/>
      <c r="C60" s="6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6"/>
      <c r="AH60" s="6"/>
      <c r="AI60" s="6"/>
      <c r="AJ60" s="6"/>
      <c r="AK60" s="6"/>
    </row>
    <row r="61" spans="1:37" ht="13" x14ac:dyDescent="0.2">
      <c r="A61" s="6"/>
      <c r="B61" s="6"/>
      <c r="C61" s="6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6"/>
      <c r="AH61" s="6"/>
      <c r="AI61" s="6"/>
      <c r="AJ61" s="6"/>
      <c r="AK61" s="6"/>
    </row>
  </sheetData>
  <mergeCells count="43">
    <mergeCell ref="A38:A46"/>
    <mergeCell ref="AI38:AI46"/>
    <mergeCell ref="A47:A50"/>
    <mergeCell ref="AI47:AI50"/>
    <mergeCell ref="P32:P36"/>
    <mergeCell ref="Q32:Q36"/>
    <mergeCell ref="T32:T36"/>
    <mergeCell ref="V32:V36"/>
    <mergeCell ref="W32:W36"/>
    <mergeCell ref="X32:X36"/>
    <mergeCell ref="AE31:AE36"/>
    <mergeCell ref="AF31:AF36"/>
    <mergeCell ref="E32:E36"/>
    <mergeCell ref="F32:F36"/>
    <mergeCell ref="G32:G36"/>
    <mergeCell ref="H32:H36"/>
    <mergeCell ref="I32:I36"/>
    <mergeCell ref="J32:J36"/>
    <mergeCell ref="K32:K36"/>
    <mergeCell ref="N32:N36"/>
    <mergeCell ref="A19:A22"/>
    <mergeCell ref="AI23:AI24"/>
    <mergeCell ref="A30:C36"/>
    <mergeCell ref="AG30:AI36"/>
    <mergeCell ref="D31:D36"/>
    <mergeCell ref="Z31:Z36"/>
    <mergeCell ref="AA31:AA36"/>
    <mergeCell ref="AB31:AB36"/>
    <mergeCell ref="AC31:AC36"/>
    <mergeCell ref="AD31:AD36"/>
    <mergeCell ref="A11:A14"/>
    <mergeCell ref="AI11:AI14"/>
    <mergeCell ref="A15:A16"/>
    <mergeCell ref="AI15:AI16"/>
    <mergeCell ref="A17:A18"/>
    <mergeCell ref="AI17:AI18"/>
    <mergeCell ref="A4:C9"/>
    <mergeCell ref="AG4:AI9"/>
    <mergeCell ref="D5:D9"/>
    <mergeCell ref="E5:E9"/>
    <mergeCell ref="F5:F9"/>
    <mergeCell ref="W5:W9"/>
    <mergeCell ref="Z5:Z9"/>
  </mergeCells>
  <phoneticPr fontId="3"/>
  <printOptions gridLinesSet="0"/>
  <pageMargins left="0.70866141732283472" right="0.39370078740157483" top="0.59055118110236227" bottom="0.39370078740157483" header="0.39370078740157483" footer="0.31496062992125984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27-8(2)</vt:lpstr>
      <vt:lpstr>'27-8(2)'!Print_Area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2020-10-05T05:10:32Z</dcterms:created>
  <dcterms:modified xsi:type="dcterms:W3CDTF">2020-10-05T05:10:38Z</dcterms:modified>
</cp:coreProperties>
</file>