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45" windowWidth="14985" windowHeight="8310" tabRatio="650" activeTab="0"/>
  </bookViews>
  <sheets>
    <sheet name="15-1,2" sheetId="1" r:id="rId1"/>
    <sheet name="15-3,4" sheetId="2" r:id="rId2"/>
    <sheet name="15-5,6,7" sheetId="3" r:id="rId3"/>
    <sheet name="15-8,9" sheetId="4" r:id="rId4"/>
  </sheets>
  <definedNames/>
  <calcPr fullCalcOnLoad="1"/>
</workbook>
</file>

<file path=xl/sharedStrings.xml><?xml version="1.0" encoding="utf-8"?>
<sst xmlns="http://schemas.openxmlformats.org/spreadsheetml/2006/main" count="208" uniqueCount="130">
  <si>
    <t>（単位：千円、％）</t>
  </si>
  <si>
    <t>決算額</t>
  </si>
  <si>
    <t>構成比</t>
  </si>
  <si>
    <t>合計</t>
  </si>
  <si>
    <t>市税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</si>
  <si>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</si>
  <si>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</si>
  <si>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</si>
  <si>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</si>
  <si>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</si>
  <si>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</si>
  <si>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</si>
  <si>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</si>
  <si>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</si>
  <si>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</si>
  <si>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</si>
  <si>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</si>
  <si>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</si>
  <si>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</si>
  <si>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</si>
  <si>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</si>
  <si>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</si>
  <si>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</si>
  <si>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</si>
  <si>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</si>
  <si>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</si>
  <si>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</si>
  <si>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</si>
  <si>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</si>
  <si>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</si>
  <si>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</si>
  <si>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</si>
  <si>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国民健康保険</t>
  </si>
  <si>
    <t>歳入</t>
  </si>
  <si>
    <t>歳出</t>
  </si>
  <si>
    <t>公共下水道事業</t>
  </si>
  <si>
    <t>介護保険事業</t>
  </si>
  <si>
    <t>配当割交付金</t>
  </si>
  <si>
    <t>株式等譲渡所得割交付金</t>
  </si>
  <si>
    <t>診療所</t>
  </si>
  <si>
    <t>浅井簡易水道事業</t>
  </si>
  <si>
    <t>第１５章　財政</t>
  </si>
  <si>
    <t>１５－１　一般会計の決算の状況（歳入）</t>
  </si>
  <si>
    <t>資料：財政課調べ</t>
  </si>
  <si>
    <t>１５－２　一般会計の決算の状況（歳出）</t>
  </si>
  <si>
    <t>１５－３　特別会計の決算の状況</t>
  </si>
  <si>
    <t>１５－４　企業会計の決算の状況</t>
  </si>
  <si>
    <t>（単位：千円）</t>
  </si>
  <si>
    <t>資料：財政課調べ</t>
  </si>
  <si>
    <t>収入</t>
  </si>
  <si>
    <t>支出</t>
  </si>
  <si>
    <t>収益的収支</t>
  </si>
  <si>
    <t>資本的収支</t>
  </si>
  <si>
    <t>（単位：千円）</t>
  </si>
  <si>
    <t>本庁舎</t>
  </si>
  <si>
    <t>消防施設</t>
  </si>
  <si>
    <t>その他の施設</t>
  </si>
  <si>
    <t>小中学校</t>
  </si>
  <si>
    <t>公営住宅</t>
  </si>
  <si>
    <t>公園</t>
  </si>
  <si>
    <t>普通財産</t>
  </si>
  <si>
    <t>合計</t>
  </si>
  <si>
    <t>行政財産</t>
  </si>
  <si>
    <t>均等割のみ</t>
  </si>
  <si>
    <t>均等割と所得割</t>
  </si>
  <si>
    <t>所得割のみ</t>
  </si>
  <si>
    <t>法人市民税</t>
  </si>
  <si>
    <t>固定資産税</t>
  </si>
  <si>
    <t>個人分</t>
  </si>
  <si>
    <t>基準財政収入額</t>
  </si>
  <si>
    <t>基準財政需要額</t>
  </si>
  <si>
    <t>１５－５　財政力指数</t>
  </si>
  <si>
    <t>１５－６　公有財産の状況</t>
  </si>
  <si>
    <t>市民税</t>
  </si>
  <si>
    <t>１５－７　納税義務者数</t>
  </si>
  <si>
    <t>(単位：㎡）</t>
  </si>
  <si>
    <t>木造
(延床面積）</t>
  </si>
  <si>
    <t>非木造
(延床面積）</t>
  </si>
  <si>
    <t>建　　　　物</t>
  </si>
  <si>
    <t>土   地
(面　積)</t>
  </si>
  <si>
    <t>(単位：千円）</t>
  </si>
  <si>
    <t>(単位：人）</t>
  </si>
  <si>
    <t>資料：税務課調べ</t>
  </si>
  <si>
    <t>調定額</t>
  </si>
  <si>
    <t>収入済額</t>
  </si>
  <si>
    <t>総計</t>
  </si>
  <si>
    <t>軽自動車税</t>
  </si>
  <si>
    <t>(単位：千円）</t>
  </si>
  <si>
    <t>１５－８　市税の状況</t>
  </si>
  <si>
    <t>(単位：件）</t>
  </si>
  <si>
    <t>１５－９　コンビニ収納の取扱状況</t>
  </si>
  <si>
    <t>公債費</t>
  </si>
  <si>
    <t>農業集落排水事業</t>
  </si>
  <si>
    <t>資料：税務課調べ</t>
  </si>
  <si>
    <t>注：固定資産税については、交納金を含む</t>
  </si>
  <si>
    <t>注：千円未満切り捨て</t>
  </si>
  <si>
    <r>
      <rPr>
        <sz val="11"/>
        <rFont val="ＭＳ 明朝"/>
        <family val="1"/>
      </rPr>
      <t>財政力指数</t>
    </r>
    <r>
      <rPr>
        <sz val="10"/>
        <rFont val="ＭＳ 明朝"/>
        <family val="1"/>
      </rPr>
      <t>(3ヶ年平均)</t>
    </r>
  </si>
  <si>
    <t>公共用財産</t>
  </si>
  <si>
    <t>合　　　計</t>
  </si>
  <si>
    <t>市県民税</t>
  </si>
  <si>
    <t>平成23年度</t>
  </si>
  <si>
    <t>病院事業</t>
  </si>
  <si>
    <t>休日急患診療所</t>
  </si>
  <si>
    <t>湖北簡易水道事業</t>
  </si>
  <si>
    <t>木之本簡易水道事業</t>
  </si>
  <si>
    <t>余呉簡易水道事業</t>
  </si>
  <si>
    <t>西浅井簡易水道事業</t>
  </si>
  <si>
    <t>老人保健施設事業</t>
  </si>
  <si>
    <t>木之本・高月水道事業</t>
  </si>
  <si>
    <t>平成24年度</t>
  </si>
  <si>
    <t>予備費</t>
  </si>
  <si>
    <t>後期高齢者医療保険</t>
  </si>
  <si>
    <t>平成25年度</t>
  </si>
  <si>
    <t>平成25年度</t>
  </si>
  <si>
    <t>簡易水道事業</t>
  </si>
  <si>
    <t>注：木之本・余呉・西浅井簡易水道事業については、平成24年度から簡易水道事業と</t>
  </si>
  <si>
    <t>　　して統合</t>
  </si>
  <si>
    <t>平成25年度</t>
  </si>
  <si>
    <t>平成25年度</t>
  </si>
  <si>
    <t>収入</t>
  </si>
  <si>
    <t>支出</t>
  </si>
  <si>
    <t>平成26年度</t>
  </si>
  <si>
    <t>平成26年3月末現在</t>
  </si>
  <si>
    <t>-</t>
  </si>
  <si>
    <t>平成26年度</t>
  </si>
  <si>
    <t>調定額</t>
  </si>
  <si>
    <t>収入済額</t>
  </si>
  <si>
    <t>平成26年度</t>
  </si>
  <si>
    <t>資料：財産活用室調べ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</si>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</sst>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  <numFmt numFmtId="178" formatCode="#,##0_);[Red]\(#,##0\)"/>
    <numFmt numFmtId="179" formatCode="0.0_ "/>
    <numFmt numFmtId="180" formatCode="#,##0_ "/>
    <numFmt numFmtId="181" formatCode="#,##0.00_ "/>
    <numFmt numFmtId="182" formatCode="#,##0.0_ "/>
    <numFmt numFmtId="183" formatCode="0_ "/>
    <numFmt numFmtId="184" formatCode="0.00_ "/>
    <numFmt numFmtId="185" formatCode="&quot;¥&quot;#,##0.0;&quot;¥&quot;\-#,##0.0"/>
    <numFmt numFmtId="186" formatCode="#,##0.0"/>
    <numFmt numFmtId="187" formatCode="0_);\(0\)"/>
    <numFmt numFmtId="188" formatCode="#,##0_ ;[Red]\-#,##0\ "/>
    <numFmt numFmtId="189" formatCode="#,##0.0_);\(#,##0.0\)"/>
    <numFmt numFmtId="190" formatCode="0.0%"/>
    <numFmt numFmtId="191" formatCode="#,##0.000_ "/>
    <numFmt numFmtId="192" formatCode="#,##0.0000_ "/>
    <numFmt numFmtId="193" formatCode="#,##0.00000_ "/>
    <numFmt numFmtId="194" formatCode="0.000_ "/>
    <numFmt numFmtId="195" formatCode="#,##0.0;[Red]\-#,##0.0"/>
    <numFmt numFmtId="196" formatCode="#,##0.00_);\(#,##0.00\)"/>
    <numFmt numFmtId="197" formatCode="#,##0.000000_ "/>
    <numFmt numFmtId="198" formatCode="0.0000_ "/>
    <numFmt numFmtId="199" formatCode="0.00000_ "/>
    <numFmt numFmtId="200" formatCode="0.000000_ "/>
    <numFmt numFmtId="201" formatCode="0.0000000_ "/>
    <numFmt numFmtId="202" formatCode="0.00000000_ "/>
    <numFmt numFmtId="203" formatCode="0.000000000_ "/>
    <numFmt numFmtId="204" formatCode="0.0000000000_ "/>
    <numFmt numFmtId="205" formatCode="#,##0.00_ ;[Red]\-#,##0.00\ "/>
    <numFmt numFmtId="206" formatCode="#,##0;[Red]#,##0"/>
    <numFmt numFmtId="207" formatCode="0;[Red]0"/>
    <numFmt numFmtId="208" formatCode="#,##0.000;[Red]#,##0.000"/>
    <numFmt numFmtId="209" formatCode="#,##0.00;[Red]#,##0.00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b/>
      <sz val="18"/>
      <name val="ＭＳ 明朝"/>
      <family val="1"/>
    </font>
    <font>
      <b/>
      <u val="single"/>
      <sz val="18"/>
      <name val="ＭＳ 明朝"/>
      <family val="1"/>
    </font>
    <font>
      <sz val="10.5"/>
      <name val="ＭＳ Ｐ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 diagonalUp="1">
      <left style="medium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206" fontId="12" fillId="0" borderId="0" xfId="61" applyNumberFormat="1" applyFont="1" applyBorder="1" applyAlignment="1">
      <alignment vertical="center"/>
      <protection/>
    </xf>
    <xf numFmtId="207" fontId="12" fillId="0" borderId="0" xfId="61" applyNumberFormat="1" applyFont="1" applyBorder="1" applyAlignment="1">
      <alignment vertical="center" shrinkToFit="1"/>
      <protection/>
    </xf>
    <xf numFmtId="0" fontId="32" fillId="0" borderId="0" xfId="62" applyFont="1" applyBorder="1" applyAlignment="1">
      <alignment vertical="center"/>
      <protection/>
    </xf>
    <xf numFmtId="0" fontId="12" fillId="0" borderId="0" xfId="61" applyFont="1" applyBorder="1" applyAlignment="1">
      <alignment vertical="center" wrapText="1"/>
      <protection/>
    </xf>
    <xf numFmtId="0" fontId="1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4" fillId="0" borderId="0" xfId="62" applyFont="1" applyBorder="1" applyAlignment="1">
      <alignment vertical="center"/>
      <protection/>
    </xf>
    <xf numFmtId="0" fontId="33" fillId="0" borderId="0" xfId="62" applyFont="1" applyBorder="1" applyAlignment="1">
      <alignment vertical="center"/>
      <protection/>
    </xf>
    <xf numFmtId="206" fontId="12" fillId="0" borderId="0" xfId="49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206" fontId="12" fillId="0" borderId="0" xfId="49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 wrapText="1"/>
    </xf>
    <xf numFmtId="208" fontId="12" fillId="0" borderId="0" xfId="61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 vertical="center" textRotation="255"/>
    </xf>
    <xf numFmtId="209" fontId="12" fillId="0" borderId="0" xfId="0" applyNumberFormat="1" applyFont="1" applyFill="1" applyBorder="1" applyAlignment="1">
      <alignment vertical="center"/>
    </xf>
    <xf numFmtId="0" fontId="12" fillId="0" borderId="0" xfId="62" applyFont="1" applyBorder="1" applyAlignment="1">
      <alignment vertical="center"/>
      <protection/>
    </xf>
    <xf numFmtId="0" fontId="12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shrinkToFit="1"/>
    </xf>
    <xf numFmtId="38" fontId="12" fillId="0" borderId="0" xfId="49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shrinkToFit="1"/>
    </xf>
    <xf numFmtId="0" fontId="12" fillId="0" borderId="14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 shrinkToFit="1"/>
    </xf>
    <xf numFmtId="0" fontId="12" fillId="0" borderId="18" xfId="61" applyFont="1" applyBorder="1" applyAlignment="1">
      <alignment horizontal="right" vertical="center"/>
      <protection/>
    </xf>
    <xf numFmtId="0" fontId="12" fillId="0" borderId="18" xfId="0" applyFont="1" applyFill="1" applyBorder="1" applyAlignment="1">
      <alignment vertical="center"/>
    </xf>
    <xf numFmtId="0" fontId="12" fillId="0" borderId="18" xfId="61" applyFont="1" applyBorder="1" applyAlignment="1">
      <alignment vertical="center"/>
      <protection/>
    </xf>
    <xf numFmtId="0" fontId="12" fillId="0" borderId="19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horizontal="distributed" vertical="center" shrinkToFit="1"/>
    </xf>
    <xf numFmtId="0" fontId="7" fillId="0" borderId="22" xfId="0" applyFont="1" applyFill="1" applyBorder="1" applyAlignment="1">
      <alignment vertical="center" shrinkToFit="1"/>
    </xf>
    <xf numFmtId="0" fontId="12" fillId="0" borderId="0" xfId="61" applyFont="1" applyFill="1" applyBorder="1" applyAlignment="1">
      <alignment vertical="center"/>
      <protection/>
    </xf>
    <xf numFmtId="38" fontId="12" fillId="0" borderId="23" xfId="49" applyFont="1" applyFill="1" applyBorder="1" applyAlignment="1">
      <alignment horizontal="center" vertical="center" shrinkToFit="1"/>
    </xf>
    <xf numFmtId="38" fontId="12" fillId="0" borderId="24" xfId="49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vertical="center" shrinkToFit="1"/>
    </xf>
    <xf numFmtId="195" fontId="12" fillId="0" borderId="26" xfId="49" applyNumberFormat="1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 shrinkToFit="1"/>
    </xf>
    <xf numFmtId="195" fontId="12" fillId="0" borderId="28" xfId="49" applyNumberFormat="1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195" fontId="12" fillId="0" borderId="30" xfId="49" applyNumberFormat="1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 shrinkToFit="1"/>
    </xf>
    <xf numFmtId="195" fontId="12" fillId="0" borderId="32" xfId="49" applyNumberFormat="1" applyFont="1" applyFill="1" applyBorder="1" applyAlignment="1">
      <alignment vertical="center" shrinkToFit="1"/>
    </xf>
    <xf numFmtId="38" fontId="12" fillId="0" borderId="33" xfId="49" applyFont="1" applyFill="1" applyBorder="1" applyAlignment="1">
      <alignment vertical="center"/>
    </xf>
    <xf numFmtId="186" fontId="12" fillId="0" borderId="34" xfId="42" applyNumberFormat="1" applyFont="1" applyFill="1" applyBorder="1" applyAlignment="1">
      <alignment vertical="center"/>
    </xf>
    <xf numFmtId="38" fontId="12" fillId="0" borderId="35" xfId="49" applyFont="1" applyFill="1" applyBorder="1" applyAlignment="1">
      <alignment vertical="center"/>
    </xf>
    <xf numFmtId="186" fontId="12" fillId="0" borderId="36" xfId="42" applyNumberFormat="1" applyFont="1" applyFill="1" applyBorder="1" applyAlignment="1">
      <alignment vertical="center"/>
    </xf>
    <xf numFmtId="38" fontId="12" fillId="0" borderId="29" xfId="49" applyFont="1" applyFill="1" applyBorder="1" applyAlignment="1">
      <alignment vertical="center"/>
    </xf>
    <xf numFmtId="186" fontId="12" fillId="0" borderId="30" xfId="42" applyNumberFormat="1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186" fontId="12" fillId="0" borderId="32" xfId="42" applyNumberFormat="1" applyFont="1" applyFill="1" applyBorder="1" applyAlignment="1">
      <alignment vertical="center"/>
    </xf>
    <xf numFmtId="0" fontId="12" fillId="0" borderId="0" xfId="61" applyFont="1" applyFill="1" applyBorder="1" applyAlignment="1">
      <alignment vertical="center" textRotation="255" wrapText="1"/>
      <protection/>
    </xf>
    <xf numFmtId="207" fontId="12" fillId="0" borderId="0" xfId="61" applyNumberFormat="1" applyFont="1" applyFill="1" applyBorder="1" applyAlignment="1">
      <alignment vertical="center" shrinkToFit="1"/>
      <protection/>
    </xf>
    <xf numFmtId="0" fontId="12" fillId="0" borderId="0" xfId="61" applyFont="1" applyFill="1" applyBorder="1">
      <alignment vertical="center"/>
      <protection/>
    </xf>
    <xf numFmtId="206" fontId="12" fillId="0" borderId="0" xfId="61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38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 shrinkToFit="1"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38" fontId="12" fillId="0" borderId="42" xfId="49" applyFont="1" applyFill="1" applyBorder="1" applyAlignment="1">
      <alignment horizontal="center" vertical="center" shrinkToFit="1"/>
    </xf>
    <xf numFmtId="38" fontId="12" fillId="0" borderId="39" xfId="49" applyFont="1" applyFill="1" applyBorder="1" applyAlignment="1">
      <alignment horizontal="center" vertical="center" shrinkToFit="1"/>
    </xf>
    <xf numFmtId="38" fontId="12" fillId="0" borderId="43" xfId="49" applyFont="1" applyFill="1" applyBorder="1" applyAlignment="1">
      <alignment horizontal="center" vertical="center" shrinkToFit="1"/>
    </xf>
    <xf numFmtId="38" fontId="12" fillId="0" borderId="44" xfId="49" applyFont="1" applyFill="1" applyBorder="1" applyAlignment="1">
      <alignment horizontal="center" vertical="center" shrinkToFit="1"/>
    </xf>
    <xf numFmtId="38" fontId="12" fillId="0" borderId="11" xfId="49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horizontal="center" vertical="center" shrinkToFit="1"/>
    </xf>
    <xf numFmtId="206" fontId="12" fillId="0" borderId="0" xfId="61" applyNumberFormat="1" applyFont="1" applyFill="1" applyBorder="1" applyAlignment="1">
      <alignment horizontal="right" vertical="center" shrinkToFit="1"/>
      <protection/>
    </xf>
    <xf numFmtId="0" fontId="12" fillId="0" borderId="0" xfId="61" applyFont="1" applyFill="1" applyBorder="1" applyAlignment="1">
      <alignment horizontal="distributed" vertical="center" wrapText="1"/>
      <protection/>
    </xf>
    <xf numFmtId="0" fontId="12" fillId="0" borderId="10" xfId="61" applyFont="1" applyFill="1" applyBorder="1" applyAlignment="1">
      <alignment horizontal="distributed" vertical="center" wrapText="1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0" fontId="12" fillId="0" borderId="46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206" fontId="12" fillId="0" borderId="47" xfId="49" applyNumberFormat="1" applyFont="1" applyFill="1" applyBorder="1" applyAlignment="1">
      <alignment horizontal="right" vertical="center"/>
    </xf>
    <xf numFmtId="206" fontId="12" fillId="0" borderId="48" xfId="49" applyNumberFormat="1" applyFont="1" applyFill="1" applyBorder="1" applyAlignment="1">
      <alignment horizontal="right" vertical="center"/>
    </xf>
    <xf numFmtId="206" fontId="12" fillId="0" borderId="49" xfId="49" applyNumberFormat="1" applyFont="1" applyFill="1" applyBorder="1" applyAlignment="1">
      <alignment horizontal="right" vertical="center"/>
    </xf>
    <xf numFmtId="206" fontId="12" fillId="0" borderId="50" xfId="49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1" xfId="61" applyFont="1" applyFill="1" applyBorder="1" applyAlignment="1">
      <alignment horizontal="right" vertical="center"/>
      <protection/>
    </xf>
    <xf numFmtId="206" fontId="12" fillId="0" borderId="54" xfId="61" applyNumberFormat="1" applyFont="1" applyFill="1" applyBorder="1" applyAlignment="1">
      <alignment horizontal="right" vertical="center" shrinkToFit="1"/>
      <protection/>
    </xf>
    <xf numFmtId="206" fontId="12" fillId="0" borderId="37" xfId="61" applyNumberFormat="1" applyFont="1" applyFill="1" applyBorder="1" applyAlignment="1">
      <alignment horizontal="right" vertical="center" shrinkToFit="1"/>
      <protection/>
    </xf>
    <xf numFmtId="206" fontId="12" fillId="0" borderId="55" xfId="61" applyNumberFormat="1" applyFont="1" applyFill="1" applyBorder="1" applyAlignment="1">
      <alignment horizontal="right" vertical="center" shrinkToFit="1"/>
      <protection/>
    </xf>
    <xf numFmtId="206" fontId="12" fillId="0" borderId="56" xfId="61" applyNumberFormat="1" applyFont="1" applyFill="1" applyBorder="1" applyAlignment="1">
      <alignment horizontal="right" vertical="center" shrinkToFit="1"/>
      <protection/>
    </xf>
    <xf numFmtId="206" fontId="12" fillId="0" borderId="57" xfId="61" applyNumberFormat="1" applyFont="1" applyFill="1" applyBorder="1" applyAlignment="1">
      <alignment horizontal="right" vertical="center" shrinkToFit="1"/>
      <protection/>
    </xf>
    <xf numFmtId="206" fontId="12" fillId="0" borderId="58" xfId="61" applyNumberFormat="1" applyFont="1" applyFill="1" applyBorder="1" applyAlignment="1">
      <alignment horizontal="right" vertical="center" shrinkToFit="1"/>
      <protection/>
    </xf>
    <xf numFmtId="207" fontId="12" fillId="0" borderId="0" xfId="61" applyNumberFormat="1" applyFont="1" applyFill="1" applyBorder="1" applyAlignment="1">
      <alignment horizontal="center" vertical="center" shrinkToFit="1"/>
      <protection/>
    </xf>
    <xf numFmtId="207" fontId="12" fillId="0" borderId="59" xfId="61" applyNumberFormat="1" applyFont="1" applyFill="1" applyBorder="1" applyAlignment="1">
      <alignment horizontal="center" vertical="center" shrinkToFit="1"/>
      <protection/>
    </xf>
    <xf numFmtId="207" fontId="12" fillId="0" borderId="60" xfId="61" applyNumberFormat="1" applyFont="1" applyFill="1" applyBorder="1" applyAlignment="1">
      <alignment horizontal="center" vertical="center" shrinkToFit="1"/>
      <protection/>
    </xf>
    <xf numFmtId="207" fontId="12" fillId="0" borderId="61" xfId="61" applyNumberFormat="1" applyFont="1" applyFill="1" applyBorder="1" applyAlignment="1">
      <alignment horizontal="center" vertical="center" shrinkToFit="1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39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distributed" vertical="center" wrapText="1"/>
      <protection/>
    </xf>
    <xf numFmtId="0" fontId="12" fillId="0" borderId="6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63" xfId="61" applyFont="1" applyFill="1" applyBorder="1" applyAlignment="1">
      <alignment horizontal="center" vertical="center"/>
      <protection/>
    </xf>
    <xf numFmtId="207" fontId="12" fillId="0" borderId="11" xfId="61" applyNumberFormat="1" applyFont="1" applyFill="1" applyBorder="1" applyAlignment="1">
      <alignment horizontal="center" vertical="center" shrinkToFit="1"/>
      <protection/>
    </xf>
    <xf numFmtId="206" fontId="12" fillId="0" borderId="64" xfId="61" applyNumberFormat="1" applyFont="1" applyFill="1" applyBorder="1" applyAlignment="1">
      <alignment horizontal="right" vertical="center" shrinkToFit="1"/>
      <protection/>
    </xf>
    <xf numFmtId="206" fontId="12" fillId="0" borderId="65" xfId="61" applyNumberFormat="1" applyFont="1" applyFill="1" applyBorder="1" applyAlignment="1">
      <alignment horizontal="right" vertical="center" shrinkToFit="1"/>
      <protection/>
    </xf>
    <xf numFmtId="206" fontId="12" fillId="0" borderId="66" xfId="61" applyNumberFormat="1" applyFont="1" applyFill="1" applyBorder="1" applyAlignment="1">
      <alignment horizontal="right" vertical="center" shrinkToFit="1"/>
      <protection/>
    </xf>
    <xf numFmtId="206" fontId="12" fillId="0" borderId="67" xfId="61" applyNumberFormat="1" applyFont="1" applyFill="1" applyBorder="1" applyAlignment="1">
      <alignment horizontal="right" vertical="center" shrinkToFit="1"/>
      <protection/>
    </xf>
    <xf numFmtId="0" fontId="12" fillId="0" borderId="37" xfId="0" applyFont="1" applyFill="1" applyBorder="1" applyAlignment="1">
      <alignment horizontal="distributed" vertical="center"/>
    </xf>
    <xf numFmtId="0" fontId="12" fillId="0" borderId="6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69" xfId="0" applyFont="1" applyFill="1" applyBorder="1" applyAlignment="1">
      <alignment horizontal="distributed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206" fontId="12" fillId="0" borderId="62" xfId="49" applyNumberFormat="1" applyFont="1" applyFill="1" applyBorder="1" applyAlignment="1">
      <alignment horizontal="right" vertical="center"/>
    </xf>
    <xf numFmtId="206" fontId="12" fillId="0" borderId="12" xfId="49" applyNumberFormat="1" applyFont="1" applyFill="1" applyBorder="1" applyAlignment="1">
      <alignment horizontal="right" vertical="center"/>
    </xf>
    <xf numFmtId="206" fontId="12" fillId="0" borderId="70" xfId="49" applyNumberFormat="1" applyFont="1" applyFill="1" applyBorder="1" applyAlignment="1">
      <alignment horizontal="right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206" fontId="12" fillId="0" borderId="71" xfId="49" applyNumberFormat="1" applyFont="1" applyFill="1" applyBorder="1" applyAlignment="1">
      <alignment horizontal="right" vertical="center"/>
    </xf>
    <xf numFmtId="206" fontId="12" fillId="0" borderId="17" xfId="49" applyNumberFormat="1" applyFont="1" applyFill="1" applyBorder="1" applyAlignment="1">
      <alignment horizontal="right" vertical="center"/>
    </xf>
    <xf numFmtId="206" fontId="12" fillId="0" borderId="73" xfId="49" applyNumberFormat="1" applyFont="1" applyFill="1" applyBorder="1" applyAlignment="1">
      <alignment horizontal="right" vertical="center"/>
    </xf>
    <xf numFmtId="207" fontId="12" fillId="0" borderId="74" xfId="61" applyNumberFormat="1" applyFont="1" applyFill="1" applyBorder="1" applyAlignment="1">
      <alignment horizontal="center" vertical="center" shrinkToFit="1"/>
      <protection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206" fontId="12" fillId="0" borderId="56" xfId="49" applyNumberFormat="1" applyFont="1" applyFill="1" applyBorder="1" applyAlignment="1">
      <alignment horizontal="right" vertical="center"/>
    </xf>
    <xf numFmtId="206" fontId="12" fillId="0" borderId="57" xfId="49" applyNumberFormat="1" applyFont="1" applyFill="1" applyBorder="1" applyAlignment="1">
      <alignment horizontal="right" vertical="center"/>
    </xf>
    <xf numFmtId="206" fontId="12" fillId="0" borderId="76" xfId="49" applyNumberFormat="1" applyFont="1" applyFill="1" applyBorder="1" applyAlignment="1">
      <alignment horizontal="right" vertical="center"/>
    </xf>
    <xf numFmtId="0" fontId="12" fillId="0" borderId="11" xfId="61" applyFont="1" applyFill="1" applyBorder="1" applyAlignment="1">
      <alignment horizontal="right" vertical="center" wrapText="1"/>
      <protection/>
    </xf>
    <xf numFmtId="207" fontId="12" fillId="0" borderId="24" xfId="61" applyNumberFormat="1" applyFont="1" applyFill="1" applyBorder="1" applyAlignment="1">
      <alignment horizontal="center" vertical="center" shrinkToFit="1"/>
      <protection/>
    </xf>
    <xf numFmtId="207" fontId="12" fillId="0" borderId="77" xfId="61" applyNumberFormat="1" applyFont="1" applyFill="1" applyBorder="1" applyAlignment="1">
      <alignment horizontal="center" vertical="center" shrinkToFit="1"/>
      <protection/>
    </xf>
    <xf numFmtId="0" fontId="12" fillId="0" borderId="0" xfId="61" applyFont="1" applyFill="1" applyBorder="1" applyAlignment="1">
      <alignment horizontal="center" vertical="center"/>
      <protection/>
    </xf>
    <xf numFmtId="207" fontId="12" fillId="0" borderId="42" xfId="61" applyNumberFormat="1" applyFont="1" applyFill="1" applyBorder="1" applyAlignment="1">
      <alignment horizontal="center" vertical="center" shrinkToFit="1"/>
      <protection/>
    </xf>
    <xf numFmtId="207" fontId="12" fillId="0" borderId="78" xfId="61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79" xfId="0" applyFont="1" applyFill="1" applyBorder="1" applyAlignment="1">
      <alignment horizontal="distributed" vertical="center"/>
    </xf>
    <xf numFmtId="0" fontId="12" fillId="0" borderId="80" xfId="0" applyFont="1" applyFill="1" applyBorder="1" applyAlignment="1">
      <alignment horizontal="distributed" vertical="center"/>
    </xf>
    <xf numFmtId="0" fontId="12" fillId="0" borderId="81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distributed" vertical="center" wrapText="1"/>
    </xf>
    <xf numFmtId="0" fontId="12" fillId="0" borderId="86" xfId="0" applyFont="1" applyFill="1" applyBorder="1" applyAlignment="1">
      <alignment horizontal="distributed" vertical="center" wrapText="1"/>
    </xf>
    <xf numFmtId="0" fontId="12" fillId="0" borderId="37" xfId="0" applyFont="1" applyFill="1" applyBorder="1" applyAlignment="1">
      <alignment horizontal="distributed" vertical="center" wrapText="1"/>
    </xf>
    <xf numFmtId="0" fontId="12" fillId="0" borderId="68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79" xfId="0" applyFont="1" applyFill="1" applyBorder="1" applyAlignment="1">
      <alignment horizontal="distributed" vertical="center" wrapText="1"/>
    </xf>
    <xf numFmtId="206" fontId="12" fillId="0" borderId="45" xfId="49" applyNumberFormat="1" applyFont="1" applyFill="1" applyBorder="1" applyAlignment="1">
      <alignment horizontal="right" vertical="center"/>
    </xf>
    <xf numFmtId="206" fontId="12" fillId="0" borderId="19" xfId="49" applyNumberFormat="1" applyFont="1" applyFill="1" applyBorder="1" applyAlignment="1">
      <alignment horizontal="right" vertical="center"/>
    </xf>
    <xf numFmtId="206" fontId="12" fillId="0" borderId="87" xfId="49" applyNumberFormat="1" applyFont="1" applyFill="1" applyBorder="1" applyAlignment="1">
      <alignment horizontal="right" vertical="center"/>
    </xf>
    <xf numFmtId="206" fontId="12" fillId="0" borderId="82" xfId="49" applyNumberFormat="1" applyFont="1" applyFill="1" applyBorder="1" applyAlignment="1">
      <alignment horizontal="right" vertical="center"/>
    </xf>
    <xf numFmtId="206" fontId="12" fillId="0" borderId="83" xfId="49" applyNumberFormat="1" applyFont="1" applyFill="1" applyBorder="1" applyAlignment="1">
      <alignment horizontal="right" vertical="center"/>
    </xf>
    <xf numFmtId="0" fontId="12" fillId="0" borderId="85" xfId="0" applyFont="1" applyFill="1" applyBorder="1" applyAlignment="1">
      <alignment horizontal="distributed" vertical="center"/>
    </xf>
    <xf numFmtId="0" fontId="12" fillId="0" borderId="86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206" fontId="12" fillId="0" borderId="88" xfId="61" applyNumberFormat="1" applyFont="1" applyFill="1" applyBorder="1" applyAlignment="1">
      <alignment horizontal="right" vertical="center" shrinkToFit="1"/>
      <protection/>
    </xf>
    <xf numFmtId="206" fontId="12" fillId="0" borderId="89" xfId="61" applyNumberFormat="1" applyFont="1" applyFill="1" applyBorder="1" applyAlignment="1">
      <alignment horizontal="right" vertical="center" shrinkToFit="1"/>
      <protection/>
    </xf>
    <xf numFmtId="206" fontId="12" fillId="0" borderId="90" xfId="61" applyNumberFormat="1" applyFont="1" applyFill="1" applyBorder="1" applyAlignment="1">
      <alignment horizontal="right" vertical="center" shrinkToFit="1"/>
      <protection/>
    </xf>
    <xf numFmtId="206" fontId="12" fillId="0" borderId="91" xfId="61" applyNumberFormat="1" applyFont="1" applyFill="1" applyBorder="1" applyAlignment="1">
      <alignment horizontal="right" vertical="center" shrinkToFit="1"/>
      <protection/>
    </xf>
    <xf numFmtId="206" fontId="12" fillId="0" borderId="92" xfId="49" applyNumberFormat="1" applyFont="1" applyFill="1" applyBorder="1" applyAlignment="1">
      <alignment vertical="center"/>
    </xf>
    <xf numFmtId="206" fontId="12" fillId="0" borderId="14" xfId="49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207" fontId="12" fillId="0" borderId="51" xfId="61" applyNumberFormat="1" applyFont="1" applyFill="1" applyBorder="1" applyAlignment="1">
      <alignment horizontal="center" vertical="center" shrinkToFit="1"/>
      <protection/>
    </xf>
    <xf numFmtId="0" fontId="12" fillId="0" borderId="18" xfId="0" applyFont="1" applyFill="1" applyBorder="1" applyAlignment="1">
      <alignment horizontal="distributed" vertical="center"/>
    </xf>
    <xf numFmtId="0" fontId="12" fillId="0" borderId="93" xfId="0" applyFont="1" applyFill="1" applyBorder="1" applyAlignment="1">
      <alignment horizontal="distributed" vertical="center"/>
    </xf>
    <xf numFmtId="206" fontId="12" fillId="0" borderId="94" xfId="49" applyNumberFormat="1" applyFont="1" applyFill="1" applyBorder="1" applyAlignment="1">
      <alignment horizontal="right" vertical="center"/>
    </xf>
    <xf numFmtId="206" fontId="12" fillId="0" borderId="95" xfId="49" applyNumberFormat="1" applyFont="1" applyFill="1" applyBorder="1" applyAlignment="1">
      <alignment horizontal="right" vertical="center"/>
    </xf>
    <xf numFmtId="206" fontId="12" fillId="0" borderId="62" xfId="49" applyNumberFormat="1" applyFont="1" applyFill="1" applyBorder="1" applyAlignment="1">
      <alignment vertical="center"/>
    </xf>
    <xf numFmtId="206" fontId="12" fillId="0" borderId="12" xfId="49" applyNumberFormat="1" applyFont="1" applyFill="1" applyBorder="1" applyAlignment="1">
      <alignment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06" fontId="12" fillId="0" borderId="96" xfId="49" applyNumberFormat="1" applyFont="1" applyFill="1" applyBorder="1" applyAlignment="1">
      <alignment horizontal="right" vertical="center"/>
    </xf>
    <xf numFmtId="206" fontId="12" fillId="0" borderId="97" xfId="49" applyNumberFormat="1" applyFont="1" applyFill="1" applyBorder="1" applyAlignment="1">
      <alignment horizontal="right" vertical="center"/>
    </xf>
    <xf numFmtId="206" fontId="12" fillId="0" borderId="98" xfId="49" applyNumberFormat="1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distributed" vertical="center"/>
    </xf>
    <xf numFmtId="0" fontId="12" fillId="0" borderId="13" xfId="6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right" vertical="center" wrapText="1"/>
    </xf>
    <xf numFmtId="206" fontId="12" fillId="0" borderId="54" xfId="49" applyNumberFormat="1" applyFont="1" applyFill="1" applyBorder="1" applyAlignment="1">
      <alignment horizontal="center" vertical="center"/>
    </xf>
    <xf numFmtId="206" fontId="12" fillId="0" borderId="37" xfId="49" applyNumberFormat="1" applyFont="1" applyFill="1" applyBorder="1" applyAlignment="1">
      <alignment horizontal="center" vertical="center"/>
    </xf>
    <xf numFmtId="206" fontId="12" fillId="0" borderId="68" xfId="49" applyNumberFormat="1" applyFont="1" applyFill="1" applyBorder="1" applyAlignment="1">
      <alignment horizontal="center" vertical="center"/>
    </xf>
    <xf numFmtId="206" fontId="12" fillId="0" borderId="52" xfId="49" applyNumberFormat="1" applyFont="1" applyFill="1" applyBorder="1" applyAlignment="1">
      <alignment horizontal="center" vertical="center"/>
    </xf>
    <xf numFmtId="206" fontId="12" fillId="0" borderId="53" xfId="49" applyNumberFormat="1" applyFont="1" applyFill="1" applyBorder="1" applyAlignment="1">
      <alignment horizontal="center" vertical="center"/>
    </xf>
    <xf numFmtId="206" fontId="12" fillId="0" borderId="100" xfId="49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206" fontId="12" fillId="0" borderId="30" xfId="0" applyNumberFormat="1" applyFont="1" applyFill="1" applyBorder="1" applyAlignment="1">
      <alignment horizontal="right" vertical="center"/>
    </xf>
    <xf numFmtId="206" fontId="12" fillId="0" borderId="13" xfId="0" applyNumberFormat="1" applyFont="1" applyFill="1" applyBorder="1" applyAlignment="1">
      <alignment horizontal="right" vertical="center"/>
    </xf>
    <xf numFmtId="206" fontId="12" fillId="0" borderId="38" xfId="0" applyNumberFormat="1" applyFont="1" applyFill="1" applyBorder="1" applyAlignment="1">
      <alignment horizontal="right" vertical="center"/>
    </xf>
    <xf numFmtId="206" fontId="12" fillId="0" borderId="10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208" fontId="12" fillId="0" borderId="13" xfId="61" applyNumberFormat="1" applyFont="1" applyFill="1" applyBorder="1" applyAlignment="1">
      <alignment horizontal="right" vertical="center"/>
      <protection/>
    </xf>
    <xf numFmtId="206" fontId="12" fillId="0" borderId="103" xfId="49" applyNumberFormat="1" applyFont="1" applyFill="1" applyBorder="1" applyAlignment="1">
      <alignment horizontal="right" vertical="center"/>
    </xf>
    <xf numFmtId="206" fontId="12" fillId="0" borderId="13" xfId="49" applyNumberFormat="1" applyFont="1" applyFill="1" applyBorder="1" applyAlignment="1">
      <alignment horizontal="right" vertical="center"/>
    </xf>
    <xf numFmtId="206" fontId="12" fillId="0" borderId="104" xfId="49" applyNumberFormat="1" applyFont="1" applyFill="1" applyBorder="1" applyAlignment="1">
      <alignment horizontal="right" vertical="center"/>
    </xf>
    <xf numFmtId="206" fontId="12" fillId="0" borderId="51" xfId="49" applyNumberFormat="1" applyFont="1" applyFill="1" applyBorder="1" applyAlignment="1">
      <alignment horizontal="center" vertical="center"/>
    </xf>
    <xf numFmtId="206" fontId="12" fillId="0" borderId="11" xfId="49" applyNumberFormat="1" applyFont="1" applyFill="1" applyBorder="1" applyAlignment="1">
      <alignment horizontal="center" vertical="center"/>
    </xf>
    <xf numFmtId="206" fontId="12" fillId="0" borderId="90" xfId="49" applyNumberFormat="1" applyFont="1" applyFill="1" applyBorder="1" applyAlignment="1">
      <alignment horizontal="center" vertical="center"/>
    </xf>
    <xf numFmtId="206" fontId="12" fillId="0" borderId="0" xfId="49" applyNumberFormat="1" applyFont="1" applyFill="1" applyBorder="1" applyAlignment="1">
      <alignment horizontal="center" vertical="center"/>
    </xf>
    <xf numFmtId="206" fontId="12" fillId="0" borderId="103" xfId="61" applyNumberFormat="1" applyFont="1" applyFill="1" applyBorder="1" applyAlignment="1">
      <alignment horizontal="right" vertical="center"/>
      <protection/>
    </xf>
    <xf numFmtId="206" fontId="12" fillId="0" borderId="13" xfId="61" applyNumberFormat="1" applyFont="1" applyFill="1" applyBorder="1" applyAlignment="1">
      <alignment horizontal="right" vertical="center"/>
      <protection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206" fontId="12" fillId="0" borderId="104" xfId="0" applyNumberFormat="1" applyFont="1" applyFill="1" applyBorder="1" applyAlignment="1">
      <alignment horizontal="right" vertical="center"/>
    </xf>
    <xf numFmtId="0" fontId="12" fillId="0" borderId="0" xfId="61" applyFont="1" applyBorder="1" applyAlignment="1">
      <alignment horizontal="right" vertical="center"/>
      <protection/>
    </xf>
    <xf numFmtId="206" fontId="12" fillId="0" borderId="102" xfId="61" applyNumberFormat="1" applyFont="1" applyFill="1" applyBorder="1" applyAlignment="1">
      <alignment horizontal="right" vertical="center"/>
      <protection/>
    </xf>
    <xf numFmtId="206" fontId="12" fillId="0" borderId="30" xfId="61" applyNumberFormat="1" applyFont="1" applyFill="1" applyBorder="1" applyAlignment="1">
      <alignment horizontal="right" vertical="center"/>
      <protection/>
    </xf>
    <xf numFmtId="206" fontId="12" fillId="0" borderId="38" xfId="61" applyNumberFormat="1" applyFont="1" applyFill="1" applyBorder="1" applyAlignment="1">
      <alignment horizontal="right" vertical="center"/>
      <protection/>
    </xf>
    <xf numFmtId="206" fontId="12" fillId="0" borderId="108" xfId="61" applyNumberFormat="1" applyFont="1" applyFill="1" applyBorder="1" applyAlignment="1">
      <alignment horizontal="center" vertical="center"/>
      <protection/>
    </xf>
    <xf numFmtId="206" fontId="12" fillId="0" borderId="106" xfId="61" applyNumberFormat="1" applyFont="1" applyFill="1" applyBorder="1" applyAlignment="1">
      <alignment horizontal="center" vertical="center"/>
      <protection/>
    </xf>
    <xf numFmtId="206" fontId="12" fillId="0" borderId="109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206" fontId="12" fillId="0" borderId="0" xfId="49" applyNumberFormat="1" applyFont="1" applyFill="1" applyBorder="1" applyAlignment="1">
      <alignment horizontal="right" vertical="center"/>
    </xf>
    <xf numFmtId="206" fontId="12" fillId="0" borderId="59" xfId="49" applyNumberFormat="1" applyFont="1" applyFill="1" applyBorder="1" applyAlignment="1">
      <alignment horizontal="center" vertical="center" wrapText="1"/>
    </xf>
    <xf numFmtId="206" fontId="12" fillId="0" borderId="60" xfId="49" applyNumberFormat="1" applyFont="1" applyFill="1" applyBorder="1" applyAlignment="1">
      <alignment horizontal="center" vertical="center"/>
    </xf>
    <xf numFmtId="206" fontId="12" fillId="0" borderId="105" xfId="61" applyNumberFormat="1" applyFont="1" applyFill="1" applyBorder="1" applyAlignment="1">
      <alignment horizontal="center" vertical="center"/>
      <protection/>
    </xf>
    <xf numFmtId="0" fontId="12" fillId="0" borderId="42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34" fillId="0" borderId="10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 textRotation="255"/>
    </xf>
    <xf numFmtId="0" fontId="12" fillId="0" borderId="68" xfId="0" applyFont="1" applyFill="1" applyBorder="1" applyAlignment="1">
      <alignment horizontal="center" vertical="center" textRotation="255"/>
    </xf>
    <xf numFmtId="0" fontId="12" fillId="0" borderId="90" xfId="0" applyFont="1" applyFill="1" applyBorder="1" applyAlignment="1">
      <alignment horizontal="center" vertical="center" textRotation="255"/>
    </xf>
    <xf numFmtId="0" fontId="12" fillId="0" borderId="69" xfId="0" applyFont="1" applyFill="1" applyBorder="1" applyAlignment="1">
      <alignment horizontal="center" vertical="center" textRotation="255"/>
    </xf>
    <xf numFmtId="0" fontId="12" fillId="0" borderId="46" xfId="0" applyFont="1" applyFill="1" applyBorder="1" applyAlignment="1">
      <alignment horizontal="center" vertical="center" textRotation="255"/>
    </xf>
    <xf numFmtId="0" fontId="12" fillId="0" borderId="79" xfId="0" applyFont="1" applyFill="1" applyBorder="1" applyAlignment="1">
      <alignment horizontal="center" vertical="center" textRotation="255"/>
    </xf>
    <xf numFmtId="0" fontId="12" fillId="0" borderId="112" xfId="0" applyFont="1" applyFill="1" applyBorder="1" applyAlignment="1">
      <alignment horizontal="distributed" vertical="center"/>
    </xf>
    <xf numFmtId="0" fontId="12" fillId="0" borderId="80" xfId="0" applyFont="1" applyFill="1" applyBorder="1" applyAlignment="1">
      <alignment horizontal="center" vertical="center" textRotation="255"/>
    </xf>
    <xf numFmtId="0" fontId="12" fillId="0" borderId="81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 textRotation="255"/>
    </xf>
    <xf numFmtId="206" fontId="12" fillId="0" borderId="24" xfId="49" applyNumberFormat="1" applyFont="1" applyFill="1" applyBorder="1" applyAlignment="1">
      <alignment horizontal="center" vertical="center" wrapText="1"/>
    </xf>
    <xf numFmtId="206" fontId="12" fillId="0" borderId="61" xfId="49" applyNumberFormat="1" applyFont="1" applyFill="1" applyBorder="1" applyAlignment="1">
      <alignment horizontal="center" vertical="center"/>
    </xf>
    <xf numFmtId="206" fontId="12" fillId="0" borderId="24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distributed"/>
    </xf>
    <xf numFmtId="0" fontId="12" fillId="0" borderId="112" xfId="0" applyFont="1" applyFill="1" applyBorder="1" applyAlignment="1">
      <alignment horizontal="distributed" vertical="distributed"/>
    </xf>
    <xf numFmtId="0" fontId="12" fillId="0" borderId="85" xfId="0" applyFont="1" applyFill="1" applyBorder="1" applyAlignment="1">
      <alignment horizontal="distributed" vertical="distributed"/>
    </xf>
    <xf numFmtId="0" fontId="12" fillId="0" borderId="46" xfId="0" applyFont="1" applyFill="1" applyBorder="1" applyAlignment="1">
      <alignment horizontal="distributed" vertical="distributed"/>
    </xf>
    <xf numFmtId="0" fontId="12" fillId="0" borderId="10" xfId="0" applyFont="1" applyFill="1" applyBorder="1" applyAlignment="1">
      <alignment horizontal="distributed" vertical="distributed"/>
    </xf>
    <xf numFmtId="0" fontId="12" fillId="0" borderId="37" xfId="61" applyFont="1" applyFill="1" applyBorder="1" applyAlignment="1">
      <alignment horizontal="distributed" vertical="center" wrapText="1" indent="1"/>
      <protection/>
    </xf>
    <xf numFmtId="0" fontId="12" fillId="0" borderId="68" xfId="61" applyFont="1" applyFill="1" applyBorder="1" applyAlignment="1">
      <alignment horizontal="distributed" vertical="center" wrapText="1" indent="1"/>
      <protection/>
    </xf>
    <xf numFmtId="0" fontId="12" fillId="0" borderId="18" xfId="61" applyFont="1" applyFill="1" applyBorder="1" applyAlignment="1">
      <alignment horizontal="distributed" vertical="center" wrapText="1" indent="1"/>
      <protection/>
    </xf>
    <xf numFmtId="0" fontId="12" fillId="0" borderId="93" xfId="61" applyFont="1" applyFill="1" applyBorder="1" applyAlignment="1">
      <alignment horizontal="distributed" vertical="center" wrapText="1" indent="1"/>
      <protection/>
    </xf>
    <xf numFmtId="0" fontId="12" fillId="0" borderId="62" xfId="61" applyFont="1" applyFill="1" applyBorder="1" applyAlignment="1">
      <alignment horizontal="distributed" vertical="center" shrinkToFit="1"/>
      <protection/>
    </xf>
    <xf numFmtId="0" fontId="12" fillId="0" borderId="12" xfId="61" applyFont="1" applyFill="1" applyBorder="1" applyAlignment="1">
      <alignment horizontal="distributed" vertical="center" shrinkToFit="1"/>
      <protection/>
    </xf>
    <xf numFmtId="0" fontId="12" fillId="0" borderId="63" xfId="61" applyFont="1" applyFill="1" applyBorder="1" applyAlignment="1">
      <alignment horizontal="distributed" vertical="center" shrinkToFit="1"/>
      <protection/>
    </xf>
    <xf numFmtId="0" fontId="12" fillId="0" borderId="18" xfId="61" applyFont="1" applyFill="1" applyBorder="1" applyAlignment="1">
      <alignment horizontal="distributed" vertical="center"/>
      <protection/>
    </xf>
    <xf numFmtId="206" fontId="12" fillId="0" borderId="12" xfId="61" applyNumberFormat="1" applyFont="1" applyFill="1" applyBorder="1" applyAlignment="1">
      <alignment horizontal="right" vertical="center"/>
      <protection/>
    </xf>
    <xf numFmtId="0" fontId="12" fillId="0" borderId="71" xfId="61" applyFont="1" applyFill="1" applyBorder="1" applyAlignment="1">
      <alignment horizontal="center" vertical="center" shrinkToFit="1"/>
      <protection/>
    </xf>
    <xf numFmtId="0" fontId="12" fillId="0" borderId="17" xfId="61" applyFont="1" applyFill="1" applyBorder="1" applyAlignment="1">
      <alignment horizontal="center" vertical="center" shrinkToFit="1"/>
      <protection/>
    </xf>
    <xf numFmtId="0" fontId="12" fillId="0" borderId="72" xfId="61" applyFont="1" applyFill="1" applyBorder="1" applyAlignment="1">
      <alignment horizontal="center" vertical="center" shrinkToFit="1"/>
      <protection/>
    </xf>
    <xf numFmtId="206" fontId="12" fillId="0" borderId="67" xfId="61" applyNumberFormat="1" applyFont="1" applyFill="1" applyBorder="1" applyAlignment="1">
      <alignment horizontal="right" vertical="center"/>
      <protection/>
    </xf>
    <xf numFmtId="206" fontId="12" fillId="0" borderId="57" xfId="61" applyNumberFormat="1" applyFont="1" applyFill="1" applyBorder="1" applyAlignment="1">
      <alignment horizontal="right" vertical="center"/>
      <protection/>
    </xf>
    <xf numFmtId="206" fontId="12" fillId="0" borderId="56" xfId="61" applyNumberFormat="1" applyFont="1" applyFill="1" applyBorder="1" applyAlignment="1">
      <alignment horizontal="right" vertical="center"/>
      <protection/>
    </xf>
    <xf numFmtId="206" fontId="12" fillId="0" borderId="58" xfId="61" applyNumberFormat="1" applyFont="1" applyFill="1" applyBorder="1" applyAlignment="1">
      <alignment horizontal="right" vertical="center"/>
      <protection/>
    </xf>
    <xf numFmtId="0" fontId="12" fillId="0" borderId="92" xfId="61" applyFont="1" applyFill="1" applyBorder="1" applyAlignment="1">
      <alignment horizontal="center" vertical="center" shrinkToFit="1"/>
      <protection/>
    </xf>
    <xf numFmtId="0" fontId="12" fillId="0" borderId="14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>
      <alignment horizontal="center" vertical="center" shrinkToFit="1"/>
      <protection/>
    </xf>
    <xf numFmtId="0" fontId="12" fillId="0" borderId="12" xfId="61" applyFont="1" applyFill="1" applyBorder="1" applyAlignment="1">
      <alignment horizontal="distributed" vertical="center" wrapText="1" indent="1"/>
      <protection/>
    </xf>
    <xf numFmtId="0" fontId="12" fillId="0" borderId="12" xfId="61" applyFont="1" applyFill="1" applyBorder="1" applyAlignment="1">
      <alignment horizontal="distributed" vertical="center" indent="1"/>
      <protection/>
    </xf>
    <xf numFmtId="0" fontId="12" fillId="0" borderId="17" xfId="61" applyFont="1" applyFill="1" applyBorder="1" applyAlignment="1">
      <alignment horizontal="distributed" vertical="center" indent="1"/>
      <protection/>
    </xf>
    <xf numFmtId="206" fontId="12" fillId="0" borderId="113" xfId="61" applyNumberFormat="1" applyFont="1" applyFill="1" applyBorder="1" applyAlignment="1">
      <alignment horizontal="right" vertical="center"/>
      <protection/>
    </xf>
    <xf numFmtId="206" fontId="12" fillId="0" borderId="62" xfId="61" applyNumberFormat="1" applyFont="1" applyFill="1" applyBorder="1" applyAlignment="1">
      <alignment horizontal="right" vertical="center"/>
      <protection/>
    </xf>
    <xf numFmtId="206" fontId="12" fillId="0" borderId="114" xfId="61" applyNumberFormat="1" applyFont="1" applyFill="1" applyBorder="1" applyAlignment="1">
      <alignment horizontal="right" vertical="center"/>
      <protection/>
    </xf>
    <xf numFmtId="206" fontId="12" fillId="0" borderId="85" xfId="61" applyNumberFormat="1" applyFont="1" applyFill="1" applyBorder="1" applyAlignment="1">
      <alignment horizontal="right" vertical="center"/>
      <protection/>
    </xf>
    <xf numFmtId="0" fontId="12" fillId="0" borderId="85" xfId="61" applyFont="1" applyFill="1" applyBorder="1" applyAlignment="1">
      <alignment horizontal="distributed" vertical="center"/>
      <protection/>
    </xf>
    <xf numFmtId="206" fontId="12" fillId="0" borderId="101" xfId="61" applyNumberFormat="1" applyFont="1" applyFill="1" applyBorder="1" applyAlignment="1">
      <alignment horizontal="right" vertical="center"/>
      <protection/>
    </xf>
    <xf numFmtId="206" fontId="12" fillId="0" borderId="112" xfId="61" applyNumberFormat="1" applyFont="1" applyFill="1" applyBorder="1" applyAlignment="1">
      <alignment horizontal="right" vertical="center"/>
      <protection/>
    </xf>
    <xf numFmtId="206" fontId="12" fillId="0" borderId="115" xfId="61" applyNumberFormat="1" applyFont="1" applyFill="1" applyBorder="1" applyAlignment="1">
      <alignment horizontal="right" vertical="center"/>
      <protection/>
    </xf>
    <xf numFmtId="206" fontId="12" fillId="0" borderId="116" xfId="61" applyNumberFormat="1" applyFont="1" applyFill="1" applyBorder="1" applyAlignment="1">
      <alignment horizontal="right" vertical="center"/>
      <protection/>
    </xf>
    <xf numFmtId="206" fontId="12" fillId="0" borderId="36" xfId="61" applyNumberFormat="1" applyFont="1" applyFill="1" applyBorder="1" applyAlignment="1">
      <alignment horizontal="right" vertical="center"/>
      <protection/>
    </xf>
    <xf numFmtId="0" fontId="12" fillId="0" borderId="56" xfId="61" applyFont="1" applyFill="1" applyBorder="1" applyAlignment="1">
      <alignment horizontal="center" vertical="center" shrinkToFit="1"/>
      <protection/>
    </xf>
    <xf numFmtId="0" fontId="12" fillId="0" borderId="57" xfId="61" applyFont="1" applyFill="1" applyBorder="1" applyAlignment="1">
      <alignment horizontal="center" vertical="center" shrinkToFit="1"/>
      <protection/>
    </xf>
    <xf numFmtId="0" fontId="12" fillId="0" borderId="75" xfId="61" applyFont="1" applyFill="1" applyBorder="1" applyAlignment="1">
      <alignment horizontal="center" vertical="center" shrinkToFit="1"/>
      <protection/>
    </xf>
    <xf numFmtId="206" fontId="12" fillId="0" borderId="66" xfId="61" applyNumberFormat="1" applyFont="1" applyFill="1" applyBorder="1" applyAlignment="1">
      <alignment horizontal="right" vertical="center"/>
      <protection/>
    </xf>
    <xf numFmtId="0" fontId="12" fillId="0" borderId="117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18" xfId="61" applyFont="1" applyBorder="1" applyAlignment="1">
      <alignment horizontal="center" vertical="center"/>
      <protection/>
    </xf>
    <xf numFmtId="206" fontId="12" fillId="0" borderId="28" xfId="61" applyNumberFormat="1" applyFont="1" applyFill="1" applyBorder="1" applyAlignment="1">
      <alignment horizontal="right" vertical="center"/>
      <protection/>
    </xf>
    <xf numFmtId="206" fontId="12" fillId="0" borderId="19" xfId="61" applyNumberFormat="1" applyFont="1" applyFill="1" applyBorder="1" applyAlignment="1">
      <alignment horizontal="right" vertical="center"/>
      <protection/>
    </xf>
    <xf numFmtId="206" fontId="12" fillId="0" borderId="119" xfId="61" applyNumberFormat="1" applyFont="1" applyFill="1" applyBorder="1" applyAlignment="1">
      <alignment horizontal="right" vertical="center"/>
      <protection/>
    </xf>
    <xf numFmtId="0" fontId="12" fillId="0" borderId="57" xfId="61" applyFont="1" applyFill="1" applyBorder="1" applyAlignment="1">
      <alignment horizontal="distributed" vertical="center" indent="1"/>
      <protection/>
    </xf>
    <xf numFmtId="0" fontId="12" fillId="0" borderId="51" xfId="61" applyFont="1" applyBorder="1" applyAlignment="1">
      <alignment horizontal="center" vertical="center"/>
      <protection/>
    </xf>
    <xf numFmtId="206" fontId="12" fillId="0" borderId="45" xfId="61" applyNumberFormat="1" applyFont="1" applyFill="1" applyBorder="1" applyAlignment="1">
      <alignment horizontal="right" vertical="center"/>
      <protection/>
    </xf>
    <xf numFmtId="0" fontId="12" fillId="0" borderId="42" xfId="61" applyFont="1" applyBorder="1" applyAlignment="1">
      <alignment horizontal="center" vertical="center"/>
      <protection/>
    </xf>
    <xf numFmtId="0" fontId="12" fillId="0" borderId="19" xfId="61" applyFont="1" applyFill="1" applyBorder="1" applyAlignment="1">
      <alignment horizontal="distributed" vertical="center" wrapText="1" indent="1"/>
      <protection/>
    </xf>
    <xf numFmtId="0" fontId="12" fillId="0" borderId="19" xfId="61" applyFont="1" applyFill="1" applyBorder="1" applyAlignment="1">
      <alignment horizontal="distributed" vertical="center" indent="1"/>
      <protection/>
    </xf>
    <xf numFmtId="0" fontId="12" fillId="0" borderId="45" xfId="61" applyFont="1" applyFill="1" applyBorder="1" applyAlignment="1">
      <alignment horizontal="distributed" vertical="center" shrinkToFit="1"/>
      <protection/>
    </xf>
    <xf numFmtId="0" fontId="12" fillId="0" borderId="19" xfId="61" applyFont="1" applyFill="1" applyBorder="1" applyAlignment="1">
      <alignment horizontal="distributed" vertical="center" shrinkToFit="1"/>
      <protection/>
    </xf>
    <xf numFmtId="0" fontId="12" fillId="0" borderId="20" xfId="61" applyFont="1" applyFill="1" applyBorder="1" applyAlignment="1">
      <alignment horizontal="distributed" vertical="center" shrinkToFit="1"/>
      <protection/>
    </xf>
    <xf numFmtId="206" fontId="12" fillId="0" borderId="120" xfId="61" applyNumberFormat="1" applyFont="1" applyFill="1" applyBorder="1" applyAlignment="1">
      <alignment horizontal="right" vertical="center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18" xfId="61" applyFont="1" applyFill="1" applyBorder="1" applyAlignment="1">
      <alignment horizontal="right" vertical="center"/>
      <protection/>
    </xf>
    <xf numFmtId="0" fontId="32" fillId="0" borderId="0" xfId="62" applyFont="1" applyFill="1" applyBorder="1" applyAlignment="1">
      <alignment vertical="center"/>
      <protection/>
    </xf>
    <xf numFmtId="206" fontId="12" fillId="0" borderId="0" xfId="61" applyNumberFormat="1" applyFont="1" applyFill="1" applyBorder="1" applyAlignment="1">
      <alignment vertical="center"/>
      <protection/>
    </xf>
    <xf numFmtId="206" fontId="12" fillId="0" borderId="121" xfId="49" applyNumberFormat="1" applyFont="1" applyFill="1" applyBorder="1" applyAlignment="1">
      <alignment horizontal="right" vertical="center"/>
    </xf>
    <xf numFmtId="206" fontId="12" fillId="0" borderId="122" xfId="49" applyNumberFormat="1" applyFont="1" applyFill="1" applyBorder="1" applyAlignment="1">
      <alignment horizontal="right" vertical="center"/>
    </xf>
    <xf numFmtId="206" fontId="12" fillId="0" borderId="92" xfId="49" applyNumberFormat="1" applyFont="1" applyFill="1" applyBorder="1" applyAlignment="1">
      <alignment horizontal="right" vertical="center"/>
    </xf>
    <xf numFmtId="206" fontId="12" fillId="0" borderId="14" xfId="49" applyNumberFormat="1" applyFont="1" applyFill="1" applyBorder="1" applyAlignment="1">
      <alignment horizontal="right" vertical="center"/>
    </xf>
    <xf numFmtId="0" fontId="12" fillId="0" borderId="11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206" fontId="12" fillId="0" borderId="0" xfId="61" applyNumberFormat="1" applyFont="1" applyFill="1" applyBorder="1" applyAlignment="1">
      <alignment vertical="center" wrapText="1"/>
      <protection/>
    </xf>
    <xf numFmtId="209" fontId="12" fillId="0" borderId="123" xfId="0" applyNumberFormat="1" applyFont="1" applyFill="1" applyBorder="1" applyAlignment="1">
      <alignment horizontal="right" vertical="center"/>
    </xf>
    <xf numFmtId="209" fontId="12" fillId="0" borderId="21" xfId="0" applyNumberFormat="1" applyFont="1" applyFill="1" applyBorder="1" applyAlignment="1">
      <alignment horizontal="right" vertical="center"/>
    </xf>
    <xf numFmtId="209" fontId="12" fillId="0" borderId="124" xfId="0" applyNumberFormat="1" applyFont="1" applyFill="1" applyBorder="1" applyAlignment="1">
      <alignment horizontal="right" vertical="center"/>
    </xf>
    <xf numFmtId="209" fontId="12" fillId="0" borderId="0" xfId="0" applyNumberFormat="1" applyFont="1" applyFill="1" applyBorder="1" applyAlignment="1">
      <alignment horizontal="right" vertical="center"/>
    </xf>
    <xf numFmtId="209" fontId="12" fillId="0" borderId="89" xfId="0" applyNumberFormat="1" applyFont="1" applyFill="1" applyBorder="1" applyAlignment="1">
      <alignment horizontal="right" vertical="center"/>
    </xf>
    <xf numFmtId="209" fontId="12" fillId="0" borderId="91" xfId="0" applyNumberFormat="1" applyFont="1" applyFill="1" applyBorder="1" applyAlignment="1">
      <alignment horizontal="right" vertical="center"/>
    </xf>
    <xf numFmtId="209" fontId="12" fillId="0" borderId="101" xfId="0" applyNumberFormat="1" applyFont="1" applyFill="1" applyBorder="1" applyAlignment="1">
      <alignment horizontal="right" vertical="center"/>
    </xf>
    <xf numFmtId="209" fontId="12" fillId="0" borderId="85" xfId="0" applyNumberFormat="1" applyFont="1" applyFill="1" applyBorder="1" applyAlignment="1">
      <alignment horizontal="right" vertical="center"/>
    </xf>
    <xf numFmtId="209" fontId="12" fillId="0" borderId="86" xfId="0" applyNumberFormat="1" applyFont="1" applyFill="1" applyBorder="1" applyAlignment="1">
      <alignment horizontal="right" vertical="center"/>
    </xf>
    <xf numFmtId="209" fontId="12" fillId="0" borderId="116" xfId="0" applyNumberFormat="1" applyFont="1" applyFill="1" applyBorder="1" applyAlignment="1">
      <alignment horizontal="right" vertical="center"/>
    </xf>
    <xf numFmtId="209" fontId="12" fillId="0" borderId="115" xfId="0" applyNumberFormat="1" applyFont="1" applyFill="1" applyBorder="1" applyAlignment="1">
      <alignment horizontal="right" vertical="center"/>
    </xf>
    <xf numFmtId="209" fontId="12" fillId="0" borderId="10" xfId="0" applyNumberFormat="1" applyFont="1" applyFill="1" applyBorder="1" applyAlignment="1">
      <alignment horizontal="right" vertical="center"/>
    </xf>
    <xf numFmtId="209" fontId="12" fillId="0" borderId="34" xfId="0" applyNumberFormat="1" applyFont="1" applyFill="1" applyBorder="1" applyAlignment="1">
      <alignment horizontal="right" vertical="center"/>
    </xf>
    <xf numFmtId="209" fontId="12" fillId="0" borderId="125" xfId="0" applyNumberFormat="1" applyFont="1" applyFill="1" applyBorder="1" applyAlignment="1">
      <alignment horizontal="right" vertical="center"/>
    </xf>
    <xf numFmtId="209" fontId="12" fillId="0" borderId="126" xfId="0" applyNumberFormat="1" applyFont="1" applyFill="1" applyBorder="1" applyAlignment="1">
      <alignment horizontal="right" vertical="center"/>
    </xf>
    <xf numFmtId="209" fontId="12" fillId="0" borderId="127" xfId="0" applyNumberFormat="1" applyFont="1" applyFill="1" applyBorder="1" applyAlignment="1">
      <alignment horizontal="right" vertical="center"/>
    </xf>
    <xf numFmtId="209" fontId="12" fillId="0" borderId="128" xfId="0" applyNumberFormat="1" applyFont="1" applyFill="1" applyBorder="1" applyAlignment="1">
      <alignment horizontal="right" vertical="center"/>
    </xf>
    <xf numFmtId="209" fontId="12" fillId="0" borderId="129" xfId="0" applyNumberFormat="1" applyFont="1" applyFill="1" applyBorder="1" applyAlignment="1">
      <alignment horizontal="right" vertical="center"/>
    </xf>
    <xf numFmtId="209" fontId="12" fillId="0" borderId="18" xfId="0" applyNumberFormat="1" applyFont="1" applyFill="1" applyBorder="1" applyAlignment="1">
      <alignment horizontal="right" vertical="center"/>
    </xf>
    <xf numFmtId="206" fontId="12" fillId="0" borderId="11" xfId="61" applyNumberFormat="1" applyFont="1" applyFill="1" applyBorder="1" applyAlignment="1">
      <alignment vertical="center"/>
      <protection/>
    </xf>
    <xf numFmtId="0" fontId="12" fillId="0" borderId="11" xfId="61" applyFont="1" applyFill="1" applyBorder="1">
      <alignment vertical="center"/>
      <protection/>
    </xf>
    <xf numFmtId="206" fontId="7" fillId="0" borderId="11" xfId="61" applyNumberFormat="1" applyFont="1" applyFill="1" applyBorder="1" applyAlignment="1">
      <alignment vertical="center"/>
      <protection/>
    </xf>
    <xf numFmtId="206" fontId="12" fillId="0" borderId="11" xfId="61" applyNumberFormat="1" applyFont="1" applyFill="1" applyBorder="1" applyAlignment="1">
      <alignment horizontal="right" vertical="center"/>
      <protection/>
    </xf>
    <xf numFmtId="206" fontId="7" fillId="0" borderId="0" xfId="61" applyNumberFormat="1" applyFont="1" applyFill="1" applyBorder="1" applyAlignment="1">
      <alignment vertical="center"/>
      <protection/>
    </xf>
    <xf numFmtId="206" fontId="12" fillId="0" borderId="0" xfId="61" applyNumberFormat="1" applyFont="1" applyFill="1" applyBorder="1" applyAlignment="1">
      <alignment horizontal="right" vertical="center"/>
      <protection/>
    </xf>
    <xf numFmtId="206" fontId="12" fillId="0" borderId="130" xfId="0" applyNumberFormat="1" applyFont="1" applyFill="1" applyBorder="1" applyAlignment="1">
      <alignment horizontal="right" vertical="center"/>
    </xf>
    <xf numFmtId="206" fontId="12" fillId="0" borderId="18" xfId="0" applyNumberFormat="1" applyFont="1" applyFill="1" applyBorder="1" applyAlignment="1">
      <alignment horizontal="right" vertical="center"/>
    </xf>
    <xf numFmtId="206" fontId="12" fillId="0" borderId="131" xfId="0" applyNumberFormat="1" applyFont="1" applyFill="1" applyBorder="1" applyAlignment="1">
      <alignment horizontal="right" vertical="center"/>
    </xf>
    <xf numFmtId="206" fontId="12" fillId="0" borderId="132" xfId="0" applyNumberFormat="1" applyFont="1" applyFill="1" applyBorder="1" applyAlignment="1">
      <alignment horizontal="right" vertical="center"/>
    </xf>
    <xf numFmtId="206" fontId="12" fillId="0" borderId="32" xfId="0" applyNumberFormat="1" applyFont="1" applyFill="1" applyBorder="1" applyAlignment="1">
      <alignment horizontal="right" vertical="center"/>
    </xf>
    <xf numFmtId="206" fontId="12" fillId="0" borderId="14" xfId="0" applyNumberFormat="1" applyFont="1" applyFill="1" applyBorder="1" applyAlignment="1">
      <alignment horizontal="right" vertical="center"/>
    </xf>
    <xf numFmtId="206" fontId="12" fillId="0" borderId="133" xfId="0" applyNumberFormat="1" applyFont="1" applyFill="1" applyBorder="1" applyAlignment="1">
      <alignment horizontal="right" vertical="center"/>
    </xf>
    <xf numFmtId="206" fontId="12" fillId="0" borderId="134" xfId="49" applyNumberFormat="1" applyFont="1" applyFill="1" applyBorder="1" applyAlignment="1">
      <alignment horizontal="right" vertical="center"/>
    </xf>
    <xf numFmtId="206" fontId="12" fillId="0" borderId="18" xfId="49" applyNumberFormat="1" applyFont="1" applyFill="1" applyBorder="1" applyAlignment="1">
      <alignment horizontal="right" vertical="center"/>
    </xf>
    <xf numFmtId="206" fontId="12" fillId="0" borderId="93" xfId="49" applyNumberFormat="1" applyFont="1" applyFill="1" applyBorder="1" applyAlignment="1">
      <alignment horizontal="right" vertical="center"/>
    </xf>
    <xf numFmtId="206" fontId="12" fillId="0" borderId="134" xfId="61" applyNumberFormat="1" applyFont="1" applyFill="1" applyBorder="1" applyAlignment="1">
      <alignment horizontal="right" vertical="center"/>
      <protection/>
    </xf>
    <xf numFmtId="206" fontId="12" fillId="0" borderId="18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206" fontId="12" fillId="0" borderId="135" xfId="61" applyNumberFormat="1" applyFont="1" applyFill="1" applyBorder="1" applyAlignment="1">
      <alignment horizontal="right" vertical="center"/>
      <protection/>
    </xf>
    <xf numFmtId="206" fontId="12" fillId="0" borderId="14" xfId="61" applyNumberFormat="1" applyFont="1" applyFill="1" applyBorder="1" applyAlignment="1">
      <alignment horizontal="right" vertical="center"/>
      <protection/>
    </xf>
    <xf numFmtId="206" fontId="12" fillId="0" borderId="92" xfId="61" applyNumberFormat="1" applyFont="1" applyFill="1" applyBorder="1" applyAlignment="1">
      <alignment horizontal="right" vertical="center"/>
      <protection/>
    </xf>
    <xf numFmtId="206" fontId="12" fillId="0" borderId="136" xfId="61" applyNumberFormat="1" applyFont="1" applyFill="1" applyBorder="1" applyAlignment="1">
      <alignment horizontal="right" vertical="center"/>
      <protection/>
    </xf>
    <xf numFmtId="206" fontId="12" fillId="0" borderId="32" xfId="61" applyNumberFormat="1" applyFont="1" applyFill="1" applyBorder="1" applyAlignment="1">
      <alignment horizontal="right" vertical="center"/>
      <protection/>
    </xf>
    <xf numFmtId="208" fontId="12" fillId="0" borderId="0" xfId="61" applyNumberFormat="1" applyFont="1" applyFill="1" applyBorder="1" applyAlignment="1">
      <alignment vertical="center"/>
      <protection/>
    </xf>
    <xf numFmtId="208" fontId="12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horizontal="left" vertical="top" wrapText="1"/>
      <protection/>
    </xf>
    <xf numFmtId="0" fontId="12" fillId="0" borderId="0" xfId="61" applyFont="1" applyFill="1" applyBorder="1" applyAlignment="1">
      <alignment horizontal="right" vertical="top" wrapText="1"/>
      <protection/>
    </xf>
    <xf numFmtId="0" fontId="12" fillId="0" borderId="42" xfId="61" applyFont="1" applyFill="1" applyBorder="1" applyAlignment="1">
      <alignment horizontal="center" vertical="center"/>
      <protection/>
    </xf>
    <xf numFmtId="0" fontId="12" fillId="0" borderId="51" xfId="61" applyFont="1" applyFill="1" applyBorder="1" applyAlignment="1">
      <alignment horizontal="center" vertical="center"/>
      <protection/>
    </xf>
    <xf numFmtId="0" fontId="12" fillId="0" borderId="118" xfId="61" applyFont="1" applyFill="1" applyBorder="1" applyAlignment="1">
      <alignment horizontal="center" vertical="center"/>
      <protection/>
    </xf>
    <xf numFmtId="0" fontId="12" fillId="0" borderId="117" xfId="61" applyFont="1" applyFill="1" applyBorder="1" applyAlignment="1">
      <alignment horizontal="center" vertical="center"/>
      <protection/>
    </xf>
    <xf numFmtId="206" fontId="12" fillId="0" borderId="130" xfId="61" applyNumberFormat="1" applyFont="1" applyFill="1" applyBorder="1" applyAlignment="1">
      <alignment horizontal="right" vertical="center"/>
      <protection/>
    </xf>
    <xf numFmtId="206" fontId="12" fillId="0" borderId="131" xfId="61" applyNumberFormat="1" applyFont="1" applyFill="1" applyBorder="1" applyAlignment="1">
      <alignment horizontal="right" vertical="center"/>
      <protection/>
    </xf>
    <xf numFmtId="206" fontId="12" fillId="0" borderId="132" xfId="61" applyNumberFormat="1" applyFont="1" applyFill="1" applyBorder="1" applyAlignment="1">
      <alignment horizontal="right" vertical="center"/>
      <protection/>
    </xf>
    <xf numFmtId="208" fontId="7" fillId="0" borderId="0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防本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0.5" style="3" customWidth="1"/>
    <col min="2" max="2" width="21.625" style="3" customWidth="1"/>
    <col min="3" max="3" width="0.5" style="3" customWidth="1"/>
    <col min="4" max="6" width="16.125" style="3" customWidth="1"/>
    <col min="7" max="7" width="16.125" style="8" customWidth="1"/>
    <col min="8" max="16384" width="9.00390625" style="3" customWidth="1"/>
  </cols>
  <sheetData>
    <row r="1" spans="2:12" s="13" customFormat="1" ht="21" customHeight="1">
      <c r="B1" s="110" t="s">
        <v>41</v>
      </c>
      <c r="C1" s="110"/>
      <c r="D1" s="110"/>
      <c r="E1" s="110"/>
      <c r="F1" s="110"/>
      <c r="G1" s="110"/>
      <c r="H1" s="12"/>
      <c r="I1" s="12"/>
      <c r="J1" s="12"/>
      <c r="K1" s="12"/>
      <c r="L1" s="12"/>
    </row>
    <row r="2" s="13" customFormat="1" ht="13.5">
      <c r="G2" s="14"/>
    </row>
    <row r="3" spans="2:7" s="1" customFormat="1" ht="18.75">
      <c r="B3" s="4" t="s">
        <v>42</v>
      </c>
      <c r="C3" s="5"/>
      <c r="G3" s="6"/>
    </row>
    <row r="4" spans="1:7" s="2" customFormat="1" ht="15" customHeight="1" thickBot="1">
      <c r="A4" s="102"/>
      <c r="B4" s="102"/>
      <c r="D4" s="49"/>
      <c r="E4" s="50"/>
      <c r="F4" s="49"/>
      <c r="G4" s="47" t="s">
        <v>0</v>
      </c>
    </row>
    <row r="5" spans="2:7" s="2" customFormat="1" ht="15" customHeight="1">
      <c r="B5" s="111"/>
      <c r="C5" s="112"/>
      <c r="D5" s="115" t="s">
        <v>109</v>
      </c>
      <c r="E5" s="116"/>
      <c r="F5" s="115" t="s">
        <v>117</v>
      </c>
      <c r="G5" s="119"/>
    </row>
    <row r="6" spans="2:7" s="2" customFormat="1" ht="15" customHeight="1">
      <c r="B6" s="111"/>
      <c r="C6" s="113"/>
      <c r="D6" s="117"/>
      <c r="E6" s="118"/>
      <c r="F6" s="117"/>
      <c r="G6" s="120"/>
    </row>
    <row r="7" spans="2:7" s="2" customFormat="1" ht="15" customHeight="1" thickBot="1">
      <c r="B7" s="111"/>
      <c r="C7" s="114"/>
      <c r="D7" s="71" t="s">
        <v>1</v>
      </c>
      <c r="E7" s="72" t="s">
        <v>2</v>
      </c>
      <c r="F7" s="71" t="s">
        <v>1</v>
      </c>
      <c r="G7" s="72" t="s">
        <v>2</v>
      </c>
    </row>
    <row r="8" spans="1:7" s="2" customFormat="1" ht="15" customHeight="1" thickTop="1">
      <c r="A8" s="107"/>
      <c r="B8" s="68" t="s">
        <v>3</v>
      </c>
      <c r="C8" s="69"/>
      <c r="D8" s="73">
        <f>SUM(D9:D28)</f>
        <v>57960506</v>
      </c>
      <c r="E8" s="74">
        <v>100</v>
      </c>
      <c r="F8" s="73">
        <f>SUM(F9:F28)</f>
        <v>60717570</v>
      </c>
      <c r="G8" s="74">
        <v>100</v>
      </c>
    </row>
    <row r="9" spans="1:7" s="2" customFormat="1" ht="15" customHeight="1">
      <c r="A9" s="94"/>
      <c r="B9" s="101" t="s">
        <v>4</v>
      </c>
      <c r="C9" s="67"/>
      <c r="D9" s="75">
        <v>17257214</v>
      </c>
      <c r="E9" s="76">
        <f>ROUND(D9/D8*100,1)</f>
        <v>29.8</v>
      </c>
      <c r="F9" s="75">
        <v>17093313</v>
      </c>
      <c r="G9" s="76">
        <f>ROUND(F9/F8*100,1)</f>
        <v>28.2</v>
      </c>
    </row>
    <row r="10" spans="1:7" s="2" customFormat="1" ht="15" customHeight="1">
      <c r="A10" s="98"/>
      <c r="B10" s="58" t="s">
        <v>5</v>
      </c>
      <c r="C10" s="20"/>
      <c r="D10" s="77">
        <v>473589</v>
      </c>
      <c r="E10" s="76">
        <f>ROUND(D10/D8*100,1)</f>
        <v>0.8</v>
      </c>
      <c r="F10" s="77">
        <v>450042</v>
      </c>
      <c r="G10" s="76">
        <f>ROUND(F10/F8*100,1)</f>
        <v>0.7</v>
      </c>
    </row>
    <row r="11" spans="1:7" s="2" customFormat="1" ht="15" customHeight="1">
      <c r="A11" s="98"/>
      <c r="B11" s="58" t="s">
        <v>6</v>
      </c>
      <c r="C11" s="20"/>
      <c r="D11" s="75">
        <v>42774</v>
      </c>
      <c r="E11" s="76">
        <f>ROUND(D11/D8*100,1)</f>
        <v>0.1</v>
      </c>
      <c r="F11" s="75">
        <v>33373</v>
      </c>
      <c r="G11" s="76">
        <f>ROUND(F11/F8*100,1)</f>
        <v>0.1</v>
      </c>
    </row>
    <row r="12" spans="1:7" s="2" customFormat="1" ht="15" customHeight="1">
      <c r="A12" s="98"/>
      <c r="B12" s="58" t="s">
        <v>37</v>
      </c>
      <c r="C12" s="20"/>
      <c r="D12" s="77">
        <v>30004</v>
      </c>
      <c r="E12" s="78">
        <f>ROUND(D12/D8*100,1)</f>
        <v>0.1</v>
      </c>
      <c r="F12" s="77">
        <v>55320</v>
      </c>
      <c r="G12" s="78">
        <f>ROUND(F12/F8*100,1)</f>
        <v>0.1</v>
      </c>
    </row>
    <row r="13" spans="1:7" s="2" customFormat="1" ht="15" customHeight="1">
      <c r="A13" s="98"/>
      <c r="B13" s="62" t="s">
        <v>38</v>
      </c>
      <c r="C13" s="20"/>
      <c r="D13" s="75">
        <v>7789</v>
      </c>
      <c r="E13" s="78">
        <f>ROUND(D13/D8*100,1)</f>
        <v>0</v>
      </c>
      <c r="F13" s="75">
        <v>98959</v>
      </c>
      <c r="G13" s="78">
        <f>ROUND(F13/F8*100,1)</f>
        <v>0.2</v>
      </c>
    </row>
    <row r="14" spans="1:7" s="2" customFormat="1" ht="15" customHeight="1">
      <c r="A14" s="98"/>
      <c r="B14" s="58" t="s">
        <v>7</v>
      </c>
      <c r="C14" s="20"/>
      <c r="D14" s="77">
        <v>1055876</v>
      </c>
      <c r="E14" s="78">
        <f>ROUND(D14/D8*100,1)</f>
        <v>1.8</v>
      </c>
      <c r="F14" s="77">
        <v>1046877</v>
      </c>
      <c r="G14" s="78">
        <f>ROUND(F14/F8*100,1)</f>
        <v>1.7</v>
      </c>
    </row>
    <row r="15" spans="1:7" s="2" customFormat="1" ht="15" customHeight="1">
      <c r="A15" s="98"/>
      <c r="B15" s="58" t="s">
        <v>8</v>
      </c>
      <c r="C15" s="20"/>
      <c r="D15" s="75">
        <v>182652</v>
      </c>
      <c r="E15" s="78">
        <f>ROUND(D15/D8*100,1)</f>
        <v>0.3</v>
      </c>
      <c r="F15" s="75">
        <v>161026</v>
      </c>
      <c r="G15" s="78">
        <f>ROUND(F15/F8*100,1)</f>
        <v>0.3</v>
      </c>
    </row>
    <row r="16" spans="1:7" s="2" customFormat="1" ht="15" customHeight="1">
      <c r="A16" s="98"/>
      <c r="B16" s="58" t="s">
        <v>9</v>
      </c>
      <c r="C16" s="20"/>
      <c r="D16" s="77">
        <v>62961</v>
      </c>
      <c r="E16" s="78">
        <f>ROUND(D16/D8*100,1)</f>
        <v>0.1</v>
      </c>
      <c r="F16" s="77">
        <v>61478</v>
      </c>
      <c r="G16" s="78">
        <f>ROUND(F16/F8*100,1)</f>
        <v>0.1</v>
      </c>
    </row>
    <row r="17" spans="1:7" s="2" customFormat="1" ht="15" customHeight="1">
      <c r="A17" s="98"/>
      <c r="B17" s="58" t="s">
        <v>10</v>
      </c>
      <c r="C17" s="20"/>
      <c r="D17" s="75">
        <v>17677322</v>
      </c>
      <c r="E17" s="78">
        <f>ROUND(D17/D8*100,1)</f>
        <v>30.5</v>
      </c>
      <c r="F17" s="75">
        <v>17810194</v>
      </c>
      <c r="G17" s="78">
        <f>ROUND(F17/F8*100,1)</f>
        <v>29.3</v>
      </c>
    </row>
    <row r="18" spans="1:7" s="2" customFormat="1" ht="15" customHeight="1">
      <c r="A18" s="98"/>
      <c r="B18" s="100" t="s">
        <v>11</v>
      </c>
      <c r="C18" s="20"/>
      <c r="D18" s="77">
        <v>19376</v>
      </c>
      <c r="E18" s="78">
        <f>ROUND(D18/D8*100,1)</f>
        <v>0</v>
      </c>
      <c r="F18" s="77">
        <v>18286</v>
      </c>
      <c r="G18" s="78">
        <f>ROUND(F18/F8*100,1)</f>
        <v>0</v>
      </c>
    </row>
    <row r="19" spans="1:7" s="2" customFormat="1" ht="15" customHeight="1">
      <c r="A19" s="98"/>
      <c r="B19" s="58" t="s">
        <v>12</v>
      </c>
      <c r="C19" s="20"/>
      <c r="D19" s="75">
        <v>676049</v>
      </c>
      <c r="E19" s="78">
        <f>ROUND(D19/D8*100,1)</f>
        <v>1.2</v>
      </c>
      <c r="F19" s="75">
        <v>691192</v>
      </c>
      <c r="G19" s="78">
        <f>ROUND(F19/F8*100,1)</f>
        <v>1.1</v>
      </c>
    </row>
    <row r="20" spans="1:7" s="2" customFormat="1" ht="15" customHeight="1">
      <c r="A20" s="98"/>
      <c r="B20" s="58" t="s">
        <v>13</v>
      </c>
      <c r="C20" s="20"/>
      <c r="D20" s="77">
        <v>499884</v>
      </c>
      <c r="E20" s="78">
        <f>ROUND(D20/D8*100,1)</f>
        <v>0.9</v>
      </c>
      <c r="F20" s="77">
        <v>463654</v>
      </c>
      <c r="G20" s="78">
        <f>ROUND(F20/F8*100,1)</f>
        <v>0.8</v>
      </c>
    </row>
    <row r="21" spans="2:7" s="2" customFormat="1" ht="15" customHeight="1">
      <c r="B21" s="99" t="s">
        <v>14</v>
      </c>
      <c r="C21" s="20"/>
      <c r="D21" s="75">
        <v>6003422</v>
      </c>
      <c r="E21" s="78">
        <f>ROUND(D21/D8*100,1)</f>
        <v>10.4</v>
      </c>
      <c r="F21" s="75">
        <v>8442757</v>
      </c>
      <c r="G21" s="78">
        <f>ROUND(F21/F8*100,1)</f>
        <v>13.9</v>
      </c>
    </row>
    <row r="22" spans="1:7" s="2" customFormat="1" ht="15" customHeight="1">
      <c r="A22" s="98"/>
      <c r="B22" s="58" t="s">
        <v>15</v>
      </c>
      <c r="C22" s="20"/>
      <c r="D22" s="77">
        <v>3319587</v>
      </c>
      <c r="E22" s="78">
        <f>ROUND(D22/D8*100,1)</f>
        <v>5.7</v>
      </c>
      <c r="F22" s="77">
        <v>3305149</v>
      </c>
      <c r="G22" s="78">
        <f>ROUND(F22/F8*100,1)</f>
        <v>5.4</v>
      </c>
    </row>
    <row r="23" spans="2:7" s="2" customFormat="1" ht="15" customHeight="1">
      <c r="B23" s="99" t="s">
        <v>16</v>
      </c>
      <c r="C23" s="20"/>
      <c r="D23" s="75">
        <v>294934</v>
      </c>
      <c r="E23" s="78">
        <f>ROUND(D23/D8*100,1)</f>
        <v>0.5</v>
      </c>
      <c r="F23" s="75">
        <v>442796</v>
      </c>
      <c r="G23" s="78">
        <f>ROUND(F23/F8*100,1)</f>
        <v>0.7</v>
      </c>
    </row>
    <row r="24" spans="1:7" s="2" customFormat="1" ht="15" customHeight="1">
      <c r="A24" s="98"/>
      <c r="B24" s="58" t="s">
        <v>17</v>
      </c>
      <c r="C24" s="20"/>
      <c r="D24" s="77">
        <v>11009</v>
      </c>
      <c r="E24" s="78">
        <f>ROUND(D24/D8*100,1)</f>
        <v>0</v>
      </c>
      <c r="F24" s="77">
        <v>5931</v>
      </c>
      <c r="G24" s="78">
        <f>ROUND(F24/F8*100,1)</f>
        <v>0</v>
      </c>
    </row>
    <row r="25" spans="1:7" s="2" customFormat="1" ht="15" customHeight="1">
      <c r="A25" s="97"/>
      <c r="B25" s="66" t="s">
        <v>18</v>
      </c>
      <c r="C25" s="20"/>
      <c r="D25" s="75">
        <v>631365</v>
      </c>
      <c r="E25" s="78">
        <f>ROUND(D25/D8*100,1)</f>
        <v>1.1</v>
      </c>
      <c r="F25" s="75">
        <v>324046</v>
      </c>
      <c r="G25" s="78">
        <f>ROUND(F25/F8*100,1)</f>
        <v>0.5</v>
      </c>
    </row>
    <row r="26" spans="2:7" s="2" customFormat="1" ht="15" customHeight="1">
      <c r="B26" s="99" t="s">
        <v>19</v>
      </c>
      <c r="C26" s="20"/>
      <c r="D26" s="77">
        <v>1922832</v>
      </c>
      <c r="E26" s="78">
        <f>ROUND(D26/D8*100,1)</f>
        <v>3.3</v>
      </c>
      <c r="F26" s="77">
        <v>1995999</v>
      </c>
      <c r="G26" s="78">
        <f>ROUND(F26/F8*100,1)</f>
        <v>3.3</v>
      </c>
    </row>
    <row r="27" spans="1:7" s="2" customFormat="1" ht="15" customHeight="1">
      <c r="A27" s="98"/>
      <c r="B27" s="58" t="s">
        <v>20</v>
      </c>
      <c r="C27" s="20"/>
      <c r="D27" s="75">
        <v>1006967</v>
      </c>
      <c r="E27" s="78">
        <f>ROUND(D27/D8*100,1)</f>
        <v>1.7</v>
      </c>
      <c r="F27" s="75">
        <v>1021778</v>
      </c>
      <c r="G27" s="78">
        <f>ROUND(F27/F8*100,1)</f>
        <v>1.7</v>
      </c>
    </row>
    <row r="28" spans="1:7" s="2" customFormat="1" ht="15" customHeight="1" thickBot="1">
      <c r="A28" s="103"/>
      <c r="B28" s="59" t="s">
        <v>21</v>
      </c>
      <c r="C28" s="21"/>
      <c r="D28" s="79">
        <v>6784900</v>
      </c>
      <c r="E28" s="80">
        <f>ROUND(D28/D8*100,1)</f>
        <v>11.7</v>
      </c>
      <c r="F28" s="79">
        <v>7195400</v>
      </c>
      <c r="G28" s="80">
        <f>ROUND(F28/F8*100,1)</f>
        <v>11.9</v>
      </c>
    </row>
    <row r="29" spans="3:7" ht="15" customHeight="1">
      <c r="C29" s="16"/>
      <c r="D29" s="51"/>
      <c r="E29" s="51"/>
      <c r="F29" s="46"/>
      <c r="G29" s="50" t="s">
        <v>43</v>
      </c>
    </row>
    <row r="30" spans="2:7" ht="15" customHeight="1">
      <c r="B30" s="13"/>
      <c r="C30" s="13"/>
      <c r="D30" s="49"/>
      <c r="E30" s="49"/>
      <c r="F30" s="52"/>
      <c r="G30" s="49"/>
    </row>
    <row r="31" spans="2:7" ht="15" customHeight="1">
      <c r="B31" s="13"/>
      <c r="C31" s="13"/>
      <c r="D31" s="53"/>
      <c r="E31" s="53"/>
      <c r="F31" s="53"/>
      <c r="G31" s="49"/>
    </row>
    <row r="32" spans="2:7" ht="15" customHeight="1">
      <c r="B32" s="13"/>
      <c r="D32" s="49"/>
      <c r="E32" s="49"/>
      <c r="F32" s="49"/>
      <c r="G32" s="49"/>
    </row>
    <row r="33" spans="2:7" s="11" customFormat="1" ht="18.75">
      <c r="B33" s="4" t="s">
        <v>44</v>
      </c>
      <c r="C33" s="4"/>
      <c r="D33" s="54"/>
      <c r="E33" s="55"/>
      <c r="F33" s="55"/>
      <c r="G33" s="54"/>
    </row>
    <row r="34" spans="1:7" s="7" customFormat="1" ht="15" customHeight="1" thickBot="1">
      <c r="A34" s="104"/>
      <c r="B34" s="104"/>
      <c r="D34" s="53"/>
      <c r="E34" s="53"/>
      <c r="F34" s="53"/>
      <c r="G34" s="47" t="s">
        <v>0</v>
      </c>
    </row>
    <row r="35" spans="2:7" s="7" customFormat="1" ht="15" customHeight="1">
      <c r="B35" s="111"/>
      <c r="C35" s="112"/>
      <c r="D35" s="115" t="s">
        <v>109</v>
      </c>
      <c r="E35" s="116"/>
      <c r="F35" s="115" t="s">
        <v>117</v>
      </c>
      <c r="G35" s="119"/>
    </row>
    <row r="36" spans="2:7" s="9" customFormat="1" ht="15" customHeight="1">
      <c r="B36" s="111"/>
      <c r="C36" s="113"/>
      <c r="D36" s="117"/>
      <c r="E36" s="118"/>
      <c r="F36" s="117"/>
      <c r="G36" s="120"/>
    </row>
    <row r="37" spans="2:7" s="9" customFormat="1" ht="15" customHeight="1" thickBot="1">
      <c r="B37" s="111"/>
      <c r="C37" s="114"/>
      <c r="D37" s="71" t="s">
        <v>1</v>
      </c>
      <c r="E37" s="72" t="s">
        <v>2</v>
      </c>
      <c r="F37" s="71" t="s">
        <v>1</v>
      </c>
      <c r="G37" s="72" t="s">
        <v>2</v>
      </c>
    </row>
    <row r="38" spans="1:7" s="9" customFormat="1" ht="15" customHeight="1" thickTop="1">
      <c r="A38" s="105"/>
      <c r="B38" s="106" t="s">
        <v>3</v>
      </c>
      <c r="C38" s="10"/>
      <c r="D38" s="81">
        <f>SUM(D39:D50)</f>
        <v>55964507</v>
      </c>
      <c r="E38" s="82">
        <v>100</v>
      </c>
      <c r="F38" s="81">
        <f>SUM(F39:F50)</f>
        <v>58466151</v>
      </c>
      <c r="G38" s="82">
        <v>100</v>
      </c>
    </row>
    <row r="39" spans="1:7" s="9" customFormat="1" ht="15" customHeight="1">
      <c r="A39" s="17"/>
      <c r="B39" s="60" t="s">
        <v>22</v>
      </c>
      <c r="C39" s="17"/>
      <c r="D39" s="83">
        <v>290519</v>
      </c>
      <c r="E39" s="84">
        <f>ROUND(D39/D38*100,1)</f>
        <v>0.5</v>
      </c>
      <c r="F39" s="83">
        <v>282515</v>
      </c>
      <c r="G39" s="84">
        <f>ROUND(F39/F38*100,1)</f>
        <v>0.5</v>
      </c>
    </row>
    <row r="40" spans="1:7" s="9" customFormat="1" ht="15" customHeight="1">
      <c r="A40" s="96"/>
      <c r="B40" s="95" t="s">
        <v>23</v>
      </c>
      <c r="C40" s="18"/>
      <c r="D40" s="85">
        <v>7374551</v>
      </c>
      <c r="E40" s="86">
        <f>ROUND(D40/D38*100,1)</f>
        <v>13.2</v>
      </c>
      <c r="F40" s="85">
        <v>10126429</v>
      </c>
      <c r="G40" s="86">
        <f>ROUND(F40/F38*100,1)</f>
        <v>17.3</v>
      </c>
    </row>
    <row r="41" spans="2:7" s="9" customFormat="1" ht="15" customHeight="1">
      <c r="B41" s="93" t="s">
        <v>24</v>
      </c>
      <c r="C41" s="18"/>
      <c r="D41" s="85">
        <v>15835457</v>
      </c>
      <c r="E41" s="86">
        <f>ROUND(D41/D38*100,1)</f>
        <v>28.3</v>
      </c>
      <c r="F41" s="85">
        <v>16000729</v>
      </c>
      <c r="G41" s="86">
        <f>ROUND(F41/F38*100,1)</f>
        <v>27.4</v>
      </c>
    </row>
    <row r="42" spans="1:7" s="9" customFormat="1" ht="15" customHeight="1">
      <c r="A42" s="18"/>
      <c r="B42" s="48" t="s">
        <v>25</v>
      </c>
      <c r="C42" s="18"/>
      <c r="D42" s="85">
        <v>4948569</v>
      </c>
      <c r="E42" s="86">
        <f>ROUND(D42/D38*100,1)</f>
        <v>8.8</v>
      </c>
      <c r="F42" s="85">
        <v>5101841</v>
      </c>
      <c r="G42" s="86">
        <f>ROUND(F42/F38*100,1)</f>
        <v>8.7</v>
      </c>
    </row>
    <row r="43" spans="1:7" s="9" customFormat="1" ht="15" customHeight="1">
      <c r="A43" s="18"/>
      <c r="B43" s="48" t="s">
        <v>26</v>
      </c>
      <c r="C43" s="18"/>
      <c r="D43" s="85">
        <v>386290</v>
      </c>
      <c r="E43" s="86">
        <f>ROUND(D43/D38*100,1)</f>
        <v>0.7</v>
      </c>
      <c r="F43" s="85">
        <v>301498</v>
      </c>
      <c r="G43" s="86">
        <f>ROUND(F43/F38*100,1)</f>
        <v>0.5</v>
      </c>
    </row>
    <row r="44" spans="1:7" s="9" customFormat="1" ht="15" customHeight="1">
      <c r="A44" s="18"/>
      <c r="B44" s="48" t="s">
        <v>27</v>
      </c>
      <c r="C44" s="18"/>
      <c r="D44" s="85">
        <v>1704457</v>
      </c>
      <c r="E44" s="86">
        <f>ROUND(D44/D38*100,1)</f>
        <v>3</v>
      </c>
      <c r="F44" s="85">
        <v>1851165</v>
      </c>
      <c r="G44" s="86">
        <f>ROUND(F44/F38*100,1)</f>
        <v>3.2</v>
      </c>
    </row>
    <row r="45" spans="1:7" s="9" customFormat="1" ht="15" customHeight="1">
      <c r="A45" s="18"/>
      <c r="B45" s="48" t="s">
        <v>28</v>
      </c>
      <c r="C45" s="18"/>
      <c r="D45" s="85">
        <v>780807</v>
      </c>
      <c r="E45" s="86">
        <f>ROUND(D45/D38*100,1)</f>
        <v>1.4</v>
      </c>
      <c r="F45" s="85">
        <v>1006647</v>
      </c>
      <c r="G45" s="86">
        <f>ROUND(F45/F38*100,1)</f>
        <v>1.7</v>
      </c>
    </row>
    <row r="46" spans="1:7" s="9" customFormat="1" ht="15" customHeight="1">
      <c r="A46" s="96"/>
      <c r="B46" s="95" t="s">
        <v>29</v>
      </c>
      <c r="C46" s="18"/>
      <c r="D46" s="85">
        <v>3657509</v>
      </c>
      <c r="E46" s="86">
        <f>ROUND(D46/D38*100,1)</f>
        <v>6.5</v>
      </c>
      <c r="F46" s="85">
        <v>5781325</v>
      </c>
      <c r="G46" s="86">
        <f>ROUND(F46/F38*100,1)</f>
        <v>9.9</v>
      </c>
    </row>
    <row r="47" spans="2:7" s="9" customFormat="1" ht="15" customHeight="1">
      <c r="B47" s="93" t="s">
        <v>30</v>
      </c>
      <c r="C47" s="18"/>
      <c r="D47" s="85">
        <v>2081279</v>
      </c>
      <c r="E47" s="86">
        <f>ROUND(D47/D38*100,1)</f>
        <v>3.7</v>
      </c>
      <c r="F47" s="85">
        <v>1717052</v>
      </c>
      <c r="G47" s="86">
        <f>ROUND(F47/F38*100,1)</f>
        <v>2.9</v>
      </c>
    </row>
    <row r="48" spans="1:7" s="9" customFormat="1" ht="15" customHeight="1">
      <c r="A48" s="18"/>
      <c r="B48" s="48" t="s">
        <v>31</v>
      </c>
      <c r="C48" s="18"/>
      <c r="D48" s="85">
        <v>8896894</v>
      </c>
      <c r="E48" s="86">
        <f>ROUND(D48/D38*100,1)</f>
        <v>15.9</v>
      </c>
      <c r="F48" s="85">
        <v>7484773</v>
      </c>
      <c r="G48" s="86">
        <f>ROUND(F48/F38*100,1)</f>
        <v>12.8</v>
      </c>
    </row>
    <row r="49" spans="1:7" s="9" customFormat="1" ht="15" customHeight="1">
      <c r="A49" s="18"/>
      <c r="B49" s="48" t="s">
        <v>91</v>
      </c>
      <c r="C49" s="22"/>
      <c r="D49" s="85">
        <v>10008175</v>
      </c>
      <c r="E49" s="86">
        <f>ROUND(D49/D38*100,1)</f>
        <v>17.9</v>
      </c>
      <c r="F49" s="85">
        <v>26165</v>
      </c>
      <c r="G49" s="86">
        <f>ROUND(F49/F38*100,1)</f>
        <v>0</v>
      </c>
    </row>
    <row r="50" spans="1:7" s="9" customFormat="1" ht="15" customHeight="1" thickBot="1">
      <c r="A50" s="19"/>
      <c r="B50" s="61" t="s">
        <v>110</v>
      </c>
      <c r="C50" s="19"/>
      <c r="D50" s="87">
        <v>0</v>
      </c>
      <c r="E50" s="88">
        <f>ROUND(D50/D38*100,1)</f>
        <v>0</v>
      </c>
      <c r="F50" s="87">
        <v>8786012</v>
      </c>
      <c r="G50" s="88">
        <f>ROUND(F50/F38*100,1)</f>
        <v>15</v>
      </c>
    </row>
    <row r="51" spans="4:7" s="9" customFormat="1" ht="15" customHeight="1">
      <c r="D51" s="56"/>
      <c r="E51" s="56"/>
      <c r="F51" s="56"/>
      <c r="G51" s="57" t="s">
        <v>43</v>
      </c>
    </row>
  </sheetData>
  <sheetProtection/>
  <mergeCells count="7">
    <mergeCell ref="B1:G1"/>
    <mergeCell ref="B5:C7"/>
    <mergeCell ref="B35:C37"/>
    <mergeCell ref="D5:E6"/>
    <mergeCell ref="D35:E36"/>
    <mergeCell ref="F5:G6"/>
    <mergeCell ref="F35:G36"/>
  </mergeCells>
  <printOptions/>
  <pageMargins left="0.7874015748031497" right="0.7480314960629921" top="0.7874015748031497" bottom="0.7874015748031497" header="0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L69"/>
  <sheetViews>
    <sheetView view="pageBreakPreview" zoomScaleSheetLayoutView="100" zoomScalePageLayoutView="0" workbookViewId="0" topLeftCell="A1">
      <selection activeCell="BA6" sqref="BA6"/>
    </sheetView>
  </sheetViews>
  <sheetFormatPr defaultColWidth="1.625" defaultRowHeight="18" customHeight="1"/>
  <cols>
    <col min="1" max="37" width="1.625" style="24" customWidth="1"/>
    <col min="38" max="16384" width="1.625" style="24" customWidth="1"/>
  </cols>
  <sheetData>
    <row r="1" spans="1:64" ht="18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37" s="15" customFormat="1" ht="17.25" customHeight="1">
      <c r="A2" s="189" t="s">
        <v>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64" ht="18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25"/>
      <c r="BD3" s="25"/>
      <c r="BE3" s="25"/>
      <c r="BF3" s="25"/>
      <c r="BG3" s="25"/>
      <c r="BH3" s="25"/>
      <c r="BI3" s="23"/>
      <c r="BJ3" s="23"/>
      <c r="BK3" s="23"/>
      <c r="BL3" s="23"/>
    </row>
    <row r="4" spans="1:64" ht="18" customHeight="1" thickBot="1">
      <c r="A4" s="91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108"/>
      <c r="AQ4" s="108"/>
      <c r="AR4" s="108"/>
      <c r="AS4" s="108"/>
      <c r="AT4" s="108"/>
      <c r="AU4" s="108"/>
      <c r="AV4" s="108"/>
      <c r="AW4" s="108"/>
      <c r="AX4" s="108"/>
      <c r="AY4" s="375" t="s">
        <v>47</v>
      </c>
      <c r="AZ4" s="108"/>
      <c r="BA4" s="108"/>
      <c r="BB4" s="108"/>
      <c r="BC4" s="25"/>
      <c r="BD4" s="25"/>
      <c r="BE4" s="25"/>
      <c r="BF4" s="25"/>
      <c r="BG4" s="25"/>
      <c r="BH4" s="25"/>
      <c r="BI4" s="23"/>
      <c r="BJ4" s="23"/>
      <c r="BK4" s="23"/>
      <c r="BL4" s="23"/>
    </row>
    <row r="5" spans="1:54" s="28" customFormat="1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94"/>
      <c r="V5" s="134" t="s">
        <v>100</v>
      </c>
      <c r="W5" s="135"/>
      <c r="X5" s="135"/>
      <c r="Y5" s="135"/>
      <c r="Z5" s="135"/>
      <c r="AA5" s="135"/>
      <c r="AB5" s="135"/>
      <c r="AC5" s="135"/>
      <c r="AD5" s="135"/>
      <c r="AE5" s="135"/>
      <c r="AF5" s="134" t="s">
        <v>109</v>
      </c>
      <c r="AG5" s="135"/>
      <c r="AH5" s="135"/>
      <c r="AI5" s="135"/>
      <c r="AJ5" s="135"/>
      <c r="AK5" s="135"/>
      <c r="AL5" s="135"/>
      <c r="AM5" s="135"/>
      <c r="AN5" s="135"/>
      <c r="AO5" s="135"/>
      <c r="AP5" s="134" t="s">
        <v>118</v>
      </c>
      <c r="AQ5" s="135"/>
      <c r="AR5" s="135"/>
      <c r="AS5" s="135"/>
      <c r="AT5" s="135"/>
      <c r="AU5" s="135"/>
      <c r="AV5" s="135"/>
      <c r="AW5" s="135"/>
      <c r="AX5" s="135"/>
      <c r="AY5" s="135"/>
      <c r="AZ5" s="376"/>
      <c r="BA5" s="376"/>
      <c r="BB5" s="376"/>
    </row>
    <row r="6" spans="1:54" ht="18" customHeight="1" thickBo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95"/>
      <c r="V6" s="136"/>
      <c r="W6" s="137"/>
      <c r="X6" s="137"/>
      <c r="Y6" s="137"/>
      <c r="Z6" s="137"/>
      <c r="AA6" s="137"/>
      <c r="AB6" s="137"/>
      <c r="AC6" s="137"/>
      <c r="AD6" s="137"/>
      <c r="AE6" s="137"/>
      <c r="AF6" s="136"/>
      <c r="AG6" s="137"/>
      <c r="AH6" s="137"/>
      <c r="AI6" s="137"/>
      <c r="AJ6" s="137"/>
      <c r="AK6" s="137"/>
      <c r="AL6" s="137"/>
      <c r="AM6" s="137"/>
      <c r="AN6" s="137"/>
      <c r="AO6" s="137"/>
      <c r="AP6" s="136"/>
      <c r="AQ6" s="137"/>
      <c r="AR6" s="137"/>
      <c r="AS6" s="137"/>
      <c r="AT6" s="137"/>
      <c r="AU6" s="137"/>
      <c r="AV6" s="137"/>
      <c r="AW6" s="137"/>
      <c r="AX6" s="137"/>
      <c r="AY6" s="137"/>
      <c r="AZ6" s="377"/>
      <c r="BA6" s="377"/>
      <c r="BB6" s="377"/>
    </row>
    <row r="7" spans="1:54" ht="18" customHeight="1" thickTop="1">
      <c r="A7" s="192" t="s">
        <v>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  <c r="R7" s="196" t="s">
        <v>33</v>
      </c>
      <c r="S7" s="197"/>
      <c r="T7" s="197"/>
      <c r="U7" s="198"/>
      <c r="V7" s="208">
        <v>11550468</v>
      </c>
      <c r="W7" s="209"/>
      <c r="X7" s="209"/>
      <c r="Y7" s="209"/>
      <c r="Z7" s="209"/>
      <c r="AA7" s="209"/>
      <c r="AB7" s="209"/>
      <c r="AC7" s="209"/>
      <c r="AD7" s="209"/>
      <c r="AE7" s="209"/>
      <c r="AF7" s="208">
        <v>11801239</v>
      </c>
      <c r="AG7" s="209"/>
      <c r="AH7" s="209"/>
      <c r="AI7" s="209"/>
      <c r="AJ7" s="209"/>
      <c r="AK7" s="209"/>
      <c r="AL7" s="209"/>
      <c r="AM7" s="209"/>
      <c r="AN7" s="209"/>
      <c r="AO7" s="209"/>
      <c r="AP7" s="208">
        <v>11909522</v>
      </c>
      <c r="AQ7" s="209"/>
      <c r="AR7" s="209"/>
      <c r="AS7" s="209"/>
      <c r="AT7" s="209"/>
      <c r="AU7" s="209"/>
      <c r="AV7" s="209"/>
      <c r="AW7" s="209"/>
      <c r="AX7" s="209"/>
      <c r="AY7" s="209"/>
      <c r="AZ7" s="377"/>
      <c r="BA7" s="377"/>
      <c r="BB7" s="377"/>
    </row>
    <row r="8" spans="1:54" ht="18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77" t="s">
        <v>34</v>
      </c>
      <c r="S8" s="178"/>
      <c r="T8" s="178"/>
      <c r="U8" s="179"/>
      <c r="V8" s="180">
        <v>11401500</v>
      </c>
      <c r="W8" s="181"/>
      <c r="X8" s="181"/>
      <c r="Y8" s="181"/>
      <c r="Z8" s="181"/>
      <c r="AA8" s="181"/>
      <c r="AB8" s="181"/>
      <c r="AC8" s="181"/>
      <c r="AD8" s="181"/>
      <c r="AE8" s="181"/>
      <c r="AF8" s="180">
        <v>11583980</v>
      </c>
      <c r="AG8" s="181"/>
      <c r="AH8" s="181"/>
      <c r="AI8" s="181"/>
      <c r="AJ8" s="181"/>
      <c r="AK8" s="181"/>
      <c r="AL8" s="181"/>
      <c r="AM8" s="181"/>
      <c r="AN8" s="181"/>
      <c r="AO8" s="181"/>
      <c r="AP8" s="180">
        <v>11793241</v>
      </c>
      <c r="AQ8" s="181"/>
      <c r="AR8" s="181"/>
      <c r="AS8" s="181"/>
      <c r="AT8" s="181"/>
      <c r="AU8" s="181"/>
      <c r="AV8" s="181"/>
      <c r="AW8" s="181"/>
      <c r="AX8" s="181"/>
      <c r="AY8" s="181"/>
      <c r="AZ8" s="377"/>
      <c r="BA8" s="377"/>
      <c r="BB8" s="377"/>
    </row>
    <row r="9" spans="1:54" ht="18" customHeight="1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164" t="s">
        <v>33</v>
      </c>
      <c r="S9" s="165"/>
      <c r="T9" s="165"/>
      <c r="U9" s="166"/>
      <c r="V9" s="167">
        <v>514755</v>
      </c>
      <c r="W9" s="168"/>
      <c r="X9" s="168"/>
      <c r="Y9" s="168"/>
      <c r="Z9" s="168"/>
      <c r="AA9" s="168"/>
      <c r="AB9" s="168"/>
      <c r="AC9" s="168"/>
      <c r="AD9" s="168"/>
      <c r="AE9" s="168"/>
      <c r="AF9" s="167">
        <v>486473</v>
      </c>
      <c r="AG9" s="168"/>
      <c r="AH9" s="168"/>
      <c r="AI9" s="168"/>
      <c r="AJ9" s="168"/>
      <c r="AK9" s="168"/>
      <c r="AL9" s="168"/>
      <c r="AM9" s="168"/>
      <c r="AN9" s="168"/>
      <c r="AO9" s="168"/>
      <c r="AP9" s="167">
        <v>475262</v>
      </c>
      <c r="AQ9" s="168"/>
      <c r="AR9" s="168"/>
      <c r="AS9" s="168"/>
      <c r="AT9" s="168"/>
      <c r="AU9" s="168"/>
      <c r="AV9" s="168"/>
      <c r="AW9" s="168"/>
      <c r="AX9" s="168"/>
      <c r="AY9" s="168"/>
      <c r="AZ9" s="377"/>
      <c r="BA9" s="377"/>
      <c r="BB9" s="377"/>
    </row>
    <row r="10" spans="1:54" ht="18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  <c r="R10" s="177" t="s">
        <v>34</v>
      </c>
      <c r="S10" s="178"/>
      <c r="T10" s="178"/>
      <c r="U10" s="179"/>
      <c r="V10" s="180">
        <v>486267</v>
      </c>
      <c r="W10" s="181"/>
      <c r="X10" s="181"/>
      <c r="Y10" s="181"/>
      <c r="Z10" s="181"/>
      <c r="AA10" s="181"/>
      <c r="AB10" s="181"/>
      <c r="AC10" s="181"/>
      <c r="AD10" s="181"/>
      <c r="AE10" s="181"/>
      <c r="AF10" s="180">
        <v>485519</v>
      </c>
      <c r="AG10" s="181"/>
      <c r="AH10" s="181"/>
      <c r="AI10" s="181"/>
      <c r="AJ10" s="181"/>
      <c r="AK10" s="181"/>
      <c r="AL10" s="181"/>
      <c r="AM10" s="181"/>
      <c r="AN10" s="181"/>
      <c r="AO10" s="181"/>
      <c r="AP10" s="180">
        <v>475262</v>
      </c>
      <c r="AQ10" s="181"/>
      <c r="AR10" s="181"/>
      <c r="AS10" s="181"/>
      <c r="AT10" s="181"/>
      <c r="AU10" s="181"/>
      <c r="AV10" s="181"/>
      <c r="AW10" s="181"/>
      <c r="AX10" s="181"/>
      <c r="AY10" s="181"/>
      <c r="AZ10" s="377"/>
      <c r="BA10" s="377"/>
      <c r="BB10" s="377"/>
    </row>
    <row r="11" spans="1:54" ht="18" customHeight="1">
      <c r="A11" s="160" t="s">
        <v>111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164" t="s">
        <v>33</v>
      </c>
      <c r="S11" s="165"/>
      <c r="T11" s="165"/>
      <c r="U11" s="166"/>
      <c r="V11" s="167">
        <v>1017704</v>
      </c>
      <c r="W11" s="168"/>
      <c r="X11" s="168"/>
      <c r="Y11" s="168"/>
      <c r="Z11" s="168"/>
      <c r="AA11" s="168"/>
      <c r="AB11" s="168"/>
      <c r="AC11" s="168"/>
      <c r="AD11" s="168"/>
      <c r="AE11" s="168"/>
      <c r="AF11" s="167">
        <v>1128389</v>
      </c>
      <c r="AG11" s="168"/>
      <c r="AH11" s="168"/>
      <c r="AI11" s="168"/>
      <c r="AJ11" s="168"/>
      <c r="AK11" s="168"/>
      <c r="AL11" s="168"/>
      <c r="AM11" s="168"/>
      <c r="AN11" s="168"/>
      <c r="AO11" s="168"/>
      <c r="AP11" s="167">
        <v>1130189</v>
      </c>
      <c r="AQ11" s="168"/>
      <c r="AR11" s="168"/>
      <c r="AS11" s="168"/>
      <c r="AT11" s="168"/>
      <c r="AU11" s="168"/>
      <c r="AV11" s="168"/>
      <c r="AW11" s="168"/>
      <c r="AX11" s="168"/>
      <c r="AY11" s="168"/>
      <c r="AZ11" s="377"/>
      <c r="BA11" s="377"/>
      <c r="BB11" s="377"/>
    </row>
    <row r="12" spans="1:54" ht="18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1"/>
      <c r="R12" s="177" t="s">
        <v>34</v>
      </c>
      <c r="S12" s="178"/>
      <c r="T12" s="178"/>
      <c r="U12" s="179"/>
      <c r="V12" s="180">
        <v>1016094</v>
      </c>
      <c r="W12" s="181"/>
      <c r="X12" s="181"/>
      <c r="Y12" s="181"/>
      <c r="Z12" s="181"/>
      <c r="AA12" s="181"/>
      <c r="AB12" s="181"/>
      <c r="AC12" s="181"/>
      <c r="AD12" s="181"/>
      <c r="AE12" s="181"/>
      <c r="AF12" s="180">
        <v>1125876</v>
      </c>
      <c r="AG12" s="181"/>
      <c r="AH12" s="181"/>
      <c r="AI12" s="181"/>
      <c r="AJ12" s="181"/>
      <c r="AK12" s="181"/>
      <c r="AL12" s="181"/>
      <c r="AM12" s="181"/>
      <c r="AN12" s="181"/>
      <c r="AO12" s="181"/>
      <c r="AP12" s="180">
        <v>1128534</v>
      </c>
      <c r="AQ12" s="181"/>
      <c r="AR12" s="181"/>
      <c r="AS12" s="181"/>
      <c r="AT12" s="181"/>
      <c r="AU12" s="181"/>
      <c r="AV12" s="181"/>
      <c r="AW12" s="181"/>
      <c r="AX12" s="181"/>
      <c r="AY12" s="181"/>
      <c r="AZ12" s="377"/>
      <c r="BA12" s="377"/>
      <c r="BB12" s="377"/>
    </row>
    <row r="13" spans="1:54" ht="18" customHeight="1">
      <c r="A13" s="201" t="s">
        <v>36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R13" s="164" t="s">
        <v>33</v>
      </c>
      <c r="S13" s="165"/>
      <c r="T13" s="165"/>
      <c r="U13" s="166"/>
      <c r="V13" s="167">
        <v>8910276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7">
        <v>9542016</v>
      </c>
      <c r="AG13" s="168"/>
      <c r="AH13" s="168"/>
      <c r="AI13" s="168"/>
      <c r="AJ13" s="168"/>
      <c r="AK13" s="168"/>
      <c r="AL13" s="168"/>
      <c r="AM13" s="168"/>
      <c r="AN13" s="168"/>
      <c r="AO13" s="168"/>
      <c r="AP13" s="167">
        <v>9866638</v>
      </c>
      <c r="AQ13" s="168"/>
      <c r="AR13" s="168"/>
      <c r="AS13" s="168"/>
      <c r="AT13" s="168"/>
      <c r="AU13" s="168"/>
      <c r="AV13" s="168"/>
      <c r="AW13" s="168"/>
      <c r="AX13" s="168"/>
      <c r="AY13" s="168"/>
      <c r="AZ13" s="377"/>
      <c r="BA13" s="377"/>
      <c r="BB13" s="377"/>
    </row>
    <row r="14" spans="1:54" ht="18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177" t="s">
        <v>34</v>
      </c>
      <c r="S14" s="178"/>
      <c r="T14" s="178"/>
      <c r="U14" s="179"/>
      <c r="V14" s="180">
        <v>8896837</v>
      </c>
      <c r="W14" s="181"/>
      <c r="X14" s="181"/>
      <c r="Y14" s="181"/>
      <c r="Z14" s="181"/>
      <c r="AA14" s="181"/>
      <c r="AB14" s="181"/>
      <c r="AC14" s="181"/>
      <c r="AD14" s="181"/>
      <c r="AE14" s="181"/>
      <c r="AF14" s="180">
        <v>9520384</v>
      </c>
      <c r="AG14" s="181"/>
      <c r="AH14" s="181"/>
      <c r="AI14" s="181"/>
      <c r="AJ14" s="181"/>
      <c r="AK14" s="181"/>
      <c r="AL14" s="181"/>
      <c r="AM14" s="181"/>
      <c r="AN14" s="181"/>
      <c r="AO14" s="181"/>
      <c r="AP14" s="180">
        <v>9758992</v>
      </c>
      <c r="AQ14" s="181"/>
      <c r="AR14" s="181"/>
      <c r="AS14" s="181"/>
      <c r="AT14" s="181"/>
      <c r="AU14" s="181"/>
      <c r="AV14" s="181"/>
      <c r="AW14" s="181"/>
      <c r="AX14" s="181"/>
      <c r="AY14" s="181"/>
      <c r="AZ14" s="377"/>
      <c r="BA14" s="377"/>
      <c r="BB14" s="377"/>
    </row>
    <row r="15" spans="1:54" ht="18" customHeight="1">
      <c r="A15" s="199" t="s">
        <v>102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200"/>
      <c r="R15" s="164" t="s">
        <v>33</v>
      </c>
      <c r="S15" s="165"/>
      <c r="T15" s="165"/>
      <c r="U15" s="166"/>
      <c r="V15" s="167">
        <v>33800</v>
      </c>
      <c r="W15" s="168"/>
      <c r="X15" s="168"/>
      <c r="Y15" s="168"/>
      <c r="Z15" s="168"/>
      <c r="AA15" s="168"/>
      <c r="AB15" s="168"/>
      <c r="AC15" s="168"/>
      <c r="AD15" s="168"/>
      <c r="AE15" s="168"/>
      <c r="AF15" s="167">
        <v>32232</v>
      </c>
      <c r="AG15" s="168"/>
      <c r="AH15" s="168"/>
      <c r="AI15" s="168"/>
      <c r="AJ15" s="168"/>
      <c r="AK15" s="168"/>
      <c r="AL15" s="168"/>
      <c r="AM15" s="168"/>
      <c r="AN15" s="168"/>
      <c r="AO15" s="168"/>
      <c r="AP15" s="167">
        <v>31887</v>
      </c>
      <c r="AQ15" s="168"/>
      <c r="AR15" s="168"/>
      <c r="AS15" s="168"/>
      <c r="AT15" s="168"/>
      <c r="AU15" s="168"/>
      <c r="AV15" s="168"/>
      <c r="AW15" s="168"/>
      <c r="AX15" s="168"/>
      <c r="AY15" s="168"/>
      <c r="AZ15" s="377"/>
      <c r="BA15" s="377"/>
      <c r="BB15" s="377"/>
    </row>
    <row r="16" spans="1:54" ht="18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/>
      <c r="R16" s="177" t="s">
        <v>34</v>
      </c>
      <c r="S16" s="178"/>
      <c r="T16" s="178"/>
      <c r="U16" s="179"/>
      <c r="V16" s="180">
        <v>33800</v>
      </c>
      <c r="W16" s="181"/>
      <c r="X16" s="181"/>
      <c r="Y16" s="181"/>
      <c r="Z16" s="181"/>
      <c r="AA16" s="181"/>
      <c r="AB16" s="181"/>
      <c r="AC16" s="181"/>
      <c r="AD16" s="181"/>
      <c r="AE16" s="181"/>
      <c r="AF16" s="180">
        <v>32232</v>
      </c>
      <c r="AG16" s="181"/>
      <c r="AH16" s="181"/>
      <c r="AI16" s="181"/>
      <c r="AJ16" s="181"/>
      <c r="AK16" s="181"/>
      <c r="AL16" s="181"/>
      <c r="AM16" s="181"/>
      <c r="AN16" s="181"/>
      <c r="AO16" s="181"/>
      <c r="AP16" s="180">
        <v>31887</v>
      </c>
      <c r="AQ16" s="181"/>
      <c r="AR16" s="181"/>
      <c r="AS16" s="181"/>
      <c r="AT16" s="181"/>
      <c r="AU16" s="181"/>
      <c r="AV16" s="181"/>
      <c r="AW16" s="181"/>
      <c r="AX16" s="181"/>
      <c r="AY16" s="181"/>
      <c r="AZ16" s="377"/>
      <c r="BA16" s="377"/>
      <c r="BB16" s="377"/>
    </row>
    <row r="17" spans="1:54" ht="18" customHeight="1">
      <c r="A17" s="210" t="s">
        <v>35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164" t="s">
        <v>33</v>
      </c>
      <c r="S17" s="165"/>
      <c r="T17" s="165"/>
      <c r="U17" s="166"/>
      <c r="V17" s="167">
        <v>4854487</v>
      </c>
      <c r="W17" s="168"/>
      <c r="X17" s="168"/>
      <c r="Y17" s="168"/>
      <c r="Z17" s="168"/>
      <c r="AA17" s="168"/>
      <c r="AB17" s="168"/>
      <c r="AC17" s="168"/>
      <c r="AD17" s="168"/>
      <c r="AE17" s="168"/>
      <c r="AF17" s="167">
        <v>4963143</v>
      </c>
      <c r="AG17" s="168"/>
      <c r="AH17" s="168"/>
      <c r="AI17" s="168"/>
      <c r="AJ17" s="168"/>
      <c r="AK17" s="168"/>
      <c r="AL17" s="168"/>
      <c r="AM17" s="168"/>
      <c r="AN17" s="168"/>
      <c r="AO17" s="168"/>
      <c r="AP17" s="167">
        <v>5147509</v>
      </c>
      <c r="AQ17" s="168"/>
      <c r="AR17" s="168"/>
      <c r="AS17" s="168"/>
      <c r="AT17" s="168"/>
      <c r="AU17" s="168"/>
      <c r="AV17" s="168"/>
      <c r="AW17" s="168"/>
      <c r="AX17" s="168"/>
      <c r="AY17" s="168"/>
      <c r="AZ17" s="377"/>
      <c r="BA17" s="377"/>
      <c r="BB17" s="377"/>
    </row>
    <row r="18" spans="1:54" ht="18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  <c r="R18" s="177" t="s">
        <v>34</v>
      </c>
      <c r="S18" s="178"/>
      <c r="T18" s="178"/>
      <c r="U18" s="179"/>
      <c r="V18" s="180">
        <v>4849226</v>
      </c>
      <c r="W18" s="181"/>
      <c r="X18" s="181"/>
      <c r="Y18" s="181"/>
      <c r="Z18" s="181"/>
      <c r="AA18" s="181"/>
      <c r="AB18" s="181"/>
      <c r="AC18" s="181"/>
      <c r="AD18" s="181"/>
      <c r="AE18" s="181"/>
      <c r="AF18" s="180">
        <v>4961914</v>
      </c>
      <c r="AG18" s="181"/>
      <c r="AH18" s="181"/>
      <c r="AI18" s="181"/>
      <c r="AJ18" s="181"/>
      <c r="AK18" s="181"/>
      <c r="AL18" s="181"/>
      <c r="AM18" s="181"/>
      <c r="AN18" s="181"/>
      <c r="AO18" s="181"/>
      <c r="AP18" s="180">
        <v>5140609</v>
      </c>
      <c r="AQ18" s="181"/>
      <c r="AR18" s="181"/>
      <c r="AS18" s="181"/>
      <c r="AT18" s="181"/>
      <c r="AU18" s="181"/>
      <c r="AV18" s="181"/>
      <c r="AW18" s="181"/>
      <c r="AX18" s="181"/>
      <c r="AY18" s="181"/>
      <c r="AZ18" s="70"/>
      <c r="BA18" s="70"/>
      <c r="BB18" s="70"/>
    </row>
    <row r="19" spans="1:54" s="23" customFormat="1" ht="18" customHeight="1">
      <c r="A19" s="210" t="s">
        <v>92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164" t="s">
        <v>33</v>
      </c>
      <c r="S19" s="165"/>
      <c r="T19" s="165"/>
      <c r="U19" s="166"/>
      <c r="V19" s="167">
        <v>1419511</v>
      </c>
      <c r="W19" s="168"/>
      <c r="X19" s="168"/>
      <c r="Y19" s="168"/>
      <c r="Z19" s="168"/>
      <c r="AA19" s="168"/>
      <c r="AB19" s="168"/>
      <c r="AC19" s="168"/>
      <c r="AD19" s="168"/>
      <c r="AE19" s="168"/>
      <c r="AF19" s="167">
        <v>1358104</v>
      </c>
      <c r="AG19" s="168"/>
      <c r="AH19" s="168"/>
      <c r="AI19" s="168"/>
      <c r="AJ19" s="168"/>
      <c r="AK19" s="168"/>
      <c r="AL19" s="168"/>
      <c r="AM19" s="168"/>
      <c r="AN19" s="168"/>
      <c r="AO19" s="168"/>
      <c r="AP19" s="167">
        <v>1373115</v>
      </c>
      <c r="AQ19" s="168"/>
      <c r="AR19" s="168"/>
      <c r="AS19" s="168"/>
      <c r="AT19" s="168"/>
      <c r="AU19" s="168"/>
      <c r="AV19" s="168"/>
      <c r="AW19" s="168"/>
      <c r="AX19" s="168"/>
      <c r="AY19" s="168"/>
      <c r="AZ19" s="70"/>
      <c r="BA19" s="70"/>
      <c r="BB19" s="70"/>
    </row>
    <row r="20" spans="1:54" s="23" customFormat="1" ht="18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77" t="s">
        <v>34</v>
      </c>
      <c r="S20" s="178"/>
      <c r="T20" s="178"/>
      <c r="U20" s="179"/>
      <c r="V20" s="180">
        <v>1418900</v>
      </c>
      <c r="W20" s="181"/>
      <c r="X20" s="181"/>
      <c r="Y20" s="181"/>
      <c r="Z20" s="181"/>
      <c r="AA20" s="181"/>
      <c r="AB20" s="181"/>
      <c r="AC20" s="181"/>
      <c r="AD20" s="181"/>
      <c r="AE20" s="181"/>
      <c r="AF20" s="180">
        <v>1357663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0">
        <v>1372919</v>
      </c>
      <c r="AQ20" s="181"/>
      <c r="AR20" s="181"/>
      <c r="AS20" s="181"/>
      <c r="AT20" s="181"/>
      <c r="AU20" s="181"/>
      <c r="AV20" s="181"/>
      <c r="AW20" s="181"/>
      <c r="AX20" s="181"/>
      <c r="AY20" s="181"/>
      <c r="AZ20" s="70"/>
      <c r="BA20" s="70"/>
      <c r="BB20" s="70"/>
    </row>
    <row r="21" spans="1:54" s="23" customFormat="1" ht="18" customHeight="1">
      <c r="A21" s="210" t="s">
        <v>40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164" t="s">
        <v>33</v>
      </c>
      <c r="S21" s="165"/>
      <c r="T21" s="165"/>
      <c r="U21" s="166"/>
      <c r="V21" s="167">
        <v>406477</v>
      </c>
      <c r="W21" s="168"/>
      <c r="X21" s="168"/>
      <c r="Y21" s="168"/>
      <c r="Z21" s="168"/>
      <c r="AA21" s="168"/>
      <c r="AB21" s="168"/>
      <c r="AC21" s="168"/>
      <c r="AD21" s="168"/>
      <c r="AE21" s="169"/>
      <c r="AF21" s="167">
        <v>479685</v>
      </c>
      <c r="AG21" s="168"/>
      <c r="AH21" s="168"/>
      <c r="AI21" s="168"/>
      <c r="AJ21" s="168"/>
      <c r="AK21" s="168"/>
      <c r="AL21" s="168"/>
      <c r="AM21" s="168"/>
      <c r="AN21" s="168"/>
      <c r="AO21" s="168"/>
      <c r="AP21" s="132"/>
      <c r="AQ21" s="133"/>
      <c r="AR21" s="133"/>
      <c r="AS21" s="133"/>
      <c r="AT21" s="133"/>
      <c r="AU21" s="133"/>
      <c r="AV21" s="133"/>
      <c r="AW21" s="133"/>
      <c r="AX21" s="133"/>
      <c r="AY21" s="133"/>
      <c r="AZ21" s="70"/>
      <c r="BA21" s="70"/>
      <c r="BB21" s="70"/>
    </row>
    <row r="22" spans="1:54" s="23" customFormat="1" ht="18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R22" s="177" t="s">
        <v>34</v>
      </c>
      <c r="S22" s="178"/>
      <c r="T22" s="178"/>
      <c r="U22" s="179"/>
      <c r="V22" s="180">
        <v>306038</v>
      </c>
      <c r="W22" s="181"/>
      <c r="X22" s="181"/>
      <c r="Y22" s="181"/>
      <c r="Z22" s="181"/>
      <c r="AA22" s="181"/>
      <c r="AB22" s="181"/>
      <c r="AC22" s="181"/>
      <c r="AD22" s="181"/>
      <c r="AE22" s="182"/>
      <c r="AF22" s="180">
        <v>269709</v>
      </c>
      <c r="AG22" s="181"/>
      <c r="AH22" s="181"/>
      <c r="AI22" s="181"/>
      <c r="AJ22" s="181"/>
      <c r="AK22" s="181"/>
      <c r="AL22" s="181"/>
      <c r="AM22" s="181"/>
      <c r="AN22" s="181"/>
      <c r="AO22" s="181"/>
      <c r="AP22" s="130"/>
      <c r="AQ22" s="131"/>
      <c r="AR22" s="131"/>
      <c r="AS22" s="131"/>
      <c r="AT22" s="131"/>
      <c r="AU22" s="131"/>
      <c r="AV22" s="131"/>
      <c r="AW22" s="131"/>
      <c r="AX22" s="131"/>
      <c r="AY22" s="131"/>
      <c r="AZ22" s="70"/>
      <c r="BA22" s="70"/>
      <c r="BB22" s="70"/>
    </row>
    <row r="23" spans="1:54" s="23" customFormat="1" ht="18" customHeight="1">
      <c r="A23" s="162" t="s">
        <v>103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212" t="s">
        <v>33</v>
      </c>
      <c r="S23" s="213"/>
      <c r="T23" s="213"/>
      <c r="U23" s="214"/>
      <c r="V23" s="205">
        <v>131320</v>
      </c>
      <c r="W23" s="206"/>
      <c r="X23" s="206"/>
      <c r="Y23" s="206"/>
      <c r="Z23" s="206"/>
      <c r="AA23" s="206"/>
      <c r="AB23" s="206"/>
      <c r="AC23" s="206"/>
      <c r="AD23" s="206"/>
      <c r="AE23" s="207"/>
      <c r="AF23" s="205">
        <v>446516</v>
      </c>
      <c r="AG23" s="206"/>
      <c r="AH23" s="206"/>
      <c r="AI23" s="206"/>
      <c r="AJ23" s="206"/>
      <c r="AK23" s="206"/>
      <c r="AL23" s="206"/>
      <c r="AM23" s="206"/>
      <c r="AN23" s="206"/>
      <c r="AO23" s="206"/>
      <c r="AP23" s="378"/>
      <c r="AQ23" s="379"/>
      <c r="AR23" s="379"/>
      <c r="AS23" s="379"/>
      <c r="AT23" s="379"/>
      <c r="AU23" s="379"/>
      <c r="AV23" s="379"/>
      <c r="AW23" s="379"/>
      <c r="AX23" s="379"/>
      <c r="AY23" s="379"/>
      <c r="AZ23" s="70"/>
      <c r="BA23" s="70"/>
      <c r="BB23" s="70"/>
    </row>
    <row r="24" spans="1:54" s="23" customFormat="1" ht="18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  <c r="R24" s="177" t="s">
        <v>34</v>
      </c>
      <c r="S24" s="178"/>
      <c r="T24" s="178"/>
      <c r="U24" s="179"/>
      <c r="V24" s="180">
        <v>88640</v>
      </c>
      <c r="W24" s="181"/>
      <c r="X24" s="181"/>
      <c r="Y24" s="181"/>
      <c r="Z24" s="181"/>
      <c r="AA24" s="181"/>
      <c r="AB24" s="181"/>
      <c r="AC24" s="181"/>
      <c r="AD24" s="181"/>
      <c r="AE24" s="182"/>
      <c r="AF24" s="180">
        <v>94922</v>
      </c>
      <c r="AG24" s="181"/>
      <c r="AH24" s="181"/>
      <c r="AI24" s="181"/>
      <c r="AJ24" s="181"/>
      <c r="AK24" s="181"/>
      <c r="AL24" s="181"/>
      <c r="AM24" s="181"/>
      <c r="AN24" s="181"/>
      <c r="AO24" s="181"/>
      <c r="AP24" s="130"/>
      <c r="AQ24" s="131"/>
      <c r="AR24" s="131"/>
      <c r="AS24" s="131"/>
      <c r="AT24" s="131"/>
      <c r="AU24" s="131"/>
      <c r="AV24" s="131"/>
      <c r="AW24" s="131"/>
      <c r="AX24" s="131"/>
      <c r="AY24" s="131"/>
      <c r="AZ24" s="70"/>
      <c r="BA24" s="70"/>
      <c r="BB24" s="70"/>
    </row>
    <row r="25" spans="1:54" s="23" customFormat="1" ht="18" customHeight="1">
      <c r="A25" s="160" t="s">
        <v>104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164" t="s">
        <v>33</v>
      </c>
      <c r="S25" s="165"/>
      <c r="T25" s="165"/>
      <c r="U25" s="166"/>
      <c r="V25" s="167">
        <v>35630</v>
      </c>
      <c r="W25" s="168"/>
      <c r="X25" s="168"/>
      <c r="Y25" s="168"/>
      <c r="Z25" s="168"/>
      <c r="AA25" s="168"/>
      <c r="AB25" s="168"/>
      <c r="AC25" s="168"/>
      <c r="AD25" s="168"/>
      <c r="AE25" s="169"/>
      <c r="AF25" s="132"/>
      <c r="AG25" s="133"/>
      <c r="AH25" s="133"/>
      <c r="AI25" s="133"/>
      <c r="AJ25" s="133"/>
      <c r="AK25" s="133"/>
      <c r="AL25" s="133"/>
      <c r="AM25" s="133"/>
      <c r="AN25" s="133"/>
      <c r="AO25" s="133"/>
      <c r="AP25" s="132"/>
      <c r="AQ25" s="133"/>
      <c r="AR25" s="133"/>
      <c r="AS25" s="133"/>
      <c r="AT25" s="133"/>
      <c r="AU25" s="133"/>
      <c r="AV25" s="133"/>
      <c r="AW25" s="133"/>
      <c r="AX25" s="133"/>
      <c r="AY25" s="133"/>
      <c r="AZ25" s="70"/>
      <c r="BA25" s="70"/>
      <c r="BB25" s="70"/>
    </row>
    <row r="26" spans="1:54" s="23" customFormat="1" ht="18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  <c r="R26" s="177" t="s">
        <v>34</v>
      </c>
      <c r="S26" s="178"/>
      <c r="T26" s="178"/>
      <c r="U26" s="179"/>
      <c r="V26" s="180">
        <v>30310</v>
      </c>
      <c r="W26" s="181"/>
      <c r="X26" s="181"/>
      <c r="Y26" s="181"/>
      <c r="Z26" s="181"/>
      <c r="AA26" s="181"/>
      <c r="AB26" s="181"/>
      <c r="AC26" s="181"/>
      <c r="AD26" s="181"/>
      <c r="AE26" s="182"/>
      <c r="AF26" s="130"/>
      <c r="AG26" s="131"/>
      <c r="AH26" s="131"/>
      <c r="AI26" s="131"/>
      <c r="AJ26" s="131"/>
      <c r="AK26" s="131"/>
      <c r="AL26" s="131"/>
      <c r="AM26" s="131"/>
      <c r="AN26" s="131"/>
      <c r="AO26" s="131"/>
      <c r="AP26" s="130"/>
      <c r="AQ26" s="131"/>
      <c r="AR26" s="131"/>
      <c r="AS26" s="131"/>
      <c r="AT26" s="131"/>
      <c r="AU26" s="131"/>
      <c r="AV26" s="131"/>
      <c r="AW26" s="131"/>
      <c r="AX26" s="131"/>
      <c r="AY26" s="131"/>
      <c r="AZ26" s="70"/>
      <c r="BA26" s="70"/>
      <c r="BB26" s="70"/>
    </row>
    <row r="27" spans="1:54" s="23" customFormat="1" ht="18" customHeight="1">
      <c r="A27" s="160" t="s">
        <v>105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  <c r="R27" s="164" t="s">
        <v>33</v>
      </c>
      <c r="S27" s="165"/>
      <c r="T27" s="165"/>
      <c r="U27" s="166"/>
      <c r="V27" s="167">
        <v>134994</v>
      </c>
      <c r="W27" s="168"/>
      <c r="X27" s="168"/>
      <c r="Y27" s="168"/>
      <c r="Z27" s="168"/>
      <c r="AA27" s="168"/>
      <c r="AB27" s="168"/>
      <c r="AC27" s="168"/>
      <c r="AD27" s="168"/>
      <c r="AE27" s="169"/>
      <c r="AF27" s="132"/>
      <c r="AG27" s="133"/>
      <c r="AH27" s="133"/>
      <c r="AI27" s="133"/>
      <c r="AJ27" s="133"/>
      <c r="AK27" s="133"/>
      <c r="AL27" s="133"/>
      <c r="AM27" s="133"/>
      <c r="AN27" s="133"/>
      <c r="AO27" s="133"/>
      <c r="AP27" s="132"/>
      <c r="AQ27" s="133"/>
      <c r="AR27" s="133"/>
      <c r="AS27" s="133"/>
      <c r="AT27" s="133"/>
      <c r="AU27" s="133"/>
      <c r="AV27" s="133"/>
      <c r="AW27" s="133"/>
      <c r="AX27" s="133"/>
      <c r="AY27" s="133"/>
      <c r="AZ27" s="70"/>
      <c r="BA27" s="70"/>
      <c r="BB27" s="70"/>
    </row>
    <row r="28" spans="1:54" s="23" customFormat="1" ht="18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  <c r="R28" s="177" t="s">
        <v>34</v>
      </c>
      <c r="S28" s="178"/>
      <c r="T28" s="178"/>
      <c r="U28" s="179"/>
      <c r="V28" s="180">
        <v>111415</v>
      </c>
      <c r="W28" s="181"/>
      <c r="X28" s="181"/>
      <c r="Y28" s="181"/>
      <c r="Z28" s="181"/>
      <c r="AA28" s="181"/>
      <c r="AB28" s="181"/>
      <c r="AC28" s="181"/>
      <c r="AD28" s="181"/>
      <c r="AE28" s="182"/>
      <c r="AF28" s="130"/>
      <c r="AG28" s="131"/>
      <c r="AH28" s="131"/>
      <c r="AI28" s="131"/>
      <c r="AJ28" s="131"/>
      <c r="AK28" s="131"/>
      <c r="AL28" s="131"/>
      <c r="AM28" s="131"/>
      <c r="AN28" s="131"/>
      <c r="AO28" s="131"/>
      <c r="AP28" s="130"/>
      <c r="AQ28" s="131"/>
      <c r="AR28" s="131"/>
      <c r="AS28" s="131"/>
      <c r="AT28" s="131"/>
      <c r="AU28" s="131"/>
      <c r="AV28" s="131"/>
      <c r="AW28" s="131"/>
      <c r="AX28" s="131"/>
      <c r="AY28" s="131"/>
      <c r="AZ28" s="70"/>
      <c r="BA28" s="70"/>
      <c r="BB28" s="70"/>
    </row>
    <row r="29" spans="1:54" s="23" customFormat="1" ht="18" customHeight="1">
      <c r="A29" s="160" t="s">
        <v>106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R29" s="164" t="s">
        <v>33</v>
      </c>
      <c r="S29" s="165"/>
      <c r="T29" s="165"/>
      <c r="U29" s="166"/>
      <c r="V29" s="167">
        <v>105304</v>
      </c>
      <c r="W29" s="168"/>
      <c r="X29" s="168"/>
      <c r="Y29" s="168"/>
      <c r="Z29" s="168"/>
      <c r="AA29" s="168"/>
      <c r="AB29" s="168"/>
      <c r="AC29" s="168"/>
      <c r="AD29" s="168"/>
      <c r="AE29" s="169"/>
      <c r="AF29" s="132"/>
      <c r="AG29" s="133"/>
      <c r="AH29" s="133"/>
      <c r="AI29" s="133"/>
      <c r="AJ29" s="133"/>
      <c r="AK29" s="133"/>
      <c r="AL29" s="133"/>
      <c r="AM29" s="133"/>
      <c r="AN29" s="133"/>
      <c r="AO29" s="133"/>
      <c r="AP29" s="132"/>
      <c r="AQ29" s="133"/>
      <c r="AR29" s="133"/>
      <c r="AS29" s="133"/>
      <c r="AT29" s="133"/>
      <c r="AU29" s="133"/>
      <c r="AV29" s="133"/>
      <c r="AW29" s="133"/>
      <c r="AX29" s="133"/>
      <c r="AY29" s="133"/>
      <c r="AZ29" s="70"/>
      <c r="BA29" s="70"/>
      <c r="BB29" s="70"/>
    </row>
    <row r="30" spans="1:54" s="23" customFormat="1" ht="18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3"/>
      <c r="R30" s="170" t="s">
        <v>34</v>
      </c>
      <c r="S30" s="171"/>
      <c r="T30" s="171"/>
      <c r="U30" s="172"/>
      <c r="V30" s="173">
        <v>83102</v>
      </c>
      <c r="W30" s="174"/>
      <c r="X30" s="174"/>
      <c r="Y30" s="174"/>
      <c r="Z30" s="174"/>
      <c r="AA30" s="174"/>
      <c r="AB30" s="174"/>
      <c r="AC30" s="174"/>
      <c r="AD30" s="174"/>
      <c r="AE30" s="175"/>
      <c r="AF30" s="130"/>
      <c r="AG30" s="131"/>
      <c r="AH30" s="131"/>
      <c r="AI30" s="131"/>
      <c r="AJ30" s="131"/>
      <c r="AK30" s="131"/>
      <c r="AL30" s="131"/>
      <c r="AM30" s="131"/>
      <c r="AN30" s="131"/>
      <c r="AO30" s="131"/>
      <c r="AP30" s="130"/>
      <c r="AQ30" s="131"/>
      <c r="AR30" s="131"/>
      <c r="AS30" s="131"/>
      <c r="AT30" s="131"/>
      <c r="AU30" s="131"/>
      <c r="AV30" s="131"/>
      <c r="AW30" s="131"/>
      <c r="AX30" s="131"/>
      <c r="AY30" s="131"/>
      <c r="AZ30" s="70"/>
      <c r="BA30" s="70"/>
      <c r="BB30" s="70"/>
    </row>
    <row r="31" spans="1:54" s="23" customFormat="1" ht="18" customHeight="1">
      <c r="A31" s="160" t="s">
        <v>114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  <c r="R31" s="164" t="s">
        <v>33</v>
      </c>
      <c r="S31" s="165"/>
      <c r="T31" s="165"/>
      <c r="U31" s="166"/>
      <c r="V31" s="225"/>
      <c r="W31" s="133"/>
      <c r="X31" s="133"/>
      <c r="Y31" s="133"/>
      <c r="Z31" s="133"/>
      <c r="AA31" s="133"/>
      <c r="AB31" s="133"/>
      <c r="AC31" s="133"/>
      <c r="AD31" s="133"/>
      <c r="AE31" s="226"/>
      <c r="AF31" s="227">
        <v>663504</v>
      </c>
      <c r="AG31" s="228"/>
      <c r="AH31" s="228"/>
      <c r="AI31" s="228"/>
      <c r="AJ31" s="228"/>
      <c r="AK31" s="228"/>
      <c r="AL31" s="228"/>
      <c r="AM31" s="228"/>
      <c r="AN31" s="228"/>
      <c r="AO31" s="228"/>
      <c r="AP31" s="167">
        <v>545455</v>
      </c>
      <c r="AQ31" s="168"/>
      <c r="AR31" s="168"/>
      <c r="AS31" s="168"/>
      <c r="AT31" s="168"/>
      <c r="AU31" s="168"/>
      <c r="AV31" s="168"/>
      <c r="AW31" s="168"/>
      <c r="AX31" s="168"/>
      <c r="AY31" s="168"/>
      <c r="AZ31" s="70"/>
      <c r="BA31" s="70"/>
      <c r="BB31" s="70"/>
    </row>
    <row r="32" spans="1:54" s="23" customFormat="1" ht="18" customHeight="1" thickBo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R32" s="229" t="s">
        <v>34</v>
      </c>
      <c r="S32" s="230"/>
      <c r="T32" s="230"/>
      <c r="U32" s="231"/>
      <c r="V32" s="232"/>
      <c r="W32" s="233"/>
      <c r="X32" s="233"/>
      <c r="Y32" s="233"/>
      <c r="Z32" s="233"/>
      <c r="AA32" s="233"/>
      <c r="AB32" s="233"/>
      <c r="AC32" s="233"/>
      <c r="AD32" s="233"/>
      <c r="AE32" s="234"/>
      <c r="AF32" s="219">
        <v>630814</v>
      </c>
      <c r="AG32" s="220"/>
      <c r="AH32" s="220"/>
      <c r="AI32" s="220"/>
      <c r="AJ32" s="220"/>
      <c r="AK32" s="220"/>
      <c r="AL32" s="220"/>
      <c r="AM32" s="220"/>
      <c r="AN32" s="220"/>
      <c r="AO32" s="220"/>
      <c r="AP32" s="380">
        <v>511781</v>
      </c>
      <c r="AQ32" s="381"/>
      <c r="AR32" s="381"/>
      <c r="AS32" s="381"/>
      <c r="AT32" s="381"/>
      <c r="AU32" s="381"/>
      <c r="AV32" s="381"/>
      <c r="AW32" s="381"/>
      <c r="AX32" s="381"/>
      <c r="AY32" s="381"/>
      <c r="AZ32" s="70"/>
      <c r="BA32" s="70"/>
      <c r="BB32" s="70"/>
    </row>
    <row r="33" spans="1:54" ht="18" customHeight="1">
      <c r="A33" s="91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91"/>
      <c r="AQ33" s="91"/>
      <c r="AR33" s="91"/>
      <c r="AS33" s="91"/>
      <c r="AT33" s="91"/>
      <c r="AU33" s="91"/>
      <c r="AV33" s="91"/>
      <c r="AW33" s="91"/>
      <c r="AX33" s="91"/>
      <c r="AY33" s="109" t="s">
        <v>48</v>
      </c>
      <c r="AZ33" s="91"/>
      <c r="BA33" s="91"/>
      <c r="BB33" s="91"/>
    </row>
    <row r="34" spans="1:64" ht="18" customHeight="1">
      <c r="A34" s="70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54" ht="18" customHeight="1">
      <c r="A35" s="91" t="s">
        <v>116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54" ht="18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54" ht="18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54" ht="18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</row>
    <row r="39" spans="1:54" ht="18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</row>
    <row r="40" spans="1:54" ht="18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</row>
    <row r="41" spans="1:54" ht="18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  <row r="42" spans="1:54" ht="18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spans="1:54" ht="18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</row>
    <row r="44" spans="1:54" ht="18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</row>
    <row r="45" spans="1:54" ht="18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</row>
    <row r="46" spans="1:54" ht="18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ht="18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54" s="15" customFormat="1" ht="18.75">
      <c r="A48" s="189" t="s">
        <v>46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</row>
    <row r="49" spans="1:4" s="15" customFormat="1" ht="18.75">
      <c r="A49" s="4"/>
      <c r="B49" s="4"/>
      <c r="D49" s="4"/>
    </row>
    <row r="50" spans="1:54" s="15" customFormat="1" ht="18" customHeight="1" thickBot="1">
      <c r="A50" s="221" t="s">
        <v>53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</row>
    <row r="51" spans="1:64" ht="18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87" t="s">
        <v>101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88"/>
      <c r="AI51" s="155" t="s">
        <v>107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ht="18" customHeight="1" thickBo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76" t="s">
        <v>51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84" t="s">
        <v>52</v>
      </c>
      <c r="Z52" s="147"/>
      <c r="AA52" s="147"/>
      <c r="AB52" s="147"/>
      <c r="AC52" s="147"/>
      <c r="AD52" s="147"/>
      <c r="AE52" s="147"/>
      <c r="AF52" s="147"/>
      <c r="AG52" s="147"/>
      <c r="AH52" s="185"/>
      <c r="AI52" s="147" t="s">
        <v>51</v>
      </c>
      <c r="AJ52" s="147"/>
      <c r="AK52" s="147"/>
      <c r="AL52" s="147"/>
      <c r="AM52" s="147"/>
      <c r="AN52" s="147"/>
      <c r="AO52" s="147"/>
      <c r="AP52" s="147"/>
      <c r="AQ52" s="147"/>
      <c r="AR52" s="148"/>
      <c r="AS52" s="147" t="s">
        <v>52</v>
      </c>
      <c r="AT52" s="147"/>
      <c r="AU52" s="147"/>
      <c r="AV52" s="147"/>
      <c r="AW52" s="147"/>
      <c r="AX52" s="147"/>
      <c r="AY52" s="147"/>
      <c r="AZ52" s="147"/>
      <c r="BA52" s="147"/>
      <c r="BB52" s="147"/>
      <c r="BC52" s="27"/>
      <c r="BD52" s="27"/>
      <c r="BE52" s="27"/>
      <c r="BF52" s="27"/>
      <c r="BG52" s="27"/>
      <c r="BH52" s="27"/>
      <c r="BI52" s="27"/>
      <c r="BJ52" s="27"/>
      <c r="BK52" s="27"/>
      <c r="BL52" s="27"/>
    </row>
    <row r="53" spans="1:64" ht="18" customHeight="1" thickTop="1">
      <c r="A53" s="151" t="s">
        <v>100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2" t="s">
        <v>119</v>
      </c>
      <c r="L53" s="153"/>
      <c r="M53" s="153"/>
      <c r="N53" s="154"/>
      <c r="O53" s="157">
        <v>15044753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56">
        <v>622969</v>
      </c>
      <c r="Z53" s="140"/>
      <c r="AA53" s="140"/>
      <c r="AB53" s="140"/>
      <c r="AC53" s="140"/>
      <c r="AD53" s="140"/>
      <c r="AE53" s="140"/>
      <c r="AF53" s="140"/>
      <c r="AG53" s="140"/>
      <c r="AH53" s="140"/>
      <c r="AI53" s="139">
        <v>457002</v>
      </c>
      <c r="AJ53" s="140"/>
      <c r="AK53" s="140"/>
      <c r="AL53" s="140"/>
      <c r="AM53" s="140"/>
      <c r="AN53" s="140"/>
      <c r="AO53" s="140"/>
      <c r="AP53" s="140"/>
      <c r="AQ53" s="140"/>
      <c r="AR53" s="141"/>
      <c r="AS53" s="140">
        <v>0</v>
      </c>
      <c r="AT53" s="140"/>
      <c r="AU53" s="140"/>
      <c r="AV53" s="140"/>
      <c r="AW53" s="140"/>
      <c r="AX53" s="140"/>
      <c r="AY53" s="140"/>
      <c r="AZ53" s="140"/>
      <c r="BA53" s="140"/>
      <c r="BB53" s="140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64" ht="18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7" t="s">
        <v>120</v>
      </c>
      <c r="L54" s="128"/>
      <c r="M54" s="128"/>
      <c r="N54" s="129"/>
      <c r="O54" s="159">
        <v>14592869</v>
      </c>
      <c r="P54" s="143"/>
      <c r="Q54" s="143"/>
      <c r="R54" s="143"/>
      <c r="S54" s="143"/>
      <c r="T54" s="143"/>
      <c r="U54" s="143"/>
      <c r="V54" s="143"/>
      <c r="W54" s="143"/>
      <c r="X54" s="143"/>
      <c r="Y54" s="158">
        <v>1551821</v>
      </c>
      <c r="Z54" s="143"/>
      <c r="AA54" s="143"/>
      <c r="AB54" s="143"/>
      <c r="AC54" s="143"/>
      <c r="AD54" s="143"/>
      <c r="AE54" s="143"/>
      <c r="AF54" s="143"/>
      <c r="AG54" s="143"/>
      <c r="AH54" s="143"/>
      <c r="AI54" s="142">
        <v>442963</v>
      </c>
      <c r="AJ54" s="143"/>
      <c r="AK54" s="143"/>
      <c r="AL54" s="143"/>
      <c r="AM54" s="143"/>
      <c r="AN54" s="143"/>
      <c r="AO54" s="143"/>
      <c r="AP54" s="143"/>
      <c r="AQ54" s="143"/>
      <c r="AR54" s="144"/>
      <c r="AS54" s="143">
        <v>24781</v>
      </c>
      <c r="AT54" s="143"/>
      <c r="AU54" s="143"/>
      <c r="AV54" s="143"/>
      <c r="AW54" s="143"/>
      <c r="AX54" s="143"/>
      <c r="AY54" s="143"/>
      <c r="AZ54" s="143"/>
      <c r="BA54" s="143"/>
      <c r="BB54" s="143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8" customHeight="1">
      <c r="A55" s="122" t="s">
        <v>109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4" t="s">
        <v>119</v>
      </c>
      <c r="L55" s="125"/>
      <c r="M55" s="125"/>
      <c r="N55" s="126"/>
      <c r="O55" s="215">
        <v>14300047</v>
      </c>
      <c r="P55" s="121"/>
      <c r="Q55" s="121"/>
      <c r="R55" s="121"/>
      <c r="S55" s="121"/>
      <c r="T55" s="121"/>
      <c r="U55" s="121"/>
      <c r="V55" s="121"/>
      <c r="W55" s="121"/>
      <c r="X55" s="121"/>
      <c r="Y55" s="216">
        <v>2523302</v>
      </c>
      <c r="Z55" s="121"/>
      <c r="AA55" s="121"/>
      <c r="AB55" s="121"/>
      <c r="AC55" s="121"/>
      <c r="AD55" s="121"/>
      <c r="AE55" s="121"/>
      <c r="AF55" s="121"/>
      <c r="AG55" s="121"/>
      <c r="AH55" s="121"/>
      <c r="AI55" s="217">
        <v>447704</v>
      </c>
      <c r="AJ55" s="121"/>
      <c r="AK55" s="121"/>
      <c r="AL55" s="121"/>
      <c r="AM55" s="121"/>
      <c r="AN55" s="121"/>
      <c r="AO55" s="121"/>
      <c r="AP55" s="121"/>
      <c r="AQ55" s="121"/>
      <c r="AR55" s="218"/>
      <c r="AS55" s="121">
        <v>0</v>
      </c>
      <c r="AT55" s="121"/>
      <c r="AU55" s="121"/>
      <c r="AV55" s="121"/>
      <c r="AW55" s="121"/>
      <c r="AX55" s="121"/>
      <c r="AY55" s="121"/>
      <c r="AZ55" s="121"/>
      <c r="BA55" s="121"/>
      <c r="BB55" s="121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ht="18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7" t="s">
        <v>120</v>
      </c>
      <c r="L56" s="128"/>
      <c r="M56" s="128"/>
      <c r="N56" s="129"/>
      <c r="O56" s="159">
        <v>14314396</v>
      </c>
      <c r="P56" s="143"/>
      <c r="Q56" s="143"/>
      <c r="R56" s="143"/>
      <c r="S56" s="143"/>
      <c r="T56" s="143"/>
      <c r="U56" s="143"/>
      <c r="V56" s="143"/>
      <c r="W56" s="143"/>
      <c r="X56" s="143"/>
      <c r="Y56" s="158">
        <v>3180643</v>
      </c>
      <c r="Z56" s="143"/>
      <c r="AA56" s="143"/>
      <c r="AB56" s="143"/>
      <c r="AC56" s="143"/>
      <c r="AD56" s="143"/>
      <c r="AE56" s="143"/>
      <c r="AF56" s="143"/>
      <c r="AG56" s="143"/>
      <c r="AH56" s="143"/>
      <c r="AI56" s="142">
        <v>421131</v>
      </c>
      <c r="AJ56" s="143"/>
      <c r="AK56" s="143"/>
      <c r="AL56" s="143"/>
      <c r="AM56" s="143"/>
      <c r="AN56" s="143"/>
      <c r="AO56" s="143"/>
      <c r="AP56" s="143"/>
      <c r="AQ56" s="143"/>
      <c r="AR56" s="144"/>
      <c r="AS56" s="143">
        <v>25233</v>
      </c>
      <c r="AT56" s="143"/>
      <c r="AU56" s="143"/>
      <c r="AV56" s="143"/>
      <c r="AW56" s="143"/>
      <c r="AX56" s="143"/>
      <c r="AY56" s="143"/>
      <c r="AZ56" s="143"/>
      <c r="BA56" s="143"/>
      <c r="BB56" s="143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ht="18" customHeight="1">
      <c r="A57" s="122" t="s">
        <v>112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4" t="s">
        <v>49</v>
      </c>
      <c r="L57" s="125"/>
      <c r="M57" s="125"/>
      <c r="N57" s="126"/>
      <c r="O57" s="215">
        <v>14460975</v>
      </c>
      <c r="P57" s="121"/>
      <c r="Q57" s="121"/>
      <c r="R57" s="121"/>
      <c r="S57" s="121"/>
      <c r="T57" s="121"/>
      <c r="U57" s="121"/>
      <c r="V57" s="121"/>
      <c r="W57" s="121"/>
      <c r="X57" s="121"/>
      <c r="Y57" s="216">
        <v>914404</v>
      </c>
      <c r="Z57" s="121"/>
      <c r="AA57" s="121"/>
      <c r="AB57" s="121"/>
      <c r="AC57" s="121"/>
      <c r="AD57" s="121"/>
      <c r="AE57" s="121"/>
      <c r="AF57" s="121"/>
      <c r="AG57" s="121"/>
      <c r="AH57" s="121"/>
      <c r="AI57" s="217">
        <v>431350</v>
      </c>
      <c r="AJ57" s="121"/>
      <c r="AK57" s="121"/>
      <c r="AL57" s="121"/>
      <c r="AM57" s="121"/>
      <c r="AN57" s="121"/>
      <c r="AO57" s="121"/>
      <c r="AP57" s="121"/>
      <c r="AQ57" s="121"/>
      <c r="AR57" s="218"/>
      <c r="AS57" s="121">
        <v>0</v>
      </c>
      <c r="AT57" s="121"/>
      <c r="AU57" s="121"/>
      <c r="AV57" s="121"/>
      <c r="AW57" s="121"/>
      <c r="AX57" s="121"/>
      <c r="AY57" s="121"/>
      <c r="AZ57" s="121"/>
      <c r="BA57" s="121"/>
      <c r="BB57" s="121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ht="18" customHeight="1" thickBo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7" t="s">
        <v>50</v>
      </c>
      <c r="L58" s="128"/>
      <c r="M58" s="128"/>
      <c r="N58" s="129"/>
      <c r="O58" s="159">
        <v>14593164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58">
        <v>1678601</v>
      </c>
      <c r="Z58" s="143"/>
      <c r="AA58" s="143"/>
      <c r="AB58" s="143"/>
      <c r="AC58" s="143"/>
      <c r="AD58" s="143"/>
      <c r="AE58" s="143"/>
      <c r="AF58" s="143"/>
      <c r="AG58" s="143"/>
      <c r="AH58" s="143"/>
      <c r="AI58" s="142">
        <v>428971</v>
      </c>
      <c r="AJ58" s="143"/>
      <c r="AK58" s="143"/>
      <c r="AL58" s="143"/>
      <c r="AM58" s="143"/>
      <c r="AN58" s="143"/>
      <c r="AO58" s="143"/>
      <c r="AP58" s="143"/>
      <c r="AQ58" s="143"/>
      <c r="AR58" s="144"/>
      <c r="AS58" s="143">
        <v>7753</v>
      </c>
      <c r="AT58" s="143"/>
      <c r="AU58" s="143"/>
      <c r="AV58" s="143"/>
      <c r="AW58" s="143"/>
      <c r="AX58" s="143"/>
      <c r="AY58" s="143"/>
      <c r="AZ58" s="143"/>
      <c r="BA58" s="143"/>
      <c r="BB58" s="143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18" customHeight="1">
      <c r="A59" s="183" t="s">
        <v>48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18" customHeight="1" thickBot="1">
      <c r="A60" s="89"/>
      <c r="B60" s="8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4" ht="18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50"/>
      <c r="O61" s="222" t="s">
        <v>108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4" ht="18" customHeight="1" thickBo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9"/>
      <c r="O62" s="146" t="s">
        <v>51</v>
      </c>
      <c r="P62" s="147"/>
      <c r="Q62" s="147"/>
      <c r="R62" s="147"/>
      <c r="S62" s="147"/>
      <c r="T62" s="147"/>
      <c r="U62" s="147"/>
      <c r="V62" s="147"/>
      <c r="W62" s="147"/>
      <c r="X62" s="148"/>
      <c r="Y62" s="147" t="s">
        <v>52</v>
      </c>
      <c r="Z62" s="147"/>
      <c r="AA62" s="147"/>
      <c r="AB62" s="147"/>
      <c r="AC62" s="147"/>
      <c r="AD62" s="147"/>
      <c r="AE62" s="147"/>
      <c r="AF62" s="147"/>
      <c r="AG62" s="147"/>
      <c r="AH62" s="147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54" ht="18" customHeight="1" thickTop="1">
      <c r="A63" s="151" t="s">
        <v>100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2" t="s">
        <v>119</v>
      </c>
      <c r="L63" s="153"/>
      <c r="M63" s="153"/>
      <c r="N63" s="154"/>
      <c r="O63" s="139">
        <v>285965</v>
      </c>
      <c r="P63" s="140"/>
      <c r="Q63" s="140"/>
      <c r="R63" s="140"/>
      <c r="S63" s="140"/>
      <c r="T63" s="140"/>
      <c r="U63" s="140"/>
      <c r="V63" s="140"/>
      <c r="W63" s="140"/>
      <c r="X63" s="141"/>
      <c r="Y63" s="140">
        <v>500</v>
      </c>
      <c r="Z63" s="140"/>
      <c r="AA63" s="140"/>
      <c r="AB63" s="140"/>
      <c r="AC63" s="140"/>
      <c r="AD63" s="140"/>
      <c r="AE63" s="140"/>
      <c r="AF63" s="140"/>
      <c r="AG63" s="140"/>
      <c r="AH63" s="140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</row>
    <row r="64" spans="1:54" ht="18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7" t="s">
        <v>120</v>
      </c>
      <c r="L64" s="128"/>
      <c r="M64" s="128"/>
      <c r="N64" s="129"/>
      <c r="O64" s="142">
        <v>295127</v>
      </c>
      <c r="P64" s="143"/>
      <c r="Q64" s="143"/>
      <c r="R64" s="143"/>
      <c r="S64" s="143"/>
      <c r="T64" s="143"/>
      <c r="U64" s="143"/>
      <c r="V64" s="143"/>
      <c r="W64" s="143"/>
      <c r="X64" s="144"/>
      <c r="Y64" s="143">
        <v>137192</v>
      </c>
      <c r="Z64" s="143"/>
      <c r="AA64" s="143"/>
      <c r="AB64" s="143"/>
      <c r="AC64" s="143"/>
      <c r="AD64" s="143"/>
      <c r="AE64" s="143"/>
      <c r="AF64" s="143"/>
      <c r="AG64" s="143"/>
      <c r="AH64" s="143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</row>
    <row r="65" spans="1:54" ht="18" customHeight="1">
      <c r="A65" s="122" t="s">
        <v>109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4" t="s">
        <v>119</v>
      </c>
      <c r="L65" s="125"/>
      <c r="M65" s="125"/>
      <c r="N65" s="126"/>
      <c r="O65" s="217">
        <v>283976</v>
      </c>
      <c r="P65" s="121"/>
      <c r="Q65" s="121"/>
      <c r="R65" s="121"/>
      <c r="S65" s="121"/>
      <c r="T65" s="121"/>
      <c r="U65" s="121"/>
      <c r="V65" s="121"/>
      <c r="W65" s="121"/>
      <c r="X65" s="218"/>
      <c r="Y65" s="121">
        <v>0</v>
      </c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</row>
    <row r="66" spans="1:54" ht="18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7" t="s">
        <v>120</v>
      </c>
      <c r="L66" s="128"/>
      <c r="M66" s="128"/>
      <c r="N66" s="129"/>
      <c r="O66" s="142">
        <v>290597</v>
      </c>
      <c r="P66" s="143"/>
      <c r="Q66" s="143"/>
      <c r="R66" s="143"/>
      <c r="S66" s="143"/>
      <c r="T66" s="143"/>
      <c r="U66" s="143"/>
      <c r="V66" s="143"/>
      <c r="W66" s="143"/>
      <c r="X66" s="144"/>
      <c r="Y66" s="143">
        <v>131199</v>
      </c>
      <c r="Z66" s="143"/>
      <c r="AA66" s="143"/>
      <c r="AB66" s="143"/>
      <c r="AC66" s="143"/>
      <c r="AD66" s="143"/>
      <c r="AE66" s="143"/>
      <c r="AF66" s="143"/>
      <c r="AG66" s="143"/>
      <c r="AH66" s="143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</row>
    <row r="67" spans="1:54" ht="18" customHeight="1">
      <c r="A67" s="122" t="s">
        <v>112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4" t="s">
        <v>49</v>
      </c>
      <c r="L67" s="125"/>
      <c r="M67" s="125"/>
      <c r="N67" s="126"/>
      <c r="O67" s="217">
        <v>274027</v>
      </c>
      <c r="P67" s="121"/>
      <c r="Q67" s="121"/>
      <c r="R67" s="121"/>
      <c r="S67" s="121"/>
      <c r="T67" s="121"/>
      <c r="U67" s="121"/>
      <c r="V67" s="121"/>
      <c r="W67" s="121"/>
      <c r="X67" s="218"/>
      <c r="Y67" s="121">
        <v>34700</v>
      </c>
      <c r="Z67" s="121"/>
      <c r="AA67" s="121"/>
      <c r="AB67" s="121"/>
      <c r="AC67" s="121"/>
      <c r="AD67" s="121"/>
      <c r="AE67" s="121"/>
      <c r="AF67" s="121"/>
      <c r="AG67" s="121"/>
      <c r="AH67" s="121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</row>
    <row r="68" spans="1:54" ht="18" customHeight="1" thickBo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7" t="s">
        <v>50</v>
      </c>
      <c r="L68" s="128"/>
      <c r="M68" s="128"/>
      <c r="N68" s="129"/>
      <c r="O68" s="142">
        <v>294697</v>
      </c>
      <c r="P68" s="143"/>
      <c r="Q68" s="143"/>
      <c r="R68" s="143"/>
      <c r="S68" s="143"/>
      <c r="T68" s="143"/>
      <c r="U68" s="143"/>
      <c r="V68" s="143"/>
      <c r="W68" s="143"/>
      <c r="X68" s="144"/>
      <c r="Y68" s="143">
        <v>171443</v>
      </c>
      <c r="Z68" s="143"/>
      <c r="AA68" s="143"/>
      <c r="AB68" s="143"/>
      <c r="AC68" s="143"/>
      <c r="AD68" s="143"/>
      <c r="AE68" s="143"/>
      <c r="AF68" s="143"/>
      <c r="AG68" s="143"/>
      <c r="AH68" s="143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</row>
    <row r="69" spans="1:54" ht="18" customHeight="1">
      <c r="A69" s="138" t="s">
        <v>48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</row>
  </sheetData>
  <sheetProtection/>
  <mergeCells count="202">
    <mergeCell ref="O66:X66"/>
    <mergeCell ref="Y66:AH66"/>
    <mergeCell ref="O61:AH61"/>
    <mergeCell ref="A55:J56"/>
    <mergeCell ref="A31:Q32"/>
    <mergeCell ref="R31:U31"/>
    <mergeCell ref="V31:AE31"/>
    <mergeCell ref="AF31:AO31"/>
    <mergeCell ref="R32:U32"/>
    <mergeCell ref="V32:AE32"/>
    <mergeCell ref="K56:N56"/>
    <mergeCell ref="O56:X56"/>
    <mergeCell ref="Y56:AH56"/>
    <mergeCell ref="AI56:AR56"/>
    <mergeCell ref="AS56:BB56"/>
    <mergeCell ref="A65:J66"/>
    <mergeCell ref="K65:N65"/>
    <mergeCell ref="O65:X65"/>
    <mergeCell ref="Y65:AH65"/>
    <mergeCell ref="K66:N66"/>
    <mergeCell ref="AF30:AO30"/>
    <mergeCell ref="K55:N55"/>
    <mergeCell ref="O55:X55"/>
    <mergeCell ref="Y55:AH55"/>
    <mergeCell ref="AI55:AR55"/>
    <mergeCell ref="AS55:BB55"/>
    <mergeCell ref="AP31:AY31"/>
    <mergeCell ref="AF32:AO32"/>
    <mergeCell ref="AP32:AY32"/>
    <mergeCell ref="A50:BB50"/>
    <mergeCell ref="AF24:AO24"/>
    <mergeCell ref="AF25:AO25"/>
    <mergeCell ref="AF26:AO26"/>
    <mergeCell ref="AF27:AO27"/>
    <mergeCell ref="AF28:AO28"/>
    <mergeCell ref="AF29:AO29"/>
    <mergeCell ref="AF18:AO18"/>
    <mergeCell ref="AF19:AO19"/>
    <mergeCell ref="AF20:AO20"/>
    <mergeCell ref="AF21:AO21"/>
    <mergeCell ref="AF22:AO22"/>
    <mergeCell ref="AF23:AO23"/>
    <mergeCell ref="AF12:AO12"/>
    <mergeCell ref="AF13:AO13"/>
    <mergeCell ref="AF17:AO17"/>
    <mergeCell ref="AF14:AO14"/>
    <mergeCell ref="AF15:AO15"/>
    <mergeCell ref="AF16:AO16"/>
    <mergeCell ref="V14:AE14"/>
    <mergeCell ref="V21:AE21"/>
    <mergeCell ref="V22:AE22"/>
    <mergeCell ref="V17:AE17"/>
    <mergeCell ref="AF5:AO6"/>
    <mergeCell ref="AF7:AO7"/>
    <mergeCell ref="AF8:AO8"/>
    <mergeCell ref="AF9:AO9"/>
    <mergeCell ref="AF10:AO10"/>
    <mergeCell ref="AF11:AO11"/>
    <mergeCell ref="V19:AE19"/>
    <mergeCell ref="R18:U18"/>
    <mergeCell ref="R19:U19"/>
    <mergeCell ref="R17:U17"/>
    <mergeCell ref="V15:AE15"/>
    <mergeCell ref="V16:AE16"/>
    <mergeCell ref="A19:Q20"/>
    <mergeCell ref="R13:U13"/>
    <mergeCell ref="A25:Q26"/>
    <mergeCell ref="R25:U25"/>
    <mergeCell ref="A21:Q22"/>
    <mergeCell ref="A23:Q24"/>
    <mergeCell ref="R23:U23"/>
    <mergeCell ref="V5:AE6"/>
    <mergeCell ref="V7:AE7"/>
    <mergeCell ref="V8:AE8"/>
    <mergeCell ref="V9:AE9"/>
    <mergeCell ref="A17:Q18"/>
    <mergeCell ref="R11:U11"/>
    <mergeCell ref="R14:U14"/>
    <mergeCell ref="V10:AE10"/>
    <mergeCell ref="V18:AE18"/>
    <mergeCell ref="V13:AE13"/>
    <mergeCell ref="A48:BB48"/>
    <mergeCell ref="R20:U20"/>
    <mergeCell ref="R24:U24"/>
    <mergeCell ref="V24:AE24"/>
    <mergeCell ref="V25:AE25"/>
    <mergeCell ref="R26:U26"/>
    <mergeCell ref="V26:AE26"/>
    <mergeCell ref="V23:AE23"/>
    <mergeCell ref="V20:AE20"/>
    <mergeCell ref="R22:U22"/>
    <mergeCell ref="A27:Q28"/>
    <mergeCell ref="R27:U27"/>
    <mergeCell ref="V11:AE11"/>
    <mergeCell ref="V12:AE12"/>
    <mergeCell ref="R9:U9"/>
    <mergeCell ref="A15:Q16"/>
    <mergeCell ref="R15:U15"/>
    <mergeCell ref="R16:U16"/>
    <mergeCell ref="A13:Q14"/>
    <mergeCell ref="V27:AE27"/>
    <mergeCell ref="A2:AK2"/>
    <mergeCell ref="R10:U10"/>
    <mergeCell ref="A9:Q10"/>
    <mergeCell ref="R21:U21"/>
    <mergeCell ref="A11:Q12"/>
    <mergeCell ref="R12:U12"/>
    <mergeCell ref="A7:Q8"/>
    <mergeCell ref="A5:U6"/>
    <mergeCell ref="R7:U7"/>
    <mergeCell ref="R8:U8"/>
    <mergeCell ref="R28:U28"/>
    <mergeCell ref="V28:AE28"/>
    <mergeCell ref="K53:N53"/>
    <mergeCell ref="A59:BB59"/>
    <mergeCell ref="K54:N54"/>
    <mergeCell ref="Y52:AH52"/>
    <mergeCell ref="A51:N52"/>
    <mergeCell ref="A53:J54"/>
    <mergeCell ref="O51:AH51"/>
    <mergeCell ref="AS54:BB54"/>
    <mergeCell ref="AI54:AR54"/>
    <mergeCell ref="Y54:AH54"/>
    <mergeCell ref="O54:X54"/>
    <mergeCell ref="A29:Q30"/>
    <mergeCell ref="R29:U29"/>
    <mergeCell ref="V29:AE29"/>
    <mergeCell ref="R30:U30"/>
    <mergeCell ref="V30:AE30"/>
    <mergeCell ref="O52:X52"/>
    <mergeCell ref="AP30:AY30"/>
    <mergeCell ref="A61:N62"/>
    <mergeCell ref="A63:J64"/>
    <mergeCell ref="K63:N63"/>
    <mergeCell ref="AS52:BB52"/>
    <mergeCell ref="AI52:AR52"/>
    <mergeCell ref="AI51:BB51"/>
    <mergeCell ref="AS53:BB53"/>
    <mergeCell ref="AI53:AR53"/>
    <mergeCell ref="Y53:AH53"/>
    <mergeCell ref="O53:X53"/>
    <mergeCell ref="AI64:AR64"/>
    <mergeCell ref="AS64:BB64"/>
    <mergeCell ref="AI63:AR63"/>
    <mergeCell ref="AI61:BB61"/>
    <mergeCell ref="O62:X62"/>
    <mergeCell ref="Y62:AH62"/>
    <mergeCell ref="AI62:AR62"/>
    <mergeCell ref="AS62:BB62"/>
    <mergeCell ref="AS66:BB66"/>
    <mergeCell ref="A69:AH69"/>
    <mergeCell ref="O63:X63"/>
    <mergeCell ref="Y63:AH63"/>
    <mergeCell ref="AI65:AR65"/>
    <mergeCell ref="K64:N64"/>
    <mergeCell ref="O64:X64"/>
    <mergeCell ref="Y64:AH64"/>
    <mergeCell ref="AI66:AR66"/>
    <mergeCell ref="AS63:BB63"/>
    <mergeCell ref="AP10:AY10"/>
    <mergeCell ref="AP11:AY11"/>
    <mergeCell ref="AP12:AY12"/>
    <mergeCell ref="AP13:AY13"/>
    <mergeCell ref="AP5:AY6"/>
    <mergeCell ref="AP7:AY7"/>
    <mergeCell ref="AP8:AY8"/>
    <mergeCell ref="AP9:AY9"/>
    <mergeCell ref="AP18:AY18"/>
    <mergeCell ref="AP19:AY19"/>
    <mergeCell ref="AP20:AY20"/>
    <mergeCell ref="AP21:AY21"/>
    <mergeCell ref="AP14:AY14"/>
    <mergeCell ref="AP15:AY15"/>
    <mergeCell ref="AP16:AY16"/>
    <mergeCell ref="AP17:AY17"/>
    <mergeCell ref="AP26:AY26"/>
    <mergeCell ref="AP27:AY27"/>
    <mergeCell ref="AP28:AY28"/>
    <mergeCell ref="AP29:AY29"/>
    <mergeCell ref="AP22:AY22"/>
    <mergeCell ref="AP23:AY23"/>
    <mergeCell ref="AP24:AY24"/>
    <mergeCell ref="AP25:AY25"/>
    <mergeCell ref="O57:X57"/>
    <mergeCell ref="Y57:AH57"/>
    <mergeCell ref="AI57:AR57"/>
    <mergeCell ref="AS57:BB57"/>
    <mergeCell ref="K58:N58"/>
    <mergeCell ref="O58:X58"/>
    <mergeCell ref="Y58:AH58"/>
    <mergeCell ref="AI58:AR58"/>
    <mergeCell ref="AS58:BB58"/>
    <mergeCell ref="AS65:BB65"/>
    <mergeCell ref="A57:J58"/>
    <mergeCell ref="A67:J68"/>
    <mergeCell ref="K67:N67"/>
    <mergeCell ref="O67:X67"/>
    <mergeCell ref="Y67:AH67"/>
    <mergeCell ref="K68:N68"/>
    <mergeCell ref="O68:X68"/>
    <mergeCell ref="Y68:AH68"/>
    <mergeCell ref="K57:N57"/>
  </mergeCells>
  <printOptions/>
  <pageMargins left="0.7480314960629921" right="0.7480314960629921" top="0.7874015748031497" bottom="0.7874015748031497" header="0.31496062992125984" footer="0.3149606299212598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BK41"/>
  <sheetViews>
    <sheetView zoomScalePageLayoutView="0" workbookViewId="0" topLeftCell="A1">
      <selection activeCell="BG5" sqref="BG5"/>
    </sheetView>
  </sheetViews>
  <sheetFormatPr defaultColWidth="1.625" defaultRowHeight="18" customHeight="1"/>
  <cols>
    <col min="1" max="57" width="1.4921875" style="24" customWidth="1"/>
    <col min="58" max="16384" width="1.625" style="24" customWidth="1"/>
  </cols>
  <sheetData>
    <row r="2" spans="1:57" ht="18" customHeight="1">
      <c r="A2" s="290" t="s">
        <v>71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</row>
    <row r="4" spans="1:63" ht="18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83" t="s">
        <v>80</v>
      </c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3"/>
      <c r="BG4" s="23"/>
      <c r="BH4" s="23"/>
      <c r="BI4" s="23"/>
      <c r="BJ4" s="23"/>
      <c r="BK4" s="23"/>
    </row>
    <row r="5" spans="1:57" s="31" customFormat="1" ht="19.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295" t="s">
        <v>69</v>
      </c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7" t="s">
        <v>70</v>
      </c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9"/>
      <c r="AR5" s="288" t="s">
        <v>96</v>
      </c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</row>
    <row r="6" spans="1:63" ht="19.5" customHeight="1">
      <c r="A6" s="236" t="s">
        <v>109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84">
        <v>14539465</v>
      </c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85">
        <v>24172579</v>
      </c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86"/>
      <c r="AR6" s="269">
        <v>0.589</v>
      </c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5"/>
      <c r="BG6" s="25"/>
      <c r="BH6" s="23"/>
      <c r="BI6" s="23"/>
      <c r="BJ6" s="23"/>
      <c r="BK6" s="23"/>
    </row>
    <row r="7" spans="1:63" ht="19.5" customHeight="1">
      <c r="A7" s="236" t="s">
        <v>113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84">
        <v>14327118</v>
      </c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85">
        <v>24015472</v>
      </c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86"/>
      <c r="AR7" s="269">
        <v>0.602</v>
      </c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5"/>
      <c r="BG7" s="25"/>
      <c r="BH7" s="23"/>
      <c r="BI7" s="23"/>
      <c r="BJ7" s="23"/>
      <c r="BK7" s="23"/>
    </row>
    <row r="8" spans="1:59" s="34" customFormat="1" ht="18" customHeight="1" thickBot="1">
      <c r="A8" s="236" t="s">
        <v>121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84">
        <v>13634769</v>
      </c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85">
        <v>24296137</v>
      </c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86"/>
      <c r="AR8" s="269">
        <v>0.587</v>
      </c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33"/>
      <c r="BG8" s="33"/>
    </row>
    <row r="9" spans="1:59" s="34" customFormat="1" ht="18" customHeight="1">
      <c r="A9" s="138" t="s">
        <v>48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33"/>
      <c r="BG9" s="33"/>
    </row>
    <row r="10" spans="1:59" s="34" customFormat="1" ht="18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3"/>
      <c r="BG10" s="33"/>
    </row>
    <row r="11" spans="1:59" s="34" customFormat="1" ht="18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3"/>
      <c r="BG11" s="33"/>
    </row>
    <row r="12" spans="1:59" s="34" customFormat="1" ht="18" customHeight="1">
      <c r="A12" s="291" t="s">
        <v>72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33"/>
      <c r="BG12" s="33"/>
    </row>
    <row r="13" spans="1:63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77"/>
      <c r="AQ13" s="377"/>
      <c r="AR13" s="377"/>
      <c r="AS13" s="377"/>
      <c r="AT13" s="377"/>
      <c r="AU13" s="377"/>
      <c r="AV13" s="377"/>
      <c r="AW13" s="384"/>
      <c r="AX13" s="377"/>
      <c r="AY13" s="377"/>
      <c r="AZ13" s="377"/>
      <c r="BA13" s="377"/>
      <c r="BB13" s="377"/>
      <c r="BC13" s="384"/>
      <c r="BD13" s="377"/>
      <c r="BE13" s="377"/>
      <c r="BF13" s="26"/>
      <c r="BG13" s="26"/>
      <c r="BH13" s="26"/>
      <c r="BI13" s="26"/>
      <c r="BJ13" s="26"/>
      <c r="BK13" s="26"/>
    </row>
    <row r="14" spans="1:63" ht="18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292" t="s">
        <v>75</v>
      </c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6"/>
      <c r="BG14" s="26"/>
      <c r="BH14" s="26"/>
      <c r="BI14" s="26"/>
      <c r="BJ14" s="26"/>
      <c r="BK14" s="26"/>
    </row>
    <row r="15" spans="1:63" ht="18" customHeight="1">
      <c r="A15" s="135" t="s">
        <v>122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296" t="s">
        <v>79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97"/>
      <c r="Y15" s="274" t="s">
        <v>78</v>
      </c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6"/>
      <c r="BG15" s="26"/>
      <c r="BH15" s="26"/>
      <c r="BI15" s="26"/>
      <c r="BJ15" s="26"/>
      <c r="BK15" s="26"/>
    </row>
    <row r="16" spans="1:63" ht="31.5" customHeight="1" thickBo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298"/>
      <c r="O16" s="267"/>
      <c r="P16" s="267"/>
      <c r="Q16" s="267"/>
      <c r="R16" s="267"/>
      <c r="S16" s="267"/>
      <c r="T16" s="267"/>
      <c r="U16" s="267"/>
      <c r="V16" s="267"/>
      <c r="W16" s="267"/>
      <c r="X16" s="299"/>
      <c r="Y16" s="293" t="s">
        <v>76</v>
      </c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314" t="s">
        <v>77</v>
      </c>
      <c r="AK16" s="294"/>
      <c r="AL16" s="294"/>
      <c r="AM16" s="294"/>
      <c r="AN16" s="294"/>
      <c r="AO16" s="294"/>
      <c r="AP16" s="294"/>
      <c r="AQ16" s="294"/>
      <c r="AR16" s="294"/>
      <c r="AS16" s="294"/>
      <c r="AT16" s="315"/>
      <c r="AU16" s="316" t="s">
        <v>61</v>
      </c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6"/>
      <c r="BG16" s="26"/>
      <c r="BH16" s="26"/>
      <c r="BI16" s="26"/>
      <c r="BJ16" s="26"/>
      <c r="BK16" s="26"/>
    </row>
    <row r="17" spans="1:63" ht="19.5" customHeight="1" thickTop="1">
      <c r="A17" s="310" t="s">
        <v>62</v>
      </c>
      <c r="B17" s="311"/>
      <c r="C17" s="317" t="s">
        <v>54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85">
        <v>34681.79</v>
      </c>
      <c r="O17" s="386"/>
      <c r="P17" s="386"/>
      <c r="Q17" s="386"/>
      <c r="R17" s="386"/>
      <c r="S17" s="386"/>
      <c r="T17" s="386"/>
      <c r="U17" s="386"/>
      <c r="V17" s="386"/>
      <c r="W17" s="386"/>
      <c r="X17" s="387"/>
      <c r="Y17" s="388">
        <v>14.74</v>
      </c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9">
        <v>29031.29</v>
      </c>
      <c r="AK17" s="388"/>
      <c r="AL17" s="388"/>
      <c r="AM17" s="388"/>
      <c r="AN17" s="388"/>
      <c r="AO17" s="388"/>
      <c r="AP17" s="388"/>
      <c r="AQ17" s="388"/>
      <c r="AR17" s="388"/>
      <c r="AS17" s="388"/>
      <c r="AT17" s="390"/>
      <c r="AU17" s="389">
        <v>29046.030000000002</v>
      </c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26"/>
      <c r="BG17" s="26"/>
      <c r="BH17" s="26"/>
      <c r="BI17" s="26"/>
      <c r="BJ17" s="26"/>
      <c r="BK17" s="26"/>
    </row>
    <row r="18" spans="1:63" ht="39.75" customHeight="1">
      <c r="A18" s="312"/>
      <c r="B18" s="306"/>
      <c r="C18" s="318" t="s">
        <v>55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91">
        <v>17429.79</v>
      </c>
      <c r="O18" s="392"/>
      <c r="P18" s="392"/>
      <c r="Q18" s="392"/>
      <c r="R18" s="392"/>
      <c r="S18" s="392"/>
      <c r="T18" s="392"/>
      <c r="U18" s="392"/>
      <c r="V18" s="392"/>
      <c r="W18" s="392"/>
      <c r="X18" s="393"/>
      <c r="Y18" s="392">
        <v>51.7</v>
      </c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4">
        <v>3817.15</v>
      </c>
      <c r="AK18" s="392"/>
      <c r="AL18" s="392"/>
      <c r="AM18" s="392"/>
      <c r="AN18" s="392"/>
      <c r="AO18" s="392"/>
      <c r="AP18" s="392"/>
      <c r="AQ18" s="392"/>
      <c r="AR18" s="392"/>
      <c r="AS18" s="392"/>
      <c r="AT18" s="395"/>
      <c r="AU18" s="394">
        <v>3868.85</v>
      </c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26"/>
      <c r="BG18" s="26"/>
      <c r="BH18" s="26"/>
      <c r="BI18" s="26"/>
      <c r="BJ18" s="26"/>
      <c r="BK18" s="26"/>
    </row>
    <row r="19" spans="1:63" ht="19.5" customHeight="1">
      <c r="A19" s="312"/>
      <c r="B19" s="306"/>
      <c r="C19" s="320" t="s">
        <v>56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91">
        <v>116446.17</v>
      </c>
      <c r="O19" s="392"/>
      <c r="P19" s="392"/>
      <c r="Q19" s="392"/>
      <c r="R19" s="392"/>
      <c r="S19" s="392"/>
      <c r="T19" s="392"/>
      <c r="U19" s="392"/>
      <c r="V19" s="392"/>
      <c r="W19" s="392"/>
      <c r="X19" s="393"/>
      <c r="Y19" s="396">
        <v>237.63</v>
      </c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7">
        <v>39260.14</v>
      </c>
      <c r="AK19" s="396"/>
      <c r="AL19" s="396"/>
      <c r="AM19" s="396"/>
      <c r="AN19" s="396"/>
      <c r="AO19" s="396"/>
      <c r="AP19" s="396"/>
      <c r="AQ19" s="396"/>
      <c r="AR19" s="396"/>
      <c r="AS19" s="396"/>
      <c r="AT19" s="398"/>
      <c r="AU19" s="394">
        <v>39497.77</v>
      </c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26"/>
      <c r="BG19" s="26"/>
      <c r="BH19" s="26"/>
      <c r="BI19" s="26"/>
      <c r="BJ19" s="26"/>
      <c r="BK19" s="26"/>
    </row>
    <row r="20" spans="1:63" ht="19.5" customHeight="1">
      <c r="A20" s="312"/>
      <c r="B20" s="306"/>
      <c r="C20" s="303" t="s">
        <v>97</v>
      </c>
      <c r="D20" s="304"/>
      <c r="E20" s="162" t="s">
        <v>57</v>
      </c>
      <c r="F20" s="162"/>
      <c r="G20" s="162"/>
      <c r="H20" s="162"/>
      <c r="I20" s="162"/>
      <c r="J20" s="162"/>
      <c r="K20" s="162"/>
      <c r="L20" s="162"/>
      <c r="M20" s="162"/>
      <c r="N20" s="391">
        <v>910958.02</v>
      </c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388">
        <v>300.61</v>
      </c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9">
        <v>241360.7</v>
      </c>
      <c r="AK20" s="388"/>
      <c r="AL20" s="388"/>
      <c r="AM20" s="388"/>
      <c r="AN20" s="388"/>
      <c r="AO20" s="388"/>
      <c r="AP20" s="388"/>
      <c r="AQ20" s="388"/>
      <c r="AR20" s="388"/>
      <c r="AS20" s="388"/>
      <c r="AT20" s="390"/>
      <c r="AU20" s="389">
        <v>241661.31</v>
      </c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26"/>
      <c r="BG20" s="26"/>
      <c r="BH20" s="26"/>
      <c r="BI20" s="26"/>
      <c r="BJ20" s="26"/>
      <c r="BK20" s="26"/>
    </row>
    <row r="21" spans="1:63" ht="19.5" customHeight="1">
      <c r="A21" s="312"/>
      <c r="B21" s="306"/>
      <c r="C21" s="305"/>
      <c r="D21" s="306"/>
      <c r="E21" s="309" t="s">
        <v>58</v>
      </c>
      <c r="F21" s="210"/>
      <c r="G21" s="210"/>
      <c r="H21" s="210"/>
      <c r="I21" s="210"/>
      <c r="J21" s="210"/>
      <c r="K21" s="210"/>
      <c r="L21" s="210"/>
      <c r="M21" s="210"/>
      <c r="N21" s="391">
        <v>138132.62</v>
      </c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392">
        <v>1784.52</v>
      </c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4">
        <v>57143.18</v>
      </c>
      <c r="AK21" s="392"/>
      <c r="AL21" s="392"/>
      <c r="AM21" s="392"/>
      <c r="AN21" s="392"/>
      <c r="AO21" s="392"/>
      <c r="AP21" s="392"/>
      <c r="AQ21" s="392"/>
      <c r="AR21" s="392"/>
      <c r="AS21" s="392"/>
      <c r="AT21" s="395"/>
      <c r="AU21" s="394">
        <v>58927.7</v>
      </c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26"/>
      <c r="BG21" s="26"/>
      <c r="BH21" s="26"/>
      <c r="BI21" s="26"/>
      <c r="BJ21" s="26"/>
      <c r="BK21" s="26"/>
    </row>
    <row r="22" spans="1:63" ht="19.5" customHeight="1">
      <c r="A22" s="312"/>
      <c r="B22" s="306"/>
      <c r="C22" s="305"/>
      <c r="D22" s="306"/>
      <c r="E22" s="309" t="s">
        <v>59</v>
      </c>
      <c r="F22" s="210"/>
      <c r="G22" s="210"/>
      <c r="H22" s="210"/>
      <c r="I22" s="210"/>
      <c r="J22" s="210"/>
      <c r="K22" s="210"/>
      <c r="L22" s="210"/>
      <c r="M22" s="210"/>
      <c r="N22" s="391">
        <v>313065.13</v>
      </c>
      <c r="O22" s="392"/>
      <c r="P22" s="392"/>
      <c r="Q22" s="392"/>
      <c r="R22" s="392"/>
      <c r="S22" s="392"/>
      <c r="T22" s="392"/>
      <c r="U22" s="392"/>
      <c r="V22" s="392"/>
      <c r="W22" s="392"/>
      <c r="X22" s="393"/>
      <c r="Y22" s="392">
        <v>116.2</v>
      </c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4">
        <v>2910.56</v>
      </c>
      <c r="AK22" s="392"/>
      <c r="AL22" s="392"/>
      <c r="AM22" s="392"/>
      <c r="AN22" s="392"/>
      <c r="AO22" s="392"/>
      <c r="AP22" s="392"/>
      <c r="AQ22" s="392"/>
      <c r="AR22" s="392"/>
      <c r="AS22" s="392"/>
      <c r="AT22" s="395"/>
      <c r="AU22" s="394">
        <v>3026.7599999999998</v>
      </c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26"/>
      <c r="BG22" s="26"/>
      <c r="BH22" s="26"/>
      <c r="BI22" s="26"/>
      <c r="BJ22" s="26"/>
      <c r="BK22" s="26"/>
    </row>
    <row r="23" spans="1:63" ht="19.5" customHeight="1">
      <c r="A23" s="313"/>
      <c r="B23" s="308"/>
      <c r="C23" s="307"/>
      <c r="D23" s="308"/>
      <c r="E23" s="301" t="s">
        <v>56</v>
      </c>
      <c r="F23" s="301"/>
      <c r="G23" s="301"/>
      <c r="H23" s="301"/>
      <c r="I23" s="301"/>
      <c r="J23" s="301"/>
      <c r="K23" s="301"/>
      <c r="L23" s="301"/>
      <c r="M23" s="301"/>
      <c r="N23" s="391">
        <v>1462220.07</v>
      </c>
      <c r="O23" s="392"/>
      <c r="P23" s="392"/>
      <c r="Q23" s="392"/>
      <c r="R23" s="392"/>
      <c r="S23" s="392"/>
      <c r="T23" s="392"/>
      <c r="U23" s="392"/>
      <c r="V23" s="392"/>
      <c r="W23" s="392"/>
      <c r="X23" s="393"/>
      <c r="Y23" s="388">
        <v>11519.22</v>
      </c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9">
        <v>213424.26</v>
      </c>
      <c r="AK23" s="388"/>
      <c r="AL23" s="388"/>
      <c r="AM23" s="388"/>
      <c r="AN23" s="388"/>
      <c r="AO23" s="388"/>
      <c r="AP23" s="388"/>
      <c r="AQ23" s="388"/>
      <c r="AR23" s="388"/>
      <c r="AS23" s="388"/>
      <c r="AT23" s="390"/>
      <c r="AU23" s="389">
        <v>224943.48</v>
      </c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26"/>
      <c r="BG23" s="26"/>
      <c r="BH23" s="26"/>
      <c r="BI23" s="26"/>
      <c r="BJ23" s="26"/>
      <c r="BK23" s="26"/>
    </row>
    <row r="24" spans="1:63" ht="19.5" customHeight="1">
      <c r="A24" s="199" t="s">
        <v>60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302"/>
      <c r="N24" s="391">
        <v>5101353.87</v>
      </c>
      <c r="O24" s="392"/>
      <c r="P24" s="392"/>
      <c r="Q24" s="392"/>
      <c r="R24" s="392"/>
      <c r="S24" s="392"/>
      <c r="T24" s="392"/>
      <c r="U24" s="392"/>
      <c r="V24" s="392"/>
      <c r="W24" s="392"/>
      <c r="X24" s="393"/>
      <c r="Y24" s="392">
        <v>5791.67</v>
      </c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4">
        <v>19727.43</v>
      </c>
      <c r="AK24" s="392"/>
      <c r="AL24" s="392"/>
      <c r="AM24" s="392"/>
      <c r="AN24" s="392"/>
      <c r="AO24" s="392"/>
      <c r="AP24" s="392"/>
      <c r="AQ24" s="392"/>
      <c r="AR24" s="392"/>
      <c r="AS24" s="392"/>
      <c r="AT24" s="395"/>
      <c r="AU24" s="394">
        <v>25519.1</v>
      </c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23"/>
      <c r="BG24" s="23"/>
      <c r="BH24" s="26"/>
      <c r="BI24" s="26"/>
      <c r="BJ24" s="26"/>
      <c r="BK24" s="26"/>
    </row>
    <row r="25" spans="1:63" ht="19.5" customHeight="1" thickBot="1">
      <c r="A25" s="238" t="s">
        <v>98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399">
        <v>8094287.46</v>
      </c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1">
        <v>19816.29</v>
      </c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>
        <v>606674.7100000001</v>
      </c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3">
        <v>626491.0000000001</v>
      </c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23"/>
      <c r="BG25" s="23"/>
      <c r="BH25" s="26"/>
      <c r="BI25" s="26"/>
      <c r="BJ25" s="26"/>
      <c r="BK25" s="26"/>
    </row>
    <row r="26" spans="1:63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2"/>
      <c r="O26" s="32"/>
      <c r="P26" s="32"/>
      <c r="Q26" s="32"/>
      <c r="R26" s="30"/>
      <c r="S26" s="30"/>
      <c r="T26" s="30"/>
      <c r="U26" s="30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77"/>
      <c r="AQ26" s="377"/>
      <c r="AR26" s="377"/>
      <c r="AS26" s="404"/>
      <c r="AT26" s="404"/>
      <c r="AU26" s="405"/>
      <c r="AV26" s="406"/>
      <c r="AW26" s="406"/>
      <c r="AX26" s="406"/>
      <c r="AY26" s="406"/>
      <c r="AZ26" s="406"/>
      <c r="BA26" s="406"/>
      <c r="BB26" s="406"/>
      <c r="BC26" s="406"/>
      <c r="BD26" s="406"/>
      <c r="BE26" s="407" t="s">
        <v>128</v>
      </c>
      <c r="BF26" s="26"/>
      <c r="BG26" s="26"/>
      <c r="BH26" s="26"/>
      <c r="BI26" s="26"/>
      <c r="BJ26" s="26"/>
      <c r="BK26" s="26"/>
    </row>
    <row r="27" spans="1:63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2"/>
      <c r="O27" s="32"/>
      <c r="P27" s="32"/>
      <c r="Q27" s="32"/>
      <c r="R27" s="30"/>
      <c r="S27" s="30"/>
      <c r="T27" s="30"/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77"/>
      <c r="AQ27" s="377"/>
      <c r="AR27" s="377"/>
      <c r="AS27" s="377"/>
      <c r="AT27" s="377"/>
      <c r="AU27" s="91"/>
      <c r="AV27" s="408"/>
      <c r="AW27" s="408"/>
      <c r="AX27" s="408"/>
      <c r="AY27" s="408"/>
      <c r="AZ27" s="408"/>
      <c r="BA27" s="408"/>
      <c r="BB27" s="408"/>
      <c r="BC27" s="408"/>
      <c r="BD27" s="408"/>
      <c r="BE27" s="409"/>
      <c r="BF27" s="26"/>
      <c r="BG27" s="26"/>
      <c r="BH27" s="26"/>
      <c r="BI27" s="26"/>
      <c r="BJ27" s="26"/>
      <c r="BK27" s="26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2"/>
      <c r="O28" s="32"/>
      <c r="P28" s="32"/>
      <c r="Q28" s="32"/>
      <c r="R28" s="30"/>
      <c r="S28" s="30"/>
      <c r="T28" s="30"/>
      <c r="U28" s="30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26"/>
      <c r="BG28" s="26"/>
      <c r="BH28" s="26"/>
      <c r="BI28" s="26"/>
      <c r="BJ28" s="26"/>
      <c r="BK28" s="26"/>
    </row>
    <row r="29" spans="1:63" ht="18" customHeight="1">
      <c r="A29" s="237" t="s">
        <v>74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6"/>
      <c r="BG29" s="26"/>
      <c r="BH29" s="26"/>
      <c r="BI29" s="26"/>
      <c r="BJ29" s="26"/>
      <c r="BK29" s="26"/>
    </row>
    <row r="30" spans="1:63" ht="18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2"/>
      <c r="O30" s="32"/>
      <c r="P30" s="32"/>
      <c r="Q30" s="32"/>
      <c r="R30" s="30"/>
      <c r="S30" s="30"/>
      <c r="T30" s="30"/>
      <c r="U30" s="30"/>
      <c r="V30" s="35"/>
      <c r="W30" s="35"/>
      <c r="X30" s="35"/>
      <c r="Y30" s="35"/>
      <c r="Z30" s="35"/>
      <c r="AA30" s="38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26"/>
      <c r="BG30" s="26"/>
      <c r="BH30" s="26"/>
      <c r="BI30" s="26"/>
      <c r="BJ30" s="26"/>
      <c r="BK30" s="26"/>
    </row>
    <row r="31" spans="1:63" ht="18" customHeight="1" thickBo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239" t="s">
        <v>81</v>
      </c>
      <c r="AX31" s="239"/>
      <c r="AY31" s="239"/>
      <c r="AZ31" s="239"/>
      <c r="BA31" s="239"/>
      <c r="BB31" s="239"/>
      <c r="BC31" s="239"/>
      <c r="BD31" s="239"/>
      <c r="BE31" s="239"/>
      <c r="BF31" s="26"/>
      <c r="BG31" s="26"/>
      <c r="BH31" s="26"/>
      <c r="BI31" s="26"/>
      <c r="BJ31" s="26"/>
      <c r="BK31" s="26"/>
    </row>
    <row r="32" spans="1:63" ht="18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4"/>
      <c r="P32" s="279" t="s">
        <v>73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1"/>
      <c r="AW32" s="273" t="s">
        <v>67</v>
      </c>
      <c r="AX32" s="274"/>
      <c r="AY32" s="274"/>
      <c r="AZ32" s="274"/>
      <c r="BA32" s="274"/>
      <c r="BB32" s="274"/>
      <c r="BC32" s="274"/>
      <c r="BD32" s="274"/>
      <c r="BE32" s="274"/>
      <c r="BF32" s="26"/>
      <c r="BG32" s="26"/>
      <c r="BH32" s="26"/>
      <c r="BI32" s="26"/>
      <c r="BJ32" s="26"/>
      <c r="BK32" s="26"/>
    </row>
    <row r="33" spans="1:63" ht="18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 s="251" t="s">
        <v>68</v>
      </c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3"/>
      <c r="AN33" s="240" t="s">
        <v>66</v>
      </c>
      <c r="AO33" s="241"/>
      <c r="AP33" s="241"/>
      <c r="AQ33" s="241"/>
      <c r="AR33" s="241"/>
      <c r="AS33" s="241"/>
      <c r="AT33" s="241"/>
      <c r="AU33" s="241"/>
      <c r="AV33" s="242"/>
      <c r="AW33" s="275"/>
      <c r="AX33" s="276"/>
      <c r="AY33" s="276"/>
      <c r="AZ33" s="276"/>
      <c r="BA33" s="276"/>
      <c r="BB33" s="276"/>
      <c r="BC33" s="276"/>
      <c r="BD33" s="276"/>
      <c r="BE33" s="276"/>
      <c r="BF33" s="26"/>
      <c r="BG33" s="26"/>
      <c r="BH33" s="26"/>
      <c r="BI33" s="26"/>
      <c r="BJ33" s="26"/>
      <c r="BK33" s="26"/>
    </row>
    <row r="34" spans="1:63" ht="19.5" customHeight="1" thickBo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8"/>
      <c r="P34" s="246" t="s">
        <v>63</v>
      </c>
      <c r="Q34" s="247"/>
      <c r="R34" s="247"/>
      <c r="S34" s="247"/>
      <c r="T34" s="247"/>
      <c r="U34" s="247"/>
      <c r="V34" s="247"/>
      <c r="W34" s="248"/>
      <c r="X34" s="254" t="s">
        <v>64</v>
      </c>
      <c r="Y34" s="255"/>
      <c r="Z34" s="255"/>
      <c r="AA34" s="255"/>
      <c r="AB34" s="255"/>
      <c r="AC34" s="255"/>
      <c r="AD34" s="255"/>
      <c r="AE34" s="256"/>
      <c r="AF34" s="249" t="s">
        <v>65</v>
      </c>
      <c r="AG34" s="247"/>
      <c r="AH34" s="247"/>
      <c r="AI34" s="247"/>
      <c r="AJ34" s="247"/>
      <c r="AK34" s="247"/>
      <c r="AL34" s="247"/>
      <c r="AM34" s="250"/>
      <c r="AN34" s="243"/>
      <c r="AO34" s="244"/>
      <c r="AP34" s="244"/>
      <c r="AQ34" s="244"/>
      <c r="AR34" s="244"/>
      <c r="AS34" s="244"/>
      <c r="AT34" s="244"/>
      <c r="AU34" s="244"/>
      <c r="AV34" s="245"/>
      <c r="AW34" s="243"/>
      <c r="AX34" s="244"/>
      <c r="AY34" s="244"/>
      <c r="AZ34" s="244"/>
      <c r="BA34" s="244"/>
      <c r="BB34" s="244"/>
      <c r="BC34" s="244"/>
      <c r="BD34" s="244"/>
      <c r="BE34" s="244"/>
      <c r="BG34" s="26"/>
      <c r="BH34" s="26"/>
      <c r="BI34" s="26"/>
      <c r="BJ34" s="26"/>
      <c r="BK34" s="26"/>
    </row>
    <row r="35" spans="1:63" ht="19.5" customHeight="1" thickTop="1">
      <c r="A35" s="257" t="s">
        <v>109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  <c r="P35" s="262">
        <v>5784</v>
      </c>
      <c r="Q35" s="260"/>
      <c r="R35" s="260"/>
      <c r="S35" s="260"/>
      <c r="T35" s="260"/>
      <c r="U35" s="260"/>
      <c r="V35" s="260"/>
      <c r="W35" s="261"/>
      <c r="X35" s="259">
        <v>52987</v>
      </c>
      <c r="Y35" s="260"/>
      <c r="Z35" s="260"/>
      <c r="AA35" s="260"/>
      <c r="AB35" s="260"/>
      <c r="AC35" s="260"/>
      <c r="AD35" s="260"/>
      <c r="AE35" s="261"/>
      <c r="AF35" s="259" t="s">
        <v>123</v>
      </c>
      <c r="AG35" s="260"/>
      <c r="AH35" s="260"/>
      <c r="AI35" s="260"/>
      <c r="AJ35" s="260"/>
      <c r="AK35" s="260"/>
      <c r="AL35" s="260"/>
      <c r="AM35" s="282"/>
      <c r="AN35" s="270">
        <v>2673</v>
      </c>
      <c r="AO35" s="271"/>
      <c r="AP35" s="271"/>
      <c r="AQ35" s="271"/>
      <c r="AR35" s="271"/>
      <c r="AS35" s="271"/>
      <c r="AT35" s="271"/>
      <c r="AU35" s="271"/>
      <c r="AV35" s="272"/>
      <c r="AW35" s="277">
        <v>52101</v>
      </c>
      <c r="AX35" s="278"/>
      <c r="AY35" s="278"/>
      <c r="AZ35" s="278"/>
      <c r="BA35" s="278"/>
      <c r="BB35" s="278"/>
      <c r="BC35" s="278"/>
      <c r="BD35" s="278"/>
      <c r="BE35" s="278"/>
      <c r="BG35" s="26"/>
      <c r="BH35" s="26"/>
      <c r="BI35" s="26"/>
      <c r="BJ35" s="26"/>
      <c r="BK35" s="26"/>
    </row>
    <row r="36" spans="1:63" ht="19.5" customHeight="1">
      <c r="A36" s="257" t="s">
        <v>113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8"/>
      <c r="P36" s="262">
        <v>5815</v>
      </c>
      <c r="Q36" s="260"/>
      <c r="R36" s="260"/>
      <c r="S36" s="260"/>
      <c r="T36" s="260"/>
      <c r="U36" s="260"/>
      <c r="V36" s="260"/>
      <c r="W36" s="261"/>
      <c r="X36" s="259">
        <v>52839</v>
      </c>
      <c r="Y36" s="260"/>
      <c r="Z36" s="260"/>
      <c r="AA36" s="260"/>
      <c r="AB36" s="260"/>
      <c r="AC36" s="260"/>
      <c r="AD36" s="260"/>
      <c r="AE36" s="261"/>
      <c r="AF36" s="259" t="s">
        <v>123</v>
      </c>
      <c r="AG36" s="260"/>
      <c r="AH36" s="260"/>
      <c r="AI36" s="260"/>
      <c r="AJ36" s="260"/>
      <c r="AK36" s="260"/>
      <c r="AL36" s="260"/>
      <c r="AM36" s="282"/>
      <c r="AN36" s="270">
        <v>2688</v>
      </c>
      <c r="AO36" s="271"/>
      <c r="AP36" s="271"/>
      <c r="AQ36" s="271"/>
      <c r="AR36" s="271"/>
      <c r="AS36" s="271"/>
      <c r="AT36" s="271"/>
      <c r="AU36" s="271"/>
      <c r="AV36" s="272"/>
      <c r="AW36" s="277">
        <v>52179</v>
      </c>
      <c r="AX36" s="278"/>
      <c r="AY36" s="278"/>
      <c r="AZ36" s="278"/>
      <c r="BA36" s="278"/>
      <c r="BB36" s="278"/>
      <c r="BC36" s="278"/>
      <c r="BD36" s="278"/>
      <c r="BE36" s="278"/>
      <c r="BG36" s="26"/>
      <c r="BH36" s="26"/>
      <c r="BI36" s="26"/>
      <c r="BJ36" s="26"/>
      <c r="BK36" s="26"/>
    </row>
    <row r="37" spans="1:63" ht="19.5" customHeight="1" thickBot="1">
      <c r="A37" s="223" t="s">
        <v>124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35"/>
      <c r="P37" s="410">
        <v>5842</v>
      </c>
      <c r="Q37" s="411"/>
      <c r="R37" s="411"/>
      <c r="S37" s="411"/>
      <c r="T37" s="411"/>
      <c r="U37" s="411"/>
      <c r="V37" s="411"/>
      <c r="W37" s="412"/>
      <c r="X37" s="413">
        <v>52451</v>
      </c>
      <c r="Y37" s="411"/>
      <c r="Z37" s="411"/>
      <c r="AA37" s="411"/>
      <c r="AB37" s="411"/>
      <c r="AC37" s="411"/>
      <c r="AD37" s="411"/>
      <c r="AE37" s="412"/>
      <c r="AF37" s="414" t="s">
        <v>129</v>
      </c>
      <c r="AG37" s="415"/>
      <c r="AH37" s="415"/>
      <c r="AI37" s="415"/>
      <c r="AJ37" s="415"/>
      <c r="AK37" s="415"/>
      <c r="AL37" s="415"/>
      <c r="AM37" s="416"/>
      <c r="AN37" s="417">
        <v>2754</v>
      </c>
      <c r="AO37" s="418"/>
      <c r="AP37" s="418"/>
      <c r="AQ37" s="418"/>
      <c r="AR37" s="418"/>
      <c r="AS37" s="418"/>
      <c r="AT37" s="418"/>
      <c r="AU37" s="418"/>
      <c r="AV37" s="419"/>
      <c r="AW37" s="420">
        <v>52242</v>
      </c>
      <c r="AX37" s="421"/>
      <c r="AY37" s="421"/>
      <c r="AZ37" s="421"/>
      <c r="BA37" s="421"/>
      <c r="BB37" s="421"/>
      <c r="BC37" s="421"/>
      <c r="BD37" s="421"/>
      <c r="BE37" s="421"/>
      <c r="BG37" s="23"/>
      <c r="BH37" s="23"/>
      <c r="BI37" s="23"/>
      <c r="BJ37" s="23"/>
      <c r="BK37" s="23"/>
    </row>
    <row r="38" spans="1:57" s="23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422"/>
      <c r="AQ38" s="422"/>
      <c r="AR38" s="422"/>
      <c r="AS38" s="422"/>
      <c r="AT38" s="422"/>
      <c r="AU38" s="422"/>
      <c r="AV38" s="382"/>
      <c r="AW38" s="382"/>
      <c r="AX38" s="382"/>
      <c r="AY38" s="382"/>
      <c r="AZ38" s="382"/>
      <c r="BA38" s="382"/>
      <c r="BB38" s="382"/>
      <c r="BC38" s="382"/>
      <c r="BD38" s="382"/>
      <c r="BE38" s="109" t="s">
        <v>93</v>
      </c>
    </row>
    <row r="39" spans="1:57" s="23" customFormat="1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0"/>
      <c r="S39" s="30"/>
      <c r="T39" s="30"/>
      <c r="U39" s="30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</row>
    <row r="40" spans="1:57" ht="18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</row>
    <row r="41" spans="1:57" ht="18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</sheetData>
  <sheetProtection/>
  <mergeCells count="102">
    <mergeCell ref="N23:X23"/>
    <mergeCell ref="Y23:AI23"/>
    <mergeCell ref="AN36:AV36"/>
    <mergeCell ref="AW36:BE36"/>
    <mergeCell ref="A36:O36"/>
    <mergeCell ref="P36:W36"/>
    <mergeCell ref="X36:AE36"/>
    <mergeCell ref="AF36:AM36"/>
    <mergeCell ref="AJ24:AT24"/>
    <mergeCell ref="AU24:BE24"/>
    <mergeCell ref="C17:M17"/>
    <mergeCell ref="E22:M22"/>
    <mergeCell ref="Y17:AI17"/>
    <mergeCell ref="AJ17:AT17"/>
    <mergeCell ref="AJ19:AT19"/>
    <mergeCell ref="C18:M18"/>
    <mergeCell ref="C19:M19"/>
    <mergeCell ref="E20:M20"/>
    <mergeCell ref="Y18:AI18"/>
    <mergeCell ref="Y22:AI22"/>
    <mergeCell ref="AU25:BE25"/>
    <mergeCell ref="AJ25:AT25"/>
    <mergeCell ref="AJ22:AT22"/>
    <mergeCell ref="AU19:BE19"/>
    <mergeCell ref="AU18:BE18"/>
    <mergeCell ref="AU21:BE21"/>
    <mergeCell ref="AU22:BE22"/>
    <mergeCell ref="AJ23:AT23"/>
    <mergeCell ref="AU23:BE23"/>
    <mergeCell ref="AJ20:AT20"/>
    <mergeCell ref="AU20:BE20"/>
    <mergeCell ref="AJ21:AT21"/>
    <mergeCell ref="AU17:BE17"/>
    <mergeCell ref="AJ18:AT18"/>
    <mergeCell ref="A9:BE9"/>
    <mergeCell ref="A7:O7"/>
    <mergeCell ref="AJ16:AT16"/>
    <mergeCell ref="AU16:BE16"/>
    <mergeCell ref="P7:AC7"/>
    <mergeCell ref="AD7:AQ7"/>
    <mergeCell ref="E23:M23"/>
    <mergeCell ref="A24:M24"/>
    <mergeCell ref="N24:X24"/>
    <mergeCell ref="Y24:AI24"/>
    <mergeCell ref="C20:D23"/>
    <mergeCell ref="N22:X22"/>
    <mergeCell ref="E21:M21"/>
    <mergeCell ref="A17:B23"/>
    <mergeCell ref="N18:X18"/>
    <mergeCell ref="N17:X17"/>
    <mergeCell ref="A2:BE2"/>
    <mergeCell ref="A12:BE12"/>
    <mergeCell ref="AU14:BE14"/>
    <mergeCell ref="Y16:AI16"/>
    <mergeCell ref="P5:AC5"/>
    <mergeCell ref="Y15:BE15"/>
    <mergeCell ref="N15:X16"/>
    <mergeCell ref="A5:O5"/>
    <mergeCell ref="A6:O6"/>
    <mergeCell ref="A15:M16"/>
    <mergeCell ref="AR4:BE4"/>
    <mergeCell ref="P6:AC6"/>
    <mergeCell ref="AD6:AQ6"/>
    <mergeCell ref="AD5:AQ5"/>
    <mergeCell ref="AR5:BE5"/>
    <mergeCell ref="AR6:BE6"/>
    <mergeCell ref="A35:O35"/>
    <mergeCell ref="X35:AE35"/>
    <mergeCell ref="P35:W35"/>
    <mergeCell ref="A32:O34"/>
    <mergeCell ref="AR7:BE7"/>
    <mergeCell ref="AN35:AV35"/>
    <mergeCell ref="AW32:BE34"/>
    <mergeCell ref="AW35:BE35"/>
    <mergeCell ref="P32:AV32"/>
    <mergeCell ref="AF35:AM35"/>
    <mergeCell ref="A25:M25"/>
    <mergeCell ref="Y21:AI21"/>
    <mergeCell ref="Y19:AI19"/>
    <mergeCell ref="Y20:AI20"/>
    <mergeCell ref="AW31:BE31"/>
    <mergeCell ref="AN33:AV34"/>
    <mergeCell ref="P34:W34"/>
    <mergeCell ref="AF34:AM34"/>
    <mergeCell ref="P33:AM33"/>
    <mergeCell ref="X34:AE34"/>
    <mergeCell ref="A8:O8"/>
    <mergeCell ref="P8:AC8"/>
    <mergeCell ref="AD8:AQ8"/>
    <mergeCell ref="AR8:BE8"/>
    <mergeCell ref="A29:BE29"/>
    <mergeCell ref="N21:X21"/>
    <mergeCell ref="N20:X20"/>
    <mergeCell ref="N19:X19"/>
    <mergeCell ref="N25:X25"/>
    <mergeCell ref="Y25:AI25"/>
    <mergeCell ref="AN37:AV37"/>
    <mergeCell ref="AW37:BE37"/>
    <mergeCell ref="A37:O37"/>
    <mergeCell ref="P37:W37"/>
    <mergeCell ref="X37:AE37"/>
    <mergeCell ref="AF37:AM3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BK29"/>
  <sheetViews>
    <sheetView zoomScalePageLayoutView="0" workbookViewId="0" topLeftCell="A1">
      <selection activeCell="BG5" sqref="BG5"/>
    </sheetView>
  </sheetViews>
  <sheetFormatPr defaultColWidth="1.625" defaultRowHeight="18" customHeight="1"/>
  <cols>
    <col min="1" max="56" width="1.4921875" style="24" customWidth="1"/>
    <col min="57" max="16384" width="1.625" style="24" customWidth="1"/>
  </cols>
  <sheetData>
    <row r="2" spans="1:56" ht="18" customHeight="1">
      <c r="A2" s="290" t="s">
        <v>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</row>
    <row r="4" spans="49:56" ht="18" customHeight="1" thickBot="1">
      <c r="AW4" s="65"/>
      <c r="AX4" s="65"/>
      <c r="AY4" s="65"/>
      <c r="AZ4" s="65"/>
      <c r="BA4" s="65"/>
      <c r="BB4" s="65"/>
      <c r="BC4" s="65"/>
      <c r="BD4" s="63" t="s">
        <v>87</v>
      </c>
    </row>
    <row r="5" spans="1:57" ht="24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67" t="s">
        <v>85</v>
      </c>
      <c r="V5" s="359"/>
      <c r="W5" s="359"/>
      <c r="X5" s="359"/>
      <c r="Y5" s="359"/>
      <c r="Z5" s="359"/>
      <c r="AA5" s="359"/>
      <c r="AB5" s="359"/>
      <c r="AC5" s="359"/>
      <c r="AD5" s="365" t="s">
        <v>73</v>
      </c>
      <c r="AE5" s="359"/>
      <c r="AF5" s="359"/>
      <c r="AG5" s="359"/>
      <c r="AH5" s="359"/>
      <c r="AI5" s="359"/>
      <c r="AJ5" s="359"/>
      <c r="AK5" s="359"/>
      <c r="AL5" s="360"/>
      <c r="AM5" s="358" t="s">
        <v>67</v>
      </c>
      <c r="AN5" s="359"/>
      <c r="AO5" s="359"/>
      <c r="AP5" s="359"/>
      <c r="AQ5" s="359"/>
      <c r="AR5" s="359"/>
      <c r="AS5" s="359"/>
      <c r="AT5" s="359"/>
      <c r="AU5" s="360"/>
      <c r="AV5" s="359" t="s">
        <v>86</v>
      </c>
      <c r="AW5" s="359"/>
      <c r="AX5" s="359"/>
      <c r="AY5" s="359"/>
      <c r="AZ5" s="359"/>
      <c r="BA5" s="359"/>
      <c r="BB5" s="359"/>
      <c r="BC5" s="359"/>
      <c r="BD5" s="359"/>
      <c r="BE5" s="23"/>
    </row>
    <row r="6" spans="1:56" ht="24" customHeight="1">
      <c r="A6" s="341" t="s">
        <v>100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26" t="s">
        <v>125</v>
      </c>
      <c r="P6" s="327"/>
      <c r="Q6" s="327"/>
      <c r="R6" s="327"/>
      <c r="S6" s="327"/>
      <c r="T6" s="328"/>
      <c r="U6" s="344">
        <v>19192626</v>
      </c>
      <c r="V6" s="330"/>
      <c r="W6" s="330"/>
      <c r="X6" s="330"/>
      <c r="Y6" s="330"/>
      <c r="Z6" s="330"/>
      <c r="AA6" s="330"/>
      <c r="AB6" s="330"/>
      <c r="AC6" s="330"/>
      <c r="AD6" s="345">
        <v>8507168</v>
      </c>
      <c r="AE6" s="330"/>
      <c r="AF6" s="330"/>
      <c r="AG6" s="330"/>
      <c r="AH6" s="330"/>
      <c r="AI6" s="330"/>
      <c r="AJ6" s="330"/>
      <c r="AK6" s="330"/>
      <c r="AL6" s="346"/>
      <c r="AM6" s="353">
        <v>8797438</v>
      </c>
      <c r="AN6" s="330"/>
      <c r="AO6" s="330"/>
      <c r="AP6" s="330"/>
      <c r="AQ6" s="330"/>
      <c r="AR6" s="330"/>
      <c r="AS6" s="330"/>
      <c r="AT6" s="330"/>
      <c r="AU6" s="346"/>
      <c r="AV6" s="330">
        <v>309366</v>
      </c>
      <c r="AW6" s="330"/>
      <c r="AX6" s="330"/>
      <c r="AY6" s="330"/>
      <c r="AZ6" s="330"/>
      <c r="BA6" s="330"/>
      <c r="BB6" s="330"/>
      <c r="BC6" s="330"/>
      <c r="BD6" s="330"/>
    </row>
    <row r="7" spans="1:56" ht="24" customHeight="1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54" t="s">
        <v>126</v>
      </c>
      <c r="P7" s="355"/>
      <c r="Q7" s="355"/>
      <c r="R7" s="355"/>
      <c r="S7" s="355"/>
      <c r="T7" s="356"/>
      <c r="U7" s="334">
        <v>18296131</v>
      </c>
      <c r="V7" s="335"/>
      <c r="W7" s="335"/>
      <c r="X7" s="335"/>
      <c r="Y7" s="335"/>
      <c r="Z7" s="335"/>
      <c r="AA7" s="335"/>
      <c r="AB7" s="335"/>
      <c r="AC7" s="335"/>
      <c r="AD7" s="336">
        <v>8025313</v>
      </c>
      <c r="AE7" s="335"/>
      <c r="AF7" s="335"/>
      <c r="AG7" s="335"/>
      <c r="AH7" s="335"/>
      <c r="AI7" s="335"/>
      <c r="AJ7" s="335"/>
      <c r="AK7" s="335"/>
      <c r="AL7" s="337"/>
      <c r="AM7" s="357">
        <v>8433612</v>
      </c>
      <c r="AN7" s="335"/>
      <c r="AO7" s="335"/>
      <c r="AP7" s="335"/>
      <c r="AQ7" s="335"/>
      <c r="AR7" s="335"/>
      <c r="AS7" s="335"/>
      <c r="AT7" s="335"/>
      <c r="AU7" s="337"/>
      <c r="AV7" s="335">
        <v>288692</v>
      </c>
      <c r="AW7" s="335"/>
      <c r="AX7" s="335"/>
      <c r="AY7" s="335"/>
      <c r="AZ7" s="335"/>
      <c r="BA7" s="335"/>
      <c r="BB7" s="335"/>
      <c r="BC7" s="335"/>
      <c r="BD7" s="335"/>
    </row>
    <row r="8" spans="1:63" ht="24" customHeight="1">
      <c r="A8" s="368" t="s">
        <v>109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 t="s">
        <v>125</v>
      </c>
      <c r="P8" s="371"/>
      <c r="Q8" s="371"/>
      <c r="R8" s="371"/>
      <c r="S8" s="371"/>
      <c r="T8" s="372"/>
      <c r="U8" s="373">
        <v>18103151</v>
      </c>
      <c r="V8" s="362"/>
      <c r="W8" s="362"/>
      <c r="X8" s="362"/>
      <c r="Y8" s="362"/>
      <c r="Z8" s="362"/>
      <c r="AA8" s="362"/>
      <c r="AB8" s="362"/>
      <c r="AC8" s="362"/>
      <c r="AD8" s="366">
        <v>7694325</v>
      </c>
      <c r="AE8" s="362"/>
      <c r="AF8" s="362"/>
      <c r="AG8" s="362"/>
      <c r="AH8" s="362"/>
      <c r="AI8" s="362"/>
      <c r="AJ8" s="362"/>
      <c r="AK8" s="362"/>
      <c r="AL8" s="363"/>
      <c r="AM8" s="361">
        <v>8552883</v>
      </c>
      <c r="AN8" s="362"/>
      <c r="AO8" s="362"/>
      <c r="AP8" s="362"/>
      <c r="AQ8" s="362"/>
      <c r="AR8" s="362"/>
      <c r="AS8" s="362"/>
      <c r="AT8" s="362"/>
      <c r="AU8" s="363"/>
      <c r="AV8" s="362">
        <v>314610</v>
      </c>
      <c r="AW8" s="362"/>
      <c r="AX8" s="362"/>
      <c r="AY8" s="362"/>
      <c r="AZ8" s="362"/>
      <c r="BA8" s="362"/>
      <c r="BB8" s="362"/>
      <c r="BC8" s="362"/>
      <c r="BD8" s="362"/>
      <c r="BE8" s="23"/>
      <c r="BF8" s="23"/>
      <c r="BG8" s="23"/>
      <c r="BH8" s="23"/>
      <c r="BI8" s="23"/>
      <c r="BJ8" s="23"/>
      <c r="BK8" s="23"/>
    </row>
    <row r="9" spans="1:63" ht="24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54" t="s">
        <v>126</v>
      </c>
      <c r="P9" s="355"/>
      <c r="Q9" s="355"/>
      <c r="R9" s="355"/>
      <c r="S9" s="355"/>
      <c r="T9" s="356"/>
      <c r="U9" s="334">
        <v>17257213</v>
      </c>
      <c r="V9" s="335"/>
      <c r="W9" s="335"/>
      <c r="X9" s="335"/>
      <c r="Y9" s="335"/>
      <c r="Z9" s="335"/>
      <c r="AA9" s="335"/>
      <c r="AB9" s="335"/>
      <c r="AC9" s="335"/>
      <c r="AD9" s="336">
        <v>7225422</v>
      </c>
      <c r="AE9" s="335"/>
      <c r="AF9" s="335"/>
      <c r="AG9" s="335"/>
      <c r="AH9" s="335"/>
      <c r="AI9" s="335"/>
      <c r="AJ9" s="335"/>
      <c r="AK9" s="335"/>
      <c r="AL9" s="337"/>
      <c r="AM9" s="357">
        <v>8224745</v>
      </c>
      <c r="AN9" s="335"/>
      <c r="AO9" s="335"/>
      <c r="AP9" s="335"/>
      <c r="AQ9" s="335"/>
      <c r="AR9" s="335"/>
      <c r="AS9" s="335"/>
      <c r="AT9" s="335"/>
      <c r="AU9" s="337"/>
      <c r="AV9" s="335">
        <v>293362</v>
      </c>
      <c r="AW9" s="335"/>
      <c r="AX9" s="335"/>
      <c r="AY9" s="335"/>
      <c r="AZ9" s="335"/>
      <c r="BA9" s="335"/>
      <c r="BB9" s="335"/>
      <c r="BC9" s="335"/>
      <c r="BD9" s="335"/>
      <c r="BE9" s="23"/>
      <c r="BF9" s="23"/>
      <c r="BG9" s="23"/>
      <c r="BH9" s="23"/>
      <c r="BI9" s="23"/>
      <c r="BJ9" s="23"/>
      <c r="BK9" s="23"/>
    </row>
    <row r="10" spans="1:63" ht="24" customHeight="1">
      <c r="A10" s="341" t="s">
        <v>113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26" t="s">
        <v>125</v>
      </c>
      <c r="P10" s="327"/>
      <c r="Q10" s="327"/>
      <c r="R10" s="327"/>
      <c r="S10" s="327"/>
      <c r="T10" s="328"/>
      <c r="U10" s="344">
        <v>17866691</v>
      </c>
      <c r="V10" s="330"/>
      <c r="W10" s="330"/>
      <c r="X10" s="330"/>
      <c r="Y10" s="330"/>
      <c r="Z10" s="330"/>
      <c r="AA10" s="330"/>
      <c r="AB10" s="330"/>
      <c r="AC10" s="330"/>
      <c r="AD10" s="345">
        <v>7324869</v>
      </c>
      <c r="AE10" s="330"/>
      <c r="AF10" s="330"/>
      <c r="AG10" s="330"/>
      <c r="AH10" s="330"/>
      <c r="AI10" s="330"/>
      <c r="AJ10" s="330"/>
      <c r="AK10" s="330"/>
      <c r="AL10" s="346"/>
      <c r="AM10" s="353">
        <v>9303943</v>
      </c>
      <c r="AN10" s="330"/>
      <c r="AO10" s="330"/>
      <c r="AP10" s="330"/>
      <c r="AQ10" s="330"/>
      <c r="AR10" s="330"/>
      <c r="AS10" s="330"/>
      <c r="AT10" s="330"/>
      <c r="AU10" s="346"/>
      <c r="AV10" s="330">
        <v>320783</v>
      </c>
      <c r="AW10" s="330"/>
      <c r="AX10" s="330"/>
      <c r="AY10" s="330"/>
      <c r="AZ10" s="330"/>
      <c r="BA10" s="330"/>
      <c r="BB10" s="330"/>
      <c r="BC10" s="330"/>
      <c r="BD10" s="330"/>
      <c r="BE10" s="23"/>
      <c r="BF10" s="23"/>
      <c r="BG10" s="23"/>
      <c r="BH10" s="23"/>
      <c r="BI10" s="23"/>
      <c r="BJ10" s="23"/>
      <c r="BK10" s="23"/>
    </row>
    <row r="11" spans="1:63" ht="24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31" t="s">
        <v>126</v>
      </c>
      <c r="P11" s="332"/>
      <c r="Q11" s="332"/>
      <c r="R11" s="332"/>
      <c r="S11" s="332"/>
      <c r="T11" s="333"/>
      <c r="U11" s="334">
        <v>16724857</v>
      </c>
      <c r="V11" s="335"/>
      <c r="W11" s="335"/>
      <c r="X11" s="335"/>
      <c r="Y11" s="335"/>
      <c r="Z11" s="335"/>
      <c r="AA11" s="335"/>
      <c r="AB11" s="335"/>
      <c r="AC11" s="335"/>
      <c r="AD11" s="336">
        <v>6573274</v>
      </c>
      <c r="AE11" s="335"/>
      <c r="AF11" s="335"/>
      <c r="AG11" s="335"/>
      <c r="AH11" s="335"/>
      <c r="AI11" s="335"/>
      <c r="AJ11" s="335"/>
      <c r="AK11" s="335"/>
      <c r="AL11" s="337"/>
      <c r="AM11" s="357">
        <v>8235164</v>
      </c>
      <c r="AN11" s="335"/>
      <c r="AO11" s="335"/>
      <c r="AP11" s="335"/>
      <c r="AQ11" s="335"/>
      <c r="AR11" s="335"/>
      <c r="AS11" s="335"/>
      <c r="AT11" s="335"/>
      <c r="AU11" s="337"/>
      <c r="AV11" s="335">
        <v>299043</v>
      </c>
      <c r="AW11" s="335"/>
      <c r="AX11" s="335"/>
      <c r="AY11" s="335"/>
      <c r="AZ11" s="335"/>
      <c r="BA11" s="335"/>
      <c r="BB11" s="335"/>
      <c r="BC11" s="335"/>
      <c r="BD11" s="335"/>
      <c r="BE11" s="23"/>
      <c r="BF11" s="23"/>
      <c r="BG11" s="23"/>
      <c r="BH11" s="23"/>
      <c r="BI11" s="23"/>
      <c r="BJ11" s="23"/>
      <c r="BK11" s="23"/>
    </row>
    <row r="12" spans="1:63" ht="24" customHeight="1">
      <c r="A12" s="322" t="s">
        <v>127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326" t="s">
        <v>83</v>
      </c>
      <c r="P12" s="327"/>
      <c r="Q12" s="327"/>
      <c r="R12" s="327"/>
      <c r="S12" s="327"/>
      <c r="T12" s="328"/>
      <c r="U12" s="373">
        <v>17851271</v>
      </c>
      <c r="V12" s="362"/>
      <c r="W12" s="362"/>
      <c r="X12" s="362"/>
      <c r="Y12" s="362"/>
      <c r="Z12" s="362"/>
      <c r="AA12" s="362"/>
      <c r="AB12" s="362"/>
      <c r="AC12" s="362"/>
      <c r="AD12" s="366">
        <v>7371589</v>
      </c>
      <c r="AE12" s="362"/>
      <c r="AF12" s="362"/>
      <c r="AG12" s="362"/>
      <c r="AH12" s="362"/>
      <c r="AI12" s="362"/>
      <c r="AJ12" s="362"/>
      <c r="AK12" s="362"/>
      <c r="AL12" s="363"/>
      <c r="AM12" s="361">
        <v>8529999</v>
      </c>
      <c r="AN12" s="362"/>
      <c r="AO12" s="362"/>
      <c r="AP12" s="362"/>
      <c r="AQ12" s="362"/>
      <c r="AR12" s="362"/>
      <c r="AS12" s="362"/>
      <c r="AT12" s="362"/>
      <c r="AU12" s="363"/>
      <c r="AV12" s="362">
        <v>327564</v>
      </c>
      <c r="AW12" s="362"/>
      <c r="AX12" s="362"/>
      <c r="AY12" s="362"/>
      <c r="AZ12" s="362"/>
      <c r="BA12" s="362"/>
      <c r="BB12" s="362"/>
      <c r="BC12" s="362"/>
      <c r="BD12" s="362"/>
      <c r="BE12" s="23"/>
      <c r="BF12" s="23"/>
      <c r="BG12" s="23"/>
      <c r="BH12" s="23"/>
      <c r="BI12" s="23"/>
      <c r="BJ12" s="23"/>
      <c r="BK12" s="23"/>
    </row>
    <row r="13" spans="1:63" ht="24" customHeight="1" thickBo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  <c r="O13" s="338" t="s">
        <v>84</v>
      </c>
      <c r="P13" s="339"/>
      <c r="Q13" s="339"/>
      <c r="R13" s="339"/>
      <c r="S13" s="339"/>
      <c r="T13" s="340"/>
      <c r="U13" s="423">
        <v>17095053</v>
      </c>
      <c r="V13" s="424"/>
      <c r="W13" s="424"/>
      <c r="X13" s="424"/>
      <c r="Y13" s="424"/>
      <c r="Z13" s="424"/>
      <c r="AA13" s="424"/>
      <c r="AB13" s="424"/>
      <c r="AC13" s="424"/>
      <c r="AD13" s="425">
        <v>6973954</v>
      </c>
      <c r="AE13" s="424"/>
      <c r="AF13" s="424"/>
      <c r="AG13" s="424"/>
      <c r="AH13" s="424"/>
      <c r="AI13" s="424"/>
      <c r="AJ13" s="424"/>
      <c r="AK13" s="424"/>
      <c r="AL13" s="426"/>
      <c r="AM13" s="427">
        <v>8220923</v>
      </c>
      <c r="AN13" s="424"/>
      <c r="AO13" s="424"/>
      <c r="AP13" s="424"/>
      <c r="AQ13" s="424"/>
      <c r="AR13" s="424"/>
      <c r="AS13" s="424"/>
      <c r="AT13" s="424"/>
      <c r="AU13" s="426"/>
      <c r="AV13" s="424">
        <v>306421</v>
      </c>
      <c r="AW13" s="424"/>
      <c r="AX13" s="424"/>
      <c r="AY13" s="424"/>
      <c r="AZ13" s="424"/>
      <c r="BA13" s="424"/>
      <c r="BB13" s="424"/>
      <c r="BC13" s="424"/>
      <c r="BD13" s="424"/>
      <c r="BE13" s="23"/>
      <c r="BF13" s="23"/>
      <c r="BG13" s="23"/>
      <c r="BH13" s="23"/>
      <c r="BI13" s="23"/>
      <c r="BJ13" s="23"/>
      <c r="BK13" s="23"/>
    </row>
    <row r="14" spans="1:63" ht="18" customHeight="1">
      <c r="A14" s="70" t="s">
        <v>94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428"/>
      <c r="AS14" s="91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9" t="s">
        <v>82</v>
      </c>
      <c r="BE14" s="40"/>
      <c r="BF14" s="25"/>
      <c r="BG14" s="25"/>
      <c r="BH14" s="23"/>
      <c r="BI14" s="23"/>
      <c r="BJ14" s="23"/>
      <c r="BK14" s="23"/>
    </row>
    <row r="15" spans="1:57" s="43" customFormat="1" ht="18" customHeight="1">
      <c r="A15" s="430" t="s">
        <v>95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0"/>
    </row>
    <row r="16" spans="1:57" s="43" customFormat="1" ht="18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23"/>
    </row>
    <row r="17" spans="1:57" s="43" customFormat="1" ht="18" customHeight="1">
      <c r="A17" s="432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4"/>
    </row>
    <row r="18" spans="1:57" s="43" customFormat="1" ht="18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4"/>
    </row>
    <row r="19" spans="1:57" s="43" customFormat="1" ht="18" customHeight="1">
      <c r="A19" s="433" t="s">
        <v>90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29"/>
    </row>
    <row r="20" spans="1:57" s="43" customFormat="1" ht="18" customHeight="1">
      <c r="A20" s="432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4"/>
    </row>
    <row r="21" spans="1:57" s="43" customFormat="1" ht="18" customHeight="1" thickBot="1">
      <c r="A21" s="434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5" t="s">
        <v>89</v>
      </c>
      <c r="AV21" s="435"/>
      <c r="AW21" s="435"/>
      <c r="AX21" s="435"/>
      <c r="AY21" s="435"/>
      <c r="AZ21" s="435"/>
      <c r="BA21" s="435"/>
      <c r="BB21" s="435"/>
      <c r="BC21" s="435"/>
      <c r="BD21" s="435"/>
      <c r="BE21" s="45"/>
    </row>
    <row r="22" spans="1:57" ht="24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436" t="s">
        <v>85</v>
      </c>
      <c r="R22" s="149"/>
      <c r="S22" s="149"/>
      <c r="T22" s="149"/>
      <c r="U22" s="149"/>
      <c r="V22" s="149"/>
      <c r="W22" s="149"/>
      <c r="X22" s="149"/>
      <c r="Y22" s="149"/>
      <c r="Z22" s="149"/>
      <c r="AA22" s="437" t="s">
        <v>67</v>
      </c>
      <c r="AB22" s="149"/>
      <c r="AC22" s="149"/>
      <c r="AD22" s="149"/>
      <c r="AE22" s="149"/>
      <c r="AF22" s="149"/>
      <c r="AG22" s="149"/>
      <c r="AH22" s="149"/>
      <c r="AI22" s="149"/>
      <c r="AJ22" s="438"/>
      <c r="AK22" s="439" t="s">
        <v>99</v>
      </c>
      <c r="AL22" s="149"/>
      <c r="AM22" s="149"/>
      <c r="AN22" s="149"/>
      <c r="AO22" s="149"/>
      <c r="AP22" s="149"/>
      <c r="AQ22" s="149"/>
      <c r="AR22" s="149"/>
      <c r="AS22" s="149"/>
      <c r="AT22" s="438"/>
      <c r="AU22" s="149" t="s">
        <v>86</v>
      </c>
      <c r="AV22" s="149"/>
      <c r="AW22" s="149"/>
      <c r="AX22" s="149"/>
      <c r="AY22" s="149"/>
      <c r="AZ22" s="149"/>
      <c r="BA22" s="149"/>
      <c r="BB22" s="149"/>
      <c r="BC22" s="149"/>
      <c r="BD22" s="149"/>
      <c r="BE22" s="23"/>
    </row>
    <row r="23" spans="1:56" ht="24" customHeight="1">
      <c r="A23" s="348" t="s">
        <v>100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9">
        <v>37131</v>
      </c>
      <c r="R23" s="347"/>
      <c r="S23" s="347"/>
      <c r="T23" s="347"/>
      <c r="U23" s="347"/>
      <c r="V23" s="347"/>
      <c r="W23" s="347"/>
      <c r="X23" s="347"/>
      <c r="Y23" s="347"/>
      <c r="Z23" s="347"/>
      <c r="AA23" s="350">
        <v>11981</v>
      </c>
      <c r="AB23" s="347"/>
      <c r="AC23" s="347"/>
      <c r="AD23" s="347"/>
      <c r="AE23" s="347"/>
      <c r="AF23" s="347"/>
      <c r="AG23" s="347"/>
      <c r="AH23" s="347"/>
      <c r="AI23" s="347"/>
      <c r="AJ23" s="351"/>
      <c r="AK23" s="352">
        <v>15137</v>
      </c>
      <c r="AL23" s="347"/>
      <c r="AM23" s="347"/>
      <c r="AN23" s="347"/>
      <c r="AO23" s="347"/>
      <c r="AP23" s="347"/>
      <c r="AQ23" s="347"/>
      <c r="AR23" s="347"/>
      <c r="AS23" s="347"/>
      <c r="AT23" s="351"/>
      <c r="AU23" s="347">
        <v>10013</v>
      </c>
      <c r="AV23" s="347"/>
      <c r="AW23" s="347"/>
      <c r="AX23" s="347"/>
      <c r="AY23" s="347"/>
      <c r="AZ23" s="347"/>
      <c r="BA23" s="347"/>
      <c r="BB23" s="347"/>
      <c r="BC23" s="347"/>
      <c r="BD23" s="347"/>
    </row>
    <row r="24" spans="1:63" ht="24" customHeight="1">
      <c r="A24" s="348" t="s">
        <v>109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9">
        <v>41142</v>
      </c>
      <c r="R24" s="347"/>
      <c r="S24" s="347"/>
      <c r="T24" s="347"/>
      <c r="U24" s="347"/>
      <c r="V24" s="347"/>
      <c r="W24" s="347"/>
      <c r="X24" s="347"/>
      <c r="Y24" s="347"/>
      <c r="Z24" s="347"/>
      <c r="AA24" s="350">
        <v>13417</v>
      </c>
      <c r="AB24" s="347"/>
      <c r="AC24" s="347"/>
      <c r="AD24" s="347"/>
      <c r="AE24" s="347"/>
      <c r="AF24" s="347"/>
      <c r="AG24" s="347"/>
      <c r="AH24" s="347"/>
      <c r="AI24" s="347"/>
      <c r="AJ24" s="351"/>
      <c r="AK24" s="352">
        <v>15748</v>
      </c>
      <c r="AL24" s="347"/>
      <c r="AM24" s="347"/>
      <c r="AN24" s="347"/>
      <c r="AO24" s="347"/>
      <c r="AP24" s="347"/>
      <c r="AQ24" s="347"/>
      <c r="AR24" s="347"/>
      <c r="AS24" s="347"/>
      <c r="AT24" s="351"/>
      <c r="AU24" s="347">
        <v>11977</v>
      </c>
      <c r="AV24" s="347"/>
      <c r="AW24" s="347"/>
      <c r="AX24" s="347"/>
      <c r="AY24" s="347"/>
      <c r="AZ24" s="347"/>
      <c r="BA24" s="347"/>
      <c r="BB24" s="347"/>
      <c r="BC24" s="347"/>
      <c r="BD24" s="347"/>
      <c r="BE24" s="70"/>
      <c r="BF24" s="70"/>
      <c r="BG24" s="70"/>
      <c r="BH24" s="70"/>
      <c r="BI24" s="23"/>
      <c r="BJ24" s="23"/>
      <c r="BK24" s="23"/>
    </row>
    <row r="25" spans="1:63" ht="24" customHeight="1">
      <c r="A25" s="348" t="s">
        <v>113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9">
        <v>49241</v>
      </c>
      <c r="R25" s="347"/>
      <c r="S25" s="347"/>
      <c r="T25" s="347"/>
      <c r="U25" s="347"/>
      <c r="V25" s="347"/>
      <c r="W25" s="347"/>
      <c r="X25" s="347"/>
      <c r="Y25" s="347"/>
      <c r="Z25" s="347"/>
      <c r="AA25" s="350">
        <v>15900</v>
      </c>
      <c r="AB25" s="347"/>
      <c r="AC25" s="347"/>
      <c r="AD25" s="347"/>
      <c r="AE25" s="347"/>
      <c r="AF25" s="347"/>
      <c r="AG25" s="347"/>
      <c r="AH25" s="347"/>
      <c r="AI25" s="347"/>
      <c r="AJ25" s="351"/>
      <c r="AK25" s="352">
        <v>18461</v>
      </c>
      <c r="AL25" s="347"/>
      <c r="AM25" s="347"/>
      <c r="AN25" s="347"/>
      <c r="AO25" s="347"/>
      <c r="AP25" s="347"/>
      <c r="AQ25" s="347"/>
      <c r="AR25" s="347"/>
      <c r="AS25" s="347"/>
      <c r="AT25" s="351"/>
      <c r="AU25" s="347">
        <v>14880</v>
      </c>
      <c r="AV25" s="347"/>
      <c r="AW25" s="347"/>
      <c r="AX25" s="347"/>
      <c r="AY25" s="347"/>
      <c r="AZ25" s="347"/>
      <c r="BA25" s="347"/>
      <c r="BB25" s="347"/>
      <c r="BC25" s="347"/>
      <c r="BD25" s="347"/>
      <c r="BE25" s="70"/>
      <c r="BF25" s="70"/>
      <c r="BG25" s="70"/>
      <c r="BH25" s="70"/>
      <c r="BI25" s="23"/>
      <c r="BJ25" s="23"/>
      <c r="BK25" s="23"/>
    </row>
    <row r="26" spans="1:63" ht="24" customHeight="1" thickBot="1">
      <c r="A26" s="329" t="s">
        <v>127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440">
        <v>51063</v>
      </c>
      <c r="R26" s="421"/>
      <c r="S26" s="421"/>
      <c r="T26" s="421"/>
      <c r="U26" s="421"/>
      <c r="V26" s="421"/>
      <c r="W26" s="421"/>
      <c r="X26" s="421"/>
      <c r="Y26" s="421"/>
      <c r="Z26" s="421"/>
      <c r="AA26" s="420">
        <v>16659</v>
      </c>
      <c r="AB26" s="421"/>
      <c r="AC26" s="421"/>
      <c r="AD26" s="421"/>
      <c r="AE26" s="421"/>
      <c r="AF26" s="421"/>
      <c r="AG26" s="421"/>
      <c r="AH26" s="421"/>
      <c r="AI26" s="421"/>
      <c r="AJ26" s="441"/>
      <c r="AK26" s="442">
        <v>19305</v>
      </c>
      <c r="AL26" s="421"/>
      <c r="AM26" s="421"/>
      <c r="AN26" s="421"/>
      <c r="AO26" s="421"/>
      <c r="AP26" s="421"/>
      <c r="AQ26" s="421"/>
      <c r="AR26" s="421"/>
      <c r="AS26" s="421"/>
      <c r="AT26" s="441"/>
      <c r="AU26" s="421">
        <v>15099</v>
      </c>
      <c r="AV26" s="421"/>
      <c r="AW26" s="421"/>
      <c r="AX26" s="421"/>
      <c r="AY26" s="421"/>
      <c r="AZ26" s="421"/>
      <c r="BA26" s="421"/>
      <c r="BB26" s="421"/>
      <c r="BC26" s="421"/>
      <c r="BD26" s="421"/>
      <c r="BE26" s="70"/>
      <c r="BF26" s="70"/>
      <c r="BG26" s="70"/>
      <c r="BH26" s="70"/>
      <c r="BI26" s="23"/>
      <c r="BJ26" s="23"/>
      <c r="BK26" s="23"/>
    </row>
    <row r="27" spans="1:63" ht="18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443"/>
      <c r="AR27" s="443"/>
      <c r="AS27" s="443"/>
      <c r="AT27" s="443"/>
      <c r="AU27" s="91"/>
      <c r="AV27" s="428"/>
      <c r="AW27" s="428"/>
      <c r="AX27" s="428"/>
      <c r="AY27" s="428"/>
      <c r="AZ27" s="428"/>
      <c r="BA27" s="428"/>
      <c r="BB27" s="428"/>
      <c r="BC27" s="428"/>
      <c r="BD27" s="429" t="s">
        <v>82</v>
      </c>
      <c r="BE27" s="40"/>
      <c r="BF27" s="25"/>
      <c r="BG27" s="25"/>
      <c r="BH27" s="23"/>
      <c r="BI27" s="23"/>
      <c r="BJ27" s="23"/>
      <c r="BK27" s="23"/>
    </row>
    <row r="28" spans="1:63" ht="18" customHeight="1">
      <c r="A28" s="41"/>
      <c r="B28" s="41"/>
      <c r="C28" s="41"/>
      <c r="D28" s="41"/>
      <c r="E28" s="30"/>
      <c r="F28" s="30"/>
      <c r="G28" s="30"/>
      <c r="H28" s="30"/>
      <c r="I28" s="30"/>
      <c r="J28" s="30"/>
      <c r="K28" s="30"/>
      <c r="L28" s="30"/>
      <c r="M28" s="30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6"/>
      <c r="BG28" s="26"/>
      <c r="BH28" s="26"/>
      <c r="BI28" s="26"/>
      <c r="BJ28" s="26"/>
      <c r="BK28" s="26"/>
    </row>
    <row r="29" spans="1:56" ht="18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</row>
  </sheetData>
  <sheetProtection/>
  <mergeCells count="78">
    <mergeCell ref="AU24:BD24"/>
    <mergeCell ref="A24:P24"/>
    <mergeCell ref="Q24:Z24"/>
    <mergeCell ref="AA24:AJ24"/>
    <mergeCell ref="AK24:AT24"/>
    <mergeCell ref="AV8:BD8"/>
    <mergeCell ref="O9:T9"/>
    <mergeCell ref="U9:AC9"/>
    <mergeCell ref="AD9:AL9"/>
    <mergeCell ref="AM9:AU9"/>
    <mergeCell ref="AV9:BD9"/>
    <mergeCell ref="AV5:BD5"/>
    <mergeCell ref="AU21:BD21"/>
    <mergeCell ref="A15:BD15"/>
    <mergeCell ref="AD6:AL6"/>
    <mergeCell ref="A5:T5"/>
    <mergeCell ref="U5:AC5"/>
    <mergeCell ref="A8:N9"/>
    <mergeCell ref="O8:T8"/>
    <mergeCell ref="U8:AC8"/>
    <mergeCell ref="AD8:AL8"/>
    <mergeCell ref="Q22:Z22"/>
    <mergeCell ref="AA23:AJ23"/>
    <mergeCell ref="AK23:AT23"/>
    <mergeCell ref="A23:P23"/>
    <mergeCell ref="Q23:Z23"/>
    <mergeCell ref="A19:BD19"/>
    <mergeCell ref="A22:P22"/>
    <mergeCell ref="AM11:AU11"/>
    <mergeCell ref="AV11:BD11"/>
    <mergeCell ref="AM5:AU5"/>
    <mergeCell ref="AM8:AU8"/>
    <mergeCell ref="AU23:BD23"/>
    <mergeCell ref="A2:BD2"/>
    <mergeCell ref="A6:N7"/>
    <mergeCell ref="U6:AC6"/>
    <mergeCell ref="AD5:AL5"/>
    <mergeCell ref="AA22:AJ22"/>
    <mergeCell ref="AK22:AT22"/>
    <mergeCell ref="AU22:BD22"/>
    <mergeCell ref="O6:T6"/>
    <mergeCell ref="O7:T7"/>
    <mergeCell ref="U7:AC7"/>
    <mergeCell ref="AD7:AL7"/>
    <mergeCell ref="AM7:AU7"/>
    <mergeCell ref="AV7:BD7"/>
    <mergeCell ref="AM6:AU6"/>
    <mergeCell ref="AV6:BD6"/>
    <mergeCell ref="A10:N11"/>
    <mergeCell ref="O10:T10"/>
    <mergeCell ref="U10:AC10"/>
    <mergeCell ref="AD10:AL10"/>
    <mergeCell ref="AU25:BD25"/>
    <mergeCell ref="A25:P25"/>
    <mergeCell ref="Q25:Z25"/>
    <mergeCell ref="AA25:AJ25"/>
    <mergeCell ref="AK25:AT25"/>
    <mergeCell ref="AM10:AU10"/>
    <mergeCell ref="AV10:BD10"/>
    <mergeCell ref="O11:T11"/>
    <mergeCell ref="U11:AC11"/>
    <mergeCell ref="AD11:AL11"/>
    <mergeCell ref="AM13:AU13"/>
    <mergeCell ref="AV13:BD13"/>
    <mergeCell ref="AV12:BD12"/>
    <mergeCell ref="O13:T13"/>
    <mergeCell ref="U13:AC13"/>
    <mergeCell ref="AD13:AL13"/>
    <mergeCell ref="A12:N13"/>
    <mergeCell ref="O12:T12"/>
    <mergeCell ref="U12:AC12"/>
    <mergeCell ref="AD12:AL12"/>
    <mergeCell ref="AU26:BD26"/>
    <mergeCell ref="A26:P26"/>
    <mergeCell ref="Q26:Z26"/>
    <mergeCell ref="AA26:AJ26"/>
    <mergeCell ref="AK26:AT26"/>
    <mergeCell ref="AM12:AU1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前川泉</dc:creator>
  <cp:keywords/>
  <dc:description/>
  <cp:lastModifiedBy>長井 善雄</cp:lastModifiedBy>
  <cp:lastPrinted>2015-11-24T04:56:26Z</cp:lastPrinted>
  <dcterms:created xsi:type="dcterms:W3CDTF">2007-01-17T23:59:04Z</dcterms:created>
  <dcterms:modified xsi:type="dcterms:W3CDTF">2016-04-06T10:18:07Z</dcterms:modified>
  <cp:category/>
  <cp:version/>
  <cp:contentType/>
  <cp:contentStatus/>
</cp:coreProperties>
</file>