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30238\Desktop\"/>
    </mc:Choice>
  </mc:AlternateContent>
  <bookViews>
    <workbookView xWindow="0" yWindow="0" windowWidth="18432" windowHeight="8304"/>
  </bookViews>
  <sheets>
    <sheet name="0603町内会台帳" sheetId="1" r:id="rId1"/>
  </sheets>
  <calcPr calcId="162913"/>
</workbook>
</file>

<file path=xl/calcChain.xml><?xml version="1.0" encoding="utf-8"?>
<calcChain xmlns="http://schemas.openxmlformats.org/spreadsheetml/2006/main">
  <c r="D237" i="1" l="1"/>
  <c r="D236" i="1"/>
  <c r="D219" i="1"/>
  <c r="D202" i="1"/>
  <c r="D175" i="1"/>
  <c r="D160" i="1"/>
  <c r="D152" i="1"/>
  <c r="D147" i="1"/>
  <c r="D127" i="1"/>
  <c r="D117" i="1"/>
  <c r="D103" i="1"/>
  <c r="D85" i="1"/>
  <c r="D58" i="1"/>
  <c r="D29" i="1"/>
  <c r="D14" i="1"/>
</calcChain>
</file>

<file path=xl/sharedStrings.xml><?xml version="1.0" encoding="utf-8"?>
<sst xmlns="http://schemas.openxmlformats.org/spreadsheetml/2006/main" count="460" uniqueCount="240">
  <si>
    <t>地区名</t>
  </si>
  <si>
    <t>町内会名</t>
  </si>
  <si>
    <t>世帯数</t>
  </si>
  <si>
    <t>志津</t>
  </si>
  <si>
    <t>馬場町</t>
  </si>
  <si>
    <t>山寺町</t>
  </si>
  <si>
    <t>山寺新田</t>
  </si>
  <si>
    <t>笠井町</t>
  </si>
  <si>
    <t>山寺大空</t>
  </si>
  <si>
    <t>岡本町</t>
  </si>
  <si>
    <t>青地第一</t>
  </si>
  <si>
    <t>青地第二</t>
  </si>
  <si>
    <t>エメラルドマンション草津青地自治会</t>
  </si>
  <si>
    <t>追分町</t>
  </si>
  <si>
    <t>上尾</t>
  </si>
  <si>
    <t>ロクハタウン自治会</t>
  </si>
  <si>
    <t>志津南</t>
  </si>
  <si>
    <t>追分鴨田</t>
  </si>
  <si>
    <t>コージーガーデン自治会</t>
  </si>
  <si>
    <t>かがやきの丘</t>
  </si>
  <si>
    <t>追分南</t>
  </si>
  <si>
    <t>追分南八丁目</t>
  </si>
  <si>
    <t>若草１丁目</t>
  </si>
  <si>
    <t>若草２丁目</t>
  </si>
  <si>
    <t>若草３丁目</t>
  </si>
  <si>
    <t>若草４丁目</t>
  </si>
  <si>
    <t>若草５丁目</t>
  </si>
  <si>
    <t>若草６丁目</t>
  </si>
  <si>
    <t>若草７丁目</t>
  </si>
  <si>
    <t>若草８丁目</t>
  </si>
  <si>
    <t>岡本町西</t>
  </si>
  <si>
    <t>草津</t>
  </si>
  <si>
    <t>高樋町</t>
  </si>
  <si>
    <t>上砂原町自治会</t>
  </si>
  <si>
    <t>砂原町</t>
  </si>
  <si>
    <t>上東町</t>
  </si>
  <si>
    <t>東草津</t>
  </si>
  <si>
    <t>東元町</t>
  </si>
  <si>
    <t>元一</t>
  </si>
  <si>
    <t>元二</t>
  </si>
  <si>
    <t>元三</t>
  </si>
  <si>
    <t>元四</t>
  </si>
  <si>
    <t>元五</t>
  </si>
  <si>
    <t>本一</t>
  </si>
  <si>
    <t>川端町</t>
  </si>
  <si>
    <t>本二</t>
  </si>
  <si>
    <t>本三</t>
  </si>
  <si>
    <t>本四</t>
  </si>
  <si>
    <t>本五</t>
  </si>
  <si>
    <t>本六</t>
  </si>
  <si>
    <t>宮町</t>
  </si>
  <si>
    <t>西一</t>
  </si>
  <si>
    <t>草津団地</t>
  </si>
  <si>
    <t>湖都町</t>
  </si>
  <si>
    <t>グリーンピア草津</t>
  </si>
  <si>
    <t>ベルヴィ草津</t>
  </si>
  <si>
    <t>エルシティ草津</t>
  </si>
  <si>
    <t>パールタウン</t>
  </si>
  <si>
    <t>木川町</t>
  </si>
  <si>
    <t>草倉</t>
  </si>
  <si>
    <t>高樋単身者寮</t>
  </si>
  <si>
    <t>大路</t>
  </si>
  <si>
    <t>南町</t>
  </si>
  <si>
    <t>中之町</t>
  </si>
  <si>
    <t>北中町</t>
  </si>
  <si>
    <t>北町</t>
  </si>
  <si>
    <t>大宮町</t>
  </si>
  <si>
    <t>新屋敷町</t>
  </si>
  <si>
    <t>世基町</t>
  </si>
  <si>
    <t>神楽町</t>
  </si>
  <si>
    <t>生栄町</t>
  </si>
  <si>
    <t>栄二</t>
  </si>
  <si>
    <t>新屋敷第二</t>
  </si>
  <si>
    <t>エルティ</t>
  </si>
  <si>
    <t>デリード草津駅前</t>
  </si>
  <si>
    <t>マーメイドシティ草津</t>
  </si>
  <si>
    <t>伽羅コート</t>
  </si>
  <si>
    <t>ＴＯＷＥＲ・１１１自治会</t>
  </si>
  <si>
    <t>アウルコート大路自治会</t>
  </si>
  <si>
    <t>伽羅ガーデンスクエア</t>
  </si>
  <si>
    <t>西大路第一</t>
  </si>
  <si>
    <t>西大路第三</t>
  </si>
  <si>
    <t>シャルマンコーポ草津</t>
  </si>
  <si>
    <t>ファミールハイツ草津</t>
  </si>
  <si>
    <t>ユニハイム草津ユトリオ自治会</t>
  </si>
  <si>
    <t>クサツウエストロイヤルタワー自治会</t>
  </si>
  <si>
    <t>若竹本町</t>
  </si>
  <si>
    <t>プレサンスロジェ草津</t>
  </si>
  <si>
    <t>渋川</t>
  </si>
  <si>
    <t>渋川南</t>
  </si>
  <si>
    <t>渋川中町</t>
  </si>
  <si>
    <t>北町第一</t>
  </si>
  <si>
    <t>北町第二</t>
  </si>
  <si>
    <t>北町第三</t>
  </si>
  <si>
    <t>北町第四</t>
  </si>
  <si>
    <t>北町第五</t>
  </si>
  <si>
    <t>ユニハイム草津</t>
  </si>
  <si>
    <t>みらいまち草津</t>
  </si>
  <si>
    <t>中出第一</t>
  </si>
  <si>
    <t>中出第二</t>
  </si>
  <si>
    <t>中出第三</t>
  </si>
  <si>
    <t>中出第四</t>
  </si>
  <si>
    <t>中出第五</t>
  </si>
  <si>
    <t>渋川中町第二</t>
  </si>
  <si>
    <t>渋川南三</t>
  </si>
  <si>
    <t>渋川南二</t>
  </si>
  <si>
    <t>矢倉</t>
  </si>
  <si>
    <t>矢倉町</t>
  </si>
  <si>
    <t>室木町</t>
  </si>
  <si>
    <t>東室木町</t>
  </si>
  <si>
    <t>中尾町</t>
  </si>
  <si>
    <t>玄甫町</t>
  </si>
  <si>
    <t>玄甫団地</t>
  </si>
  <si>
    <t>馬池町自治会</t>
  </si>
  <si>
    <t>大塚団地</t>
  </si>
  <si>
    <t>矢倉団地</t>
  </si>
  <si>
    <t>グランドール南草津</t>
  </si>
  <si>
    <t>草津みらい町</t>
  </si>
  <si>
    <t>南草津ピースタウン</t>
  </si>
  <si>
    <t>医大宿舎</t>
  </si>
  <si>
    <t>老上</t>
  </si>
  <si>
    <t>野路町川ノ下</t>
  </si>
  <si>
    <t>野路町</t>
  </si>
  <si>
    <t>野路下北池</t>
  </si>
  <si>
    <t>アメニティ南草津Ⅱ</t>
  </si>
  <si>
    <t>南草津西</t>
  </si>
  <si>
    <t>南笠町</t>
  </si>
  <si>
    <t>湖州平自治会</t>
  </si>
  <si>
    <t>南草津団地自治会</t>
  </si>
  <si>
    <t>大町</t>
  </si>
  <si>
    <t>プリムタウン第１</t>
  </si>
  <si>
    <t>老上西</t>
  </si>
  <si>
    <t>鳩が森町</t>
  </si>
  <si>
    <t>新浜町</t>
  </si>
  <si>
    <t>東新浜町</t>
  </si>
  <si>
    <t>ベルヴィタウン新浜</t>
  </si>
  <si>
    <t>南新浜自治会</t>
  </si>
  <si>
    <t>リバーサイド新浜町</t>
  </si>
  <si>
    <t>新浜町四ノ坪</t>
  </si>
  <si>
    <t>ベルヴィ東新浜町</t>
  </si>
  <si>
    <t>ヴァンデュール南草津・新浜自治会</t>
  </si>
  <si>
    <t>矢橋東</t>
  </si>
  <si>
    <t>矢橋町自治会</t>
  </si>
  <si>
    <t>よし池町</t>
  </si>
  <si>
    <t>花ノ木</t>
  </si>
  <si>
    <t>ヴィア・プレッソ自治会</t>
  </si>
  <si>
    <t>ベルヴィ矢橋</t>
  </si>
  <si>
    <t>矢橋殿坪</t>
  </si>
  <si>
    <t>橋岡町自治会</t>
  </si>
  <si>
    <t>中林自治会</t>
  </si>
  <si>
    <t>開華</t>
  </si>
  <si>
    <t>玉川</t>
  </si>
  <si>
    <t>野路小林町</t>
  </si>
  <si>
    <t>桜ヶ丘</t>
  </si>
  <si>
    <t>ローレルコート南草津</t>
  </si>
  <si>
    <t>南笠東</t>
  </si>
  <si>
    <t>新南笠町</t>
  </si>
  <si>
    <t>滋賀医科大学南笠</t>
  </si>
  <si>
    <t>東南笠</t>
  </si>
  <si>
    <t>笠山町</t>
  </si>
  <si>
    <t>狼川町</t>
  </si>
  <si>
    <t>南笠ニュータウン</t>
  </si>
  <si>
    <t>滋賀医科大学看護師宿舎</t>
  </si>
  <si>
    <t>山田</t>
  </si>
  <si>
    <t>北山田町</t>
  </si>
  <si>
    <t>五条</t>
  </si>
  <si>
    <t>山田町</t>
  </si>
  <si>
    <t>南山田町</t>
  </si>
  <si>
    <t>南山田町岡</t>
  </si>
  <si>
    <t>南山田町不動浜</t>
  </si>
  <si>
    <t>南山田団地</t>
  </si>
  <si>
    <t>木川町出屋敷</t>
  </si>
  <si>
    <t>木川町新田</t>
  </si>
  <si>
    <t>陽ノ丘団地</t>
  </si>
  <si>
    <t>三ツ池町</t>
  </si>
  <si>
    <t>出屋敷団地</t>
  </si>
  <si>
    <t>御倉町</t>
  </si>
  <si>
    <t>笠縫</t>
  </si>
  <si>
    <t>上笠町第一</t>
  </si>
  <si>
    <t>上笠町第二</t>
  </si>
  <si>
    <t>上笠町第三</t>
  </si>
  <si>
    <t>上笠町第四</t>
  </si>
  <si>
    <t>上笠町第五</t>
  </si>
  <si>
    <t>上笠町第六</t>
  </si>
  <si>
    <t>野村・上笠ＮＴ</t>
  </si>
  <si>
    <t>野村西町</t>
  </si>
  <si>
    <t>野村南町</t>
  </si>
  <si>
    <t>丸ノ内町</t>
  </si>
  <si>
    <t>野村中央町</t>
  </si>
  <si>
    <t>下笠町馬場</t>
  </si>
  <si>
    <t>下笠町下出</t>
  </si>
  <si>
    <t>下笠町井之元</t>
  </si>
  <si>
    <t>下笠町市場</t>
  </si>
  <si>
    <t>下笠町北出</t>
  </si>
  <si>
    <t>下笠町南出</t>
  </si>
  <si>
    <t>下笠町小屋場</t>
  </si>
  <si>
    <t>下笠町浜</t>
  </si>
  <si>
    <t>下笠町松原</t>
  </si>
  <si>
    <t>下笠町寺内</t>
  </si>
  <si>
    <t>松陽台</t>
  </si>
  <si>
    <t>０・Ｈプラザ草津</t>
  </si>
  <si>
    <t>笠縫団地</t>
  </si>
  <si>
    <t>下笠ニュータウン</t>
  </si>
  <si>
    <t>ユートピアタウン下笠</t>
  </si>
  <si>
    <t>笠縫東</t>
  </si>
  <si>
    <t>野村町</t>
  </si>
  <si>
    <t>草津グリーンハイツ北</t>
  </si>
  <si>
    <t>草津グリーンハイツ南</t>
  </si>
  <si>
    <t>平井東町</t>
  </si>
  <si>
    <t>平井南</t>
  </si>
  <si>
    <t>平井中町</t>
  </si>
  <si>
    <t>平井西町自治会</t>
  </si>
  <si>
    <t>平井元町</t>
  </si>
  <si>
    <t>平井北町</t>
  </si>
  <si>
    <t>ディオフェルティ草津</t>
  </si>
  <si>
    <t>川原町自治会</t>
  </si>
  <si>
    <t>駒井沢町自治会</t>
  </si>
  <si>
    <t>新堂町</t>
  </si>
  <si>
    <t>集町</t>
  </si>
  <si>
    <t>野村町むつみ</t>
  </si>
  <si>
    <t>疋田マンション</t>
  </si>
  <si>
    <t>常盤</t>
  </si>
  <si>
    <t>片岡町</t>
  </si>
  <si>
    <t>下寺町</t>
  </si>
  <si>
    <t>下寺町津田江</t>
  </si>
  <si>
    <t>下物町</t>
  </si>
  <si>
    <t>芦浦町東</t>
  </si>
  <si>
    <t>芦浦町自治会</t>
  </si>
  <si>
    <t>長束町</t>
  </si>
  <si>
    <t>上寺町</t>
  </si>
  <si>
    <t>穴村町</t>
  </si>
  <si>
    <t>北大萱町</t>
  </si>
  <si>
    <t>志那町</t>
  </si>
  <si>
    <t>志那町吉田</t>
  </si>
  <si>
    <t>志那中町自治会</t>
  </si>
  <si>
    <t>常盤団地自治会</t>
  </si>
  <si>
    <t>片岡東自治会</t>
  </si>
  <si>
    <t>ホープタウン芦浦</t>
  </si>
  <si>
    <t>学区合計</t>
  </si>
  <si>
    <t>総合計</t>
    <rPh sb="0" eb="3">
      <t>ソウゴウケイ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</si>
</sst>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游ゴシック"/>
      <family val="2"/>
    </font>
    <font>
      <sz val="11"/>
      <color rgb="FF000000"/>
      <name val="DejaVu Sans"/>
      <family val="2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6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42" applyFont="1">
      <alignment vertical="center"/>
    </xf>
    <xf numFmtId="0" fontId="23" fillId="0" borderId="0" xfId="42" applyFont="1">
      <alignment vertical="center"/>
    </xf>
    <xf numFmtId="0" fontId="19" fillId="0" borderId="0" xfId="42" applyFont="1">
      <alignment vertical="center"/>
    </xf>
    <xf numFmtId="0" fontId="21" fillId="0" borderId="0" xfId="0" applyFon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tabSelected="1" topLeftCell="A223" zoomScaleNormal="100" workbookViewId="0"/>
  </sheetViews>
  <sheetFormatPr defaultRowHeight="19.8"/>
  <cols>
    <col min="1" max="2" width="8.796875" style="1"/>
    <col min="3" max="3" width="36.69921875" style="1" customWidth="1"/>
    <col min="4" max="16384" width="8.796875" style="1"/>
  </cols>
  <sheetData>
    <row r="1" spans="1:4">
      <c r="B1" s="1" t="s">
        <v>0</v>
      </c>
      <c r="C1" s="1" t="s">
        <v>1</v>
      </c>
      <c r="D1" s="1" t="s">
        <v>2</v>
      </c>
    </row>
    <row r="2" spans="1:4">
      <c r="A2" s="1">
        <v>1</v>
      </c>
      <c r="B2" s="1" t="s">
        <v>3</v>
      </c>
      <c r="C2" s="1" t="s">
        <v>4</v>
      </c>
      <c r="D2" s="1">
        <v>165</v>
      </c>
    </row>
    <row r="3" spans="1:4">
      <c r="A3" s="1">
        <v>2</v>
      </c>
      <c r="B3" s="1" t="s">
        <v>3</v>
      </c>
      <c r="C3" s="1" t="s">
        <v>5</v>
      </c>
      <c r="D3" s="1">
        <v>145</v>
      </c>
    </row>
    <row r="4" spans="1:4">
      <c r="A4" s="1">
        <v>3</v>
      </c>
      <c r="B4" s="1" t="s">
        <v>3</v>
      </c>
      <c r="C4" s="1" t="s">
        <v>6</v>
      </c>
      <c r="D4" s="1">
        <v>37</v>
      </c>
    </row>
    <row r="5" spans="1:4">
      <c r="A5" s="1">
        <v>4</v>
      </c>
      <c r="B5" s="1" t="s">
        <v>3</v>
      </c>
      <c r="C5" s="1" t="s">
        <v>7</v>
      </c>
      <c r="D5" s="1">
        <v>67</v>
      </c>
    </row>
    <row r="6" spans="1:4">
      <c r="A6" s="1">
        <v>5</v>
      </c>
      <c r="B6" s="1" t="s">
        <v>3</v>
      </c>
      <c r="C6" s="1" t="s">
        <v>8</v>
      </c>
      <c r="D6" s="1">
        <v>182</v>
      </c>
    </row>
    <row r="7" spans="1:4">
      <c r="A7" s="1">
        <v>6</v>
      </c>
      <c r="B7" s="1" t="s">
        <v>3</v>
      </c>
      <c r="C7" s="1" t="s">
        <v>9</v>
      </c>
      <c r="D7" s="1">
        <v>326</v>
      </c>
    </row>
    <row r="8" spans="1:4">
      <c r="A8" s="1">
        <v>7</v>
      </c>
      <c r="B8" s="1" t="s">
        <v>3</v>
      </c>
      <c r="C8" s="1" t="s">
        <v>10</v>
      </c>
      <c r="D8" s="1">
        <v>1100</v>
      </c>
    </row>
    <row r="9" spans="1:4">
      <c r="A9" s="1">
        <v>8</v>
      </c>
      <c r="B9" s="1" t="s">
        <v>3</v>
      </c>
      <c r="C9" s="1" t="s">
        <v>11</v>
      </c>
      <c r="D9" s="1">
        <v>610</v>
      </c>
    </row>
    <row r="10" spans="1:4">
      <c r="A10" s="1">
        <v>9</v>
      </c>
      <c r="B10" s="1" t="s">
        <v>3</v>
      </c>
      <c r="C10" s="1" t="s">
        <v>12</v>
      </c>
      <c r="D10" s="1">
        <v>102</v>
      </c>
    </row>
    <row r="11" spans="1:4">
      <c r="A11" s="1">
        <v>10</v>
      </c>
      <c r="B11" s="1" t="s">
        <v>3</v>
      </c>
      <c r="C11" s="1" t="s">
        <v>13</v>
      </c>
      <c r="D11" s="1">
        <v>1520</v>
      </c>
    </row>
    <row r="12" spans="1:4">
      <c r="A12" s="1">
        <v>11</v>
      </c>
      <c r="B12" s="1" t="s">
        <v>3</v>
      </c>
      <c r="C12" s="1" t="s">
        <v>14</v>
      </c>
      <c r="D12" s="1">
        <v>103</v>
      </c>
    </row>
    <row r="13" spans="1:4">
      <c r="A13" s="1">
        <v>12</v>
      </c>
      <c r="B13" s="1" t="s">
        <v>3</v>
      </c>
      <c r="C13" s="1" t="s">
        <v>15</v>
      </c>
      <c r="D13" s="1">
        <v>104</v>
      </c>
    </row>
    <row r="14" spans="1:4">
      <c r="C14" s="2" t="s">
        <v>238</v>
      </c>
      <c r="D14" s="1">
        <f>SUM(D2:D13)</f>
        <v>4461</v>
      </c>
    </row>
    <row r="15" spans="1:4">
      <c r="A15" s="1">
        <v>13</v>
      </c>
      <c r="B15" s="1" t="s">
        <v>16</v>
      </c>
      <c r="C15" s="1" t="s">
        <v>17</v>
      </c>
      <c r="D15" s="1">
        <v>90</v>
      </c>
    </row>
    <row r="16" spans="1:4">
      <c r="A16" s="1">
        <v>14</v>
      </c>
      <c r="B16" s="1" t="s">
        <v>16</v>
      </c>
      <c r="C16" s="1" t="s">
        <v>18</v>
      </c>
      <c r="D16" s="1">
        <v>126</v>
      </c>
    </row>
    <row r="17" spans="1:4">
      <c r="A17" s="1">
        <v>15</v>
      </c>
      <c r="B17" s="1" t="s">
        <v>16</v>
      </c>
      <c r="C17" s="1" t="s">
        <v>19</v>
      </c>
      <c r="D17" s="1">
        <v>358</v>
      </c>
    </row>
    <row r="18" spans="1:4">
      <c r="A18" s="1">
        <v>16</v>
      </c>
      <c r="B18" s="1" t="s">
        <v>16</v>
      </c>
      <c r="C18" s="1" t="s">
        <v>20</v>
      </c>
      <c r="D18" s="1">
        <v>662</v>
      </c>
    </row>
    <row r="19" spans="1:4">
      <c r="A19" s="1">
        <v>17</v>
      </c>
      <c r="B19" s="1" t="s">
        <v>16</v>
      </c>
      <c r="C19" s="1" t="s">
        <v>21</v>
      </c>
      <c r="D19" s="1">
        <v>35</v>
      </c>
    </row>
    <row r="20" spans="1:4">
      <c r="A20" s="1">
        <v>18</v>
      </c>
      <c r="B20" s="1" t="s">
        <v>16</v>
      </c>
      <c r="C20" s="1" t="s">
        <v>22</v>
      </c>
      <c r="D20" s="1">
        <v>196</v>
      </c>
    </row>
    <row r="21" spans="1:4">
      <c r="A21" s="1">
        <v>19</v>
      </c>
      <c r="B21" s="1" t="s">
        <v>16</v>
      </c>
      <c r="C21" s="1" t="s">
        <v>23</v>
      </c>
      <c r="D21" s="1">
        <v>106</v>
      </c>
    </row>
    <row r="22" spans="1:4">
      <c r="A22" s="1">
        <v>20</v>
      </c>
      <c r="B22" s="1" t="s">
        <v>16</v>
      </c>
      <c r="C22" s="1" t="s">
        <v>24</v>
      </c>
      <c r="D22" s="1">
        <v>100</v>
      </c>
    </row>
    <row r="23" spans="1:4">
      <c r="A23" s="1">
        <v>21</v>
      </c>
      <c r="B23" s="1" t="s">
        <v>16</v>
      </c>
      <c r="C23" s="1" t="s">
        <v>25</v>
      </c>
      <c r="D23" s="1">
        <v>105</v>
      </c>
    </row>
    <row r="24" spans="1:4">
      <c r="A24" s="1">
        <v>22</v>
      </c>
      <c r="B24" s="1" t="s">
        <v>16</v>
      </c>
      <c r="C24" s="1" t="s">
        <v>26</v>
      </c>
      <c r="D24" s="1">
        <v>87</v>
      </c>
    </row>
    <row r="25" spans="1:4">
      <c r="A25" s="1">
        <v>23</v>
      </c>
      <c r="B25" s="1" t="s">
        <v>16</v>
      </c>
      <c r="C25" s="1" t="s">
        <v>27</v>
      </c>
      <c r="D25" s="1">
        <v>119</v>
      </c>
    </row>
    <row r="26" spans="1:4">
      <c r="A26" s="1">
        <v>24</v>
      </c>
      <c r="B26" s="1" t="s">
        <v>16</v>
      </c>
      <c r="C26" s="1" t="s">
        <v>28</v>
      </c>
      <c r="D26" s="1">
        <v>90</v>
      </c>
    </row>
    <row r="27" spans="1:4">
      <c r="A27" s="1">
        <v>25</v>
      </c>
      <c r="B27" s="1" t="s">
        <v>16</v>
      </c>
      <c r="C27" s="1" t="s">
        <v>29</v>
      </c>
      <c r="D27" s="1">
        <v>78</v>
      </c>
    </row>
    <row r="28" spans="1:4">
      <c r="A28" s="1">
        <v>26</v>
      </c>
      <c r="B28" s="1" t="s">
        <v>16</v>
      </c>
      <c r="C28" s="1" t="s">
        <v>30</v>
      </c>
      <c r="D28" s="1">
        <v>127</v>
      </c>
    </row>
    <row r="29" spans="1:4">
      <c r="C29" s="2" t="s">
        <v>238</v>
      </c>
      <c r="D29" s="1">
        <f>SUM(D15:D28)</f>
        <v>2279</v>
      </c>
    </row>
    <row r="30" spans="1:4">
      <c r="A30" s="1">
        <v>27</v>
      </c>
      <c r="B30" s="1" t="s">
        <v>31</v>
      </c>
      <c r="C30" s="1" t="s">
        <v>32</v>
      </c>
      <c r="D30" s="1">
        <v>199</v>
      </c>
    </row>
    <row r="31" spans="1:4">
      <c r="A31" s="1">
        <v>28</v>
      </c>
      <c r="B31" s="1" t="s">
        <v>31</v>
      </c>
      <c r="C31" s="1" t="s">
        <v>33</v>
      </c>
      <c r="D31" s="1">
        <v>36</v>
      </c>
    </row>
    <row r="32" spans="1:4">
      <c r="A32" s="1">
        <v>29</v>
      </c>
      <c r="B32" s="1" t="s">
        <v>31</v>
      </c>
      <c r="C32" s="1" t="s">
        <v>34</v>
      </c>
      <c r="D32" s="1">
        <v>430</v>
      </c>
    </row>
    <row r="33" spans="1:4">
      <c r="A33" s="1">
        <v>30</v>
      </c>
      <c r="B33" s="1" t="s">
        <v>31</v>
      </c>
      <c r="C33" s="1" t="s">
        <v>35</v>
      </c>
      <c r="D33" s="1">
        <v>105</v>
      </c>
    </row>
    <row r="34" spans="1:4">
      <c r="A34" s="1">
        <v>31</v>
      </c>
      <c r="B34" s="1" t="s">
        <v>31</v>
      </c>
      <c r="C34" s="1" t="s">
        <v>36</v>
      </c>
      <c r="D34" s="1">
        <v>48</v>
      </c>
    </row>
    <row r="35" spans="1:4">
      <c r="A35" s="1">
        <v>32</v>
      </c>
      <c r="B35" s="1" t="s">
        <v>31</v>
      </c>
      <c r="C35" s="1" t="s">
        <v>37</v>
      </c>
      <c r="D35" s="1">
        <v>84</v>
      </c>
    </row>
    <row r="36" spans="1:4">
      <c r="A36" s="1">
        <v>33</v>
      </c>
      <c r="B36" s="1" t="s">
        <v>31</v>
      </c>
      <c r="C36" s="1" t="s">
        <v>38</v>
      </c>
      <c r="D36" s="1">
        <v>45</v>
      </c>
    </row>
    <row r="37" spans="1:4">
      <c r="A37" s="1">
        <v>34</v>
      </c>
      <c r="B37" s="1" t="s">
        <v>31</v>
      </c>
      <c r="C37" s="1" t="s">
        <v>39</v>
      </c>
      <c r="D37" s="1">
        <v>130</v>
      </c>
    </row>
    <row r="38" spans="1:4">
      <c r="A38" s="1">
        <v>35</v>
      </c>
      <c r="B38" s="1" t="s">
        <v>31</v>
      </c>
      <c r="C38" s="1" t="s">
        <v>40</v>
      </c>
      <c r="D38" s="1">
        <v>42</v>
      </c>
    </row>
    <row r="39" spans="1:4">
      <c r="A39" s="1">
        <v>36</v>
      </c>
      <c r="B39" s="1" t="s">
        <v>31</v>
      </c>
      <c r="C39" s="1" t="s">
        <v>41</v>
      </c>
      <c r="D39" s="1">
        <v>35</v>
      </c>
    </row>
    <row r="40" spans="1:4">
      <c r="A40" s="1">
        <v>37</v>
      </c>
      <c r="B40" s="1" t="s">
        <v>31</v>
      </c>
      <c r="C40" s="1" t="s">
        <v>42</v>
      </c>
      <c r="D40" s="1">
        <v>37</v>
      </c>
    </row>
    <row r="41" spans="1:4">
      <c r="A41" s="1">
        <v>38</v>
      </c>
      <c r="B41" s="1" t="s">
        <v>31</v>
      </c>
      <c r="C41" s="1" t="s">
        <v>43</v>
      </c>
      <c r="D41" s="1">
        <v>58</v>
      </c>
    </row>
    <row r="42" spans="1:4">
      <c r="A42" s="1">
        <v>39</v>
      </c>
      <c r="B42" s="1" t="s">
        <v>31</v>
      </c>
      <c r="C42" s="1" t="s">
        <v>44</v>
      </c>
      <c r="D42" s="1">
        <v>45</v>
      </c>
    </row>
    <row r="43" spans="1:4">
      <c r="A43" s="1">
        <v>40</v>
      </c>
      <c r="B43" s="1" t="s">
        <v>31</v>
      </c>
      <c r="C43" s="1" t="s">
        <v>45</v>
      </c>
      <c r="D43" s="1">
        <v>292</v>
      </c>
    </row>
    <row r="44" spans="1:4">
      <c r="A44" s="1">
        <v>41</v>
      </c>
      <c r="B44" s="1" t="s">
        <v>31</v>
      </c>
      <c r="C44" s="1" t="s">
        <v>46</v>
      </c>
      <c r="D44" s="1">
        <v>162</v>
      </c>
    </row>
    <row r="45" spans="1:4">
      <c r="A45" s="1">
        <v>42</v>
      </c>
      <c r="B45" s="1" t="s">
        <v>31</v>
      </c>
      <c r="C45" s="1" t="s">
        <v>47</v>
      </c>
      <c r="D45" s="1">
        <v>84</v>
      </c>
    </row>
    <row r="46" spans="1:4">
      <c r="A46" s="1">
        <v>43</v>
      </c>
      <c r="B46" s="1" t="s">
        <v>31</v>
      </c>
      <c r="C46" s="1" t="s">
        <v>48</v>
      </c>
      <c r="D46" s="1">
        <v>55</v>
      </c>
    </row>
    <row r="47" spans="1:4">
      <c r="A47" s="1">
        <v>44</v>
      </c>
      <c r="B47" s="1" t="s">
        <v>31</v>
      </c>
      <c r="C47" s="1" t="s">
        <v>49</v>
      </c>
      <c r="D47" s="1">
        <v>168</v>
      </c>
    </row>
    <row r="48" spans="1:4">
      <c r="A48" s="1">
        <v>45</v>
      </c>
      <c r="B48" s="1" t="s">
        <v>31</v>
      </c>
      <c r="C48" s="1" t="s">
        <v>50</v>
      </c>
      <c r="D48" s="1">
        <v>220</v>
      </c>
    </row>
    <row r="49" spans="1:4">
      <c r="A49" s="1">
        <v>46</v>
      </c>
      <c r="B49" s="1" t="s">
        <v>31</v>
      </c>
      <c r="C49" s="1" t="s">
        <v>51</v>
      </c>
      <c r="D49" s="1">
        <v>380</v>
      </c>
    </row>
    <row r="50" spans="1:4">
      <c r="A50" s="1">
        <v>47</v>
      </c>
      <c r="B50" s="1" t="s">
        <v>31</v>
      </c>
      <c r="C50" s="1" t="s">
        <v>52</v>
      </c>
      <c r="D50" s="1">
        <v>134</v>
      </c>
    </row>
    <row r="51" spans="1:4">
      <c r="A51" s="1">
        <v>48</v>
      </c>
      <c r="B51" s="1" t="s">
        <v>31</v>
      </c>
      <c r="C51" s="1" t="s">
        <v>53</v>
      </c>
      <c r="D51" s="1">
        <v>97</v>
      </c>
    </row>
    <row r="52" spans="1:4">
      <c r="A52" s="1">
        <v>49</v>
      </c>
      <c r="B52" s="1" t="s">
        <v>31</v>
      </c>
      <c r="C52" s="1" t="s">
        <v>54</v>
      </c>
      <c r="D52" s="1">
        <v>165</v>
      </c>
    </row>
    <row r="53" spans="1:4">
      <c r="A53" s="1">
        <v>50</v>
      </c>
      <c r="B53" s="1" t="s">
        <v>31</v>
      </c>
      <c r="C53" s="1" t="s">
        <v>55</v>
      </c>
      <c r="D53" s="1">
        <v>90</v>
      </c>
    </row>
    <row r="54" spans="1:4">
      <c r="A54" s="1">
        <v>51</v>
      </c>
      <c r="B54" s="1" t="s">
        <v>31</v>
      </c>
      <c r="C54" s="1" t="s">
        <v>56</v>
      </c>
      <c r="D54" s="1">
        <v>86</v>
      </c>
    </row>
    <row r="55" spans="1:4">
      <c r="A55" s="1">
        <v>52</v>
      </c>
      <c r="B55" s="1" t="s">
        <v>31</v>
      </c>
      <c r="C55" s="1" t="s">
        <v>57</v>
      </c>
      <c r="D55" s="1">
        <v>100</v>
      </c>
    </row>
    <row r="56" spans="1:4">
      <c r="A56" s="1">
        <v>53</v>
      </c>
      <c r="B56" s="1" t="s">
        <v>31</v>
      </c>
      <c r="C56" s="1" t="s">
        <v>59</v>
      </c>
      <c r="D56" s="1">
        <v>96</v>
      </c>
    </row>
    <row r="57" spans="1:4">
      <c r="A57" s="1">
        <v>54</v>
      </c>
      <c r="B57" s="1" t="s">
        <v>31</v>
      </c>
      <c r="C57" s="1" t="s">
        <v>60</v>
      </c>
      <c r="D57" s="1">
        <v>113</v>
      </c>
    </row>
    <row r="58" spans="1:4">
      <c r="C58" s="2" t="s">
        <v>238</v>
      </c>
      <c r="D58" s="1">
        <f>SUM(D30:D57)</f>
        <v>3536</v>
      </c>
    </row>
    <row r="59" spans="1:4">
      <c r="A59" s="1">
        <v>55</v>
      </c>
      <c r="B59" s="1" t="s">
        <v>61</v>
      </c>
      <c r="C59" s="1" t="s">
        <v>62</v>
      </c>
      <c r="D59" s="1">
        <v>105</v>
      </c>
    </row>
    <row r="60" spans="1:4">
      <c r="A60" s="1">
        <v>56</v>
      </c>
      <c r="B60" s="1" t="s">
        <v>61</v>
      </c>
      <c r="C60" s="1" t="s">
        <v>63</v>
      </c>
      <c r="D60" s="1">
        <v>207</v>
      </c>
    </row>
    <row r="61" spans="1:4">
      <c r="A61" s="1">
        <v>57</v>
      </c>
      <c r="B61" s="1" t="s">
        <v>61</v>
      </c>
      <c r="C61" s="1" t="s">
        <v>64</v>
      </c>
      <c r="D61" s="1">
        <v>30</v>
      </c>
    </row>
    <row r="62" spans="1:4">
      <c r="A62" s="1">
        <v>58</v>
      </c>
      <c r="B62" s="1" t="s">
        <v>61</v>
      </c>
      <c r="C62" s="1" t="s">
        <v>65</v>
      </c>
      <c r="D62" s="1">
        <v>2</v>
      </c>
    </row>
    <row r="63" spans="1:4">
      <c r="A63" s="1">
        <v>59</v>
      </c>
      <c r="B63" s="1" t="s">
        <v>61</v>
      </c>
      <c r="C63" s="1" t="s">
        <v>66</v>
      </c>
      <c r="D63" s="1">
        <v>234</v>
      </c>
    </row>
    <row r="64" spans="1:4">
      <c r="A64" s="1">
        <v>60</v>
      </c>
      <c r="B64" s="1" t="s">
        <v>61</v>
      </c>
      <c r="C64" s="1" t="s">
        <v>67</v>
      </c>
      <c r="D64" s="1">
        <v>240</v>
      </c>
    </row>
    <row r="65" spans="1:4">
      <c r="A65" s="1">
        <v>61</v>
      </c>
      <c r="B65" s="1" t="s">
        <v>61</v>
      </c>
      <c r="C65" s="1" t="s">
        <v>68</v>
      </c>
      <c r="D65" s="1">
        <v>69</v>
      </c>
    </row>
    <row r="66" spans="1:4">
      <c r="A66" s="1">
        <v>62</v>
      </c>
      <c r="B66" s="1" t="s">
        <v>61</v>
      </c>
      <c r="C66" s="1" t="s">
        <v>69</v>
      </c>
      <c r="D66" s="1">
        <v>29</v>
      </c>
    </row>
    <row r="67" spans="1:4">
      <c r="A67" s="1">
        <v>63</v>
      </c>
      <c r="B67" s="1" t="s">
        <v>61</v>
      </c>
      <c r="C67" s="1" t="s">
        <v>70</v>
      </c>
      <c r="D67" s="1">
        <v>280</v>
      </c>
    </row>
    <row r="68" spans="1:4">
      <c r="A68" s="1">
        <v>64</v>
      </c>
      <c r="B68" s="1" t="s">
        <v>61</v>
      </c>
      <c r="C68" s="1" t="s">
        <v>71</v>
      </c>
      <c r="D68" s="1">
        <v>7</v>
      </c>
    </row>
    <row r="69" spans="1:4">
      <c r="A69" s="1">
        <v>65</v>
      </c>
      <c r="B69" s="1" t="s">
        <v>61</v>
      </c>
      <c r="C69" s="1" t="s">
        <v>72</v>
      </c>
      <c r="D69" s="1">
        <v>335</v>
      </c>
    </row>
    <row r="70" spans="1:4">
      <c r="A70" s="1">
        <v>66</v>
      </c>
      <c r="B70" s="1" t="s">
        <v>61</v>
      </c>
      <c r="C70" s="1" t="s">
        <v>73</v>
      </c>
      <c r="D70" s="1">
        <v>120</v>
      </c>
    </row>
    <row r="71" spans="1:4">
      <c r="A71" s="1">
        <v>67</v>
      </c>
      <c r="B71" s="1" t="s">
        <v>61</v>
      </c>
      <c r="C71" s="1" t="s">
        <v>74</v>
      </c>
      <c r="D71" s="1">
        <v>62</v>
      </c>
    </row>
    <row r="72" spans="1:4">
      <c r="A72" s="1">
        <v>68</v>
      </c>
      <c r="B72" s="1" t="s">
        <v>61</v>
      </c>
      <c r="C72" s="1" t="s">
        <v>75</v>
      </c>
      <c r="D72" s="1">
        <v>207</v>
      </c>
    </row>
    <row r="73" spans="1:4">
      <c r="A73" s="1">
        <v>69</v>
      </c>
      <c r="B73" s="1" t="s">
        <v>61</v>
      </c>
      <c r="C73" s="1" t="s">
        <v>76</v>
      </c>
      <c r="D73" s="1">
        <v>75</v>
      </c>
    </row>
    <row r="74" spans="1:4">
      <c r="A74" s="1">
        <v>70</v>
      </c>
      <c r="B74" s="1" t="s">
        <v>61</v>
      </c>
      <c r="C74" s="1" t="s">
        <v>77</v>
      </c>
      <c r="D74" s="1">
        <v>260</v>
      </c>
    </row>
    <row r="75" spans="1:4">
      <c r="A75" s="1">
        <v>71</v>
      </c>
      <c r="B75" s="1" t="s">
        <v>61</v>
      </c>
      <c r="C75" s="1" t="s">
        <v>78</v>
      </c>
      <c r="D75" s="1">
        <v>27</v>
      </c>
    </row>
    <row r="76" spans="1:4">
      <c r="A76" s="1">
        <v>72</v>
      </c>
      <c r="B76" s="1" t="s">
        <v>61</v>
      </c>
      <c r="C76" s="1" t="s">
        <v>79</v>
      </c>
      <c r="D76" s="1">
        <v>279</v>
      </c>
    </row>
    <row r="77" spans="1:4">
      <c r="A77" s="1">
        <v>73</v>
      </c>
      <c r="B77" s="1" t="s">
        <v>61</v>
      </c>
      <c r="C77" s="1" t="s">
        <v>80</v>
      </c>
      <c r="D77" s="1">
        <v>450</v>
      </c>
    </row>
    <row r="78" spans="1:4">
      <c r="A78" s="1">
        <v>74</v>
      </c>
      <c r="B78" s="1" t="s">
        <v>61</v>
      </c>
      <c r="C78" s="1" t="s">
        <v>81</v>
      </c>
      <c r="D78" s="1">
        <v>535</v>
      </c>
    </row>
    <row r="79" spans="1:4">
      <c r="A79" s="1">
        <v>75</v>
      </c>
      <c r="B79" s="1" t="s">
        <v>61</v>
      </c>
      <c r="C79" s="1" t="s">
        <v>82</v>
      </c>
      <c r="D79" s="1">
        <v>280</v>
      </c>
    </row>
    <row r="80" spans="1:4">
      <c r="A80" s="1">
        <v>76</v>
      </c>
      <c r="B80" s="1" t="s">
        <v>61</v>
      </c>
      <c r="C80" s="1" t="s">
        <v>83</v>
      </c>
      <c r="D80" s="1">
        <v>440</v>
      </c>
    </row>
    <row r="81" spans="1:4">
      <c r="A81" s="1">
        <v>77</v>
      </c>
      <c r="B81" s="1" t="s">
        <v>61</v>
      </c>
      <c r="C81" s="1" t="s">
        <v>84</v>
      </c>
      <c r="D81" s="1">
        <v>279</v>
      </c>
    </row>
    <row r="82" spans="1:4">
      <c r="A82" s="1">
        <v>78</v>
      </c>
      <c r="B82" s="1" t="s">
        <v>61</v>
      </c>
      <c r="C82" s="1" t="s">
        <v>85</v>
      </c>
      <c r="D82" s="1">
        <v>109</v>
      </c>
    </row>
    <row r="83" spans="1:4">
      <c r="A83" s="1">
        <v>79</v>
      </c>
      <c r="B83" s="1" t="s">
        <v>61</v>
      </c>
      <c r="C83" s="1" t="s">
        <v>86</v>
      </c>
      <c r="D83" s="1">
        <v>326</v>
      </c>
    </row>
    <row r="84" spans="1:4">
      <c r="A84" s="1">
        <v>80</v>
      </c>
      <c r="B84" s="1" t="s">
        <v>61</v>
      </c>
      <c r="C84" s="1" t="s">
        <v>87</v>
      </c>
      <c r="D84" s="1">
        <v>239</v>
      </c>
    </row>
    <row r="85" spans="1:4">
      <c r="C85" s="2" t="s">
        <v>238</v>
      </c>
      <c r="D85" s="1">
        <f>SUM(D59:D84)</f>
        <v>5226</v>
      </c>
    </row>
    <row r="86" spans="1:4">
      <c r="A86" s="1">
        <v>81</v>
      </c>
      <c r="B86" s="1" t="s">
        <v>88</v>
      </c>
      <c r="C86" s="1" t="s">
        <v>89</v>
      </c>
      <c r="D86" s="1">
        <v>375</v>
      </c>
    </row>
    <row r="87" spans="1:4">
      <c r="A87" s="1">
        <v>82</v>
      </c>
      <c r="B87" s="1" t="s">
        <v>88</v>
      </c>
      <c r="C87" s="1" t="s">
        <v>90</v>
      </c>
      <c r="D87" s="1">
        <v>110</v>
      </c>
    </row>
    <row r="88" spans="1:4">
      <c r="A88" s="1">
        <v>83</v>
      </c>
      <c r="B88" s="1" t="s">
        <v>88</v>
      </c>
      <c r="C88" s="1" t="s">
        <v>91</v>
      </c>
      <c r="D88" s="1">
        <v>147</v>
      </c>
    </row>
    <row r="89" spans="1:4">
      <c r="A89" s="1">
        <v>84</v>
      </c>
      <c r="B89" s="1" t="s">
        <v>88</v>
      </c>
      <c r="C89" s="1" t="s">
        <v>92</v>
      </c>
      <c r="D89" s="1">
        <v>110</v>
      </c>
    </row>
    <row r="90" spans="1:4">
      <c r="A90" s="1">
        <v>85</v>
      </c>
      <c r="B90" s="1" t="s">
        <v>88</v>
      </c>
      <c r="C90" s="1" t="s">
        <v>93</v>
      </c>
      <c r="D90" s="1">
        <v>260</v>
      </c>
    </row>
    <row r="91" spans="1:4">
      <c r="A91" s="1">
        <v>86</v>
      </c>
      <c r="B91" s="1" t="s">
        <v>88</v>
      </c>
      <c r="C91" s="1" t="s">
        <v>94</v>
      </c>
      <c r="D91" s="1">
        <v>220</v>
      </c>
    </row>
    <row r="92" spans="1:4">
      <c r="A92" s="1">
        <v>87</v>
      </c>
      <c r="B92" s="1" t="s">
        <v>88</v>
      </c>
      <c r="C92" s="1" t="s">
        <v>95</v>
      </c>
      <c r="D92" s="1">
        <v>275</v>
      </c>
    </row>
    <row r="93" spans="1:4">
      <c r="A93" s="1">
        <v>88</v>
      </c>
      <c r="B93" s="1" t="s">
        <v>88</v>
      </c>
      <c r="C93" s="1" t="s">
        <v>96</v>
      </c>
      <c r="D93" s="1">
        <v>77</v>
      </c>
    </row>
    <row r="94" spans="1:4">
      <c r="A94" s="1">
        <v>89</v>
      </c>
      <c r="B94" s="1" t="s">
        <v>88</v>
      </c>
      <c r="C94" s="1" t="s">
        <v>97</v>
      </c>
      <c r="D94" s="1">
        <v>217</v>
      </c>
    </row>
    <row r="95" spans="1:4">
      <c r="A95" s="1">
        <v>90</v>
      </c>
      <c r="B95" s="1" t="s">
        <v>88</v>
      </c>
      <c r="C95" s="1" t="s">
        <v>98</v>
      </c>
      <c r="D95" s="1">
        <v>534</v>
      </c>
    </row>
    <row r="96" spans="1:4">
      <c r="A96" s="1">
        <v>91</v>
      </c>
      <c r="B96" s="1" t="s">
        <v>88</v>
      </c>
      <c r="C96" s="1" t="s">
        <v>99</v>
      </c>
      <c r="D96" s="1">
        <v>143</v>
      </c>
    </row>
    <row r="97" spans="1:4">
      <c r="A97" s="1">
        <v>92</v>
      </c>
      <c r="B97" s="1" t="s">
        <v>88</v>
      </c>
      <c r="C97" s="1" t="s">
        <v>100</v>
      </c>
      <c r="D97" s="1">
        <v>415</v>
      </c>
    </row>
    <row r="98" spans="1:4">
      <c r="A98" s="1">
        <v>93</v>
      </c>
      <c r="B98" s="1" t="s">
        <v>88</v>
      </c>
      <c r="C98" s="1" t="s">
        <v>101</v>
      </c>
      <c r="D98" s="1">
        <v>238</v>
      </c>
    </row>
    <row r="99" spans="1:4">
      <c r="A99" s="1">
        <v>94</v>
      </c>
      <c r="B99" s="1" t="s">
        <v>88</v>
      </c>
      <c r="C99" s="1" t="s">
        <v>102</v>
      </c>
      <c r="D99" s="1">
        <v>313</v>
      </c>
    </row>
    <row r="100" spans="1:4">
      <c r="A100" s="1">
        <v>95</v>
      </c>
      <c r="B100" s="1" t="s">
        <v>88</v>
      </c>
      <c r="C100" s="1" t="s">
        <v>103</v>
      </c>
      <c r="D100" s="1">
        <v>150</v>
      </c>
    </row>
    <row r="101" spans="1:4">
      <c r="A101" s="1">
        <v>96</v>
      </c>
      <c r="B101" s="1" t="s">
        <v>88</v>
      </c>
      <c r="C101" s="1" t="s">
        <v>104</v>
      </c>
      <c r="D101" s="1">
        <v>240</v>
      </c>
    </row>
    <row r="102" spans="1:4">
      <c r="A102" s="1">
        <v>97</v>
      </c>
      <c r="B102" s="1" t="s">
        <v>88</v>
      </c>
      <c r="C102" s="1" t="s">
        <v>105</v>
      </c>
      <c r="D102" s="1">
        <v>325</v>
      </c>
    </row>
    <row r="103" spans="1:4">
      <c r="C103" s="2" t="s">
        <v>238</v>
      </c>
      <c r="D103" s="1">
        <f>SUM(D86:D102)</f>
        <v>4149</v>
      </c>
    </row>
    <row r="104" spans="1:4">
      <c r="A104" s="1">
        <v>98</v>
      </c>
      <c r="B104" s="1" t="s">
        <v>106</v>
      </c>
      <c r="C104" s="1" t="s">
        <v>107</v>
      </c>
      <c r="D104" s="1">
        <v>1804</v>
      </c>
    </row>
    <row r="105" spans="1:4">
      <c r="A105" s="1">
        <v>99</v>
      </c>
      <c r="B105" s="1" t="s">
        <v>106</v>
      </c>
      <c r="C105" s="1" t="s">
        <v>108</v>
      </c>
      <c r="D105" s="1">
        <v>188</v>
      </c>
    </row>
    <row r="106" spans="1:4">
      <c r="A106" s="1">
        <v>100</v>
      </c>
      <c r="B106" s="1" t="s">
        <v>106</v>
      </c>
      <c r="C106" s="1" t="s">
        <v>109</v>
      </c>
      <c r="D106" s="1">
        <v>268</v>
      </c>
    </row>
    <row r="107" spans="1:4">
      <c r="A107" s="1">
        <v>101</v>
      </c>
      <c r="B107" s="1" t="s">
        <v>106</v>
      </c>
      <c r="C107" s="1" t="s">
        <v>110</v>
      </c>
      <c r="D107" s="1">
        <v>13</v>
      </c>
    </row>
    <row r="108" spans="1:4">
      <c r="A108" s="1">
        <v>102</v>
      </c>
      <c r="B108" s="1" t="s">
        <v>106</v>
      </c>
      <c r="C108" s="1" t="s">
        <v>111</v>
      </c>
      <c r="D108" s="1">
        <v>286</v>
      </c>
    </row>
    <row r="109" spans="1:4">
      <c r="A109" s="1">
        <v>103</v>
      </c>
      <c r="B109" s="1" t="s">
        <v>106</v>
      </c>
      <c r="C109" s="1" t="s">
        <v>112</v>
      </c>
      <c r="D109" s="1">
        <v>28</v>
      </c>
    </row>
    <row r="110" spans="1:4">
      <c r="A110" s="1">
        <v>104</v>
      </c>
      <c r="B110" s="1" t="s">
        <v>106</v>
      </c>
      <c r="C110" s="1" t="s">
        <v>113</v>
      </c>
      <c r="D110" s="1">
        <v>610</v>
      </c>
    </row>
    <row r="111" spans="1:4">
      <c r="A111" s="1">
        <v>105</v>
      </c>
      <c r="B111" s="1" t="s">
        <v>106</v>
      </c>
      <c r="C111" s="1" t="s">
        <v>114</v>
      </c>
      <c r="D111" s="1">
        <v>386</v>
      </c>
    </row>
    <row r="112" spans="1:4">
      <c r="A112" s="1">
        <v>106</v>
      </c>
      <c r="B112" s="1" t="s">
        <v>106</v>
      </c>
      <c r="C112" s="1" t="s">
        <v>115</v>
      </c>
      <c r="D112" s="1">
        <v>82</v>
      </c>
    </row>
    <row r="113" spans="1:4">
      <c r="A113" s="1">
        <v>107</v>
      </c>
      <c r="B113" s="1" t="s">
        <v>106</v>
      </c>
      <c r="C113" s="1" t="s">
        <v>116</v>
      </c>
      <c r="D113" s="1">
        <v>131</v>
      </c>
    </row>
    <row r="114" spans="1:4">
      <c r="A114" s="1">
        <v>108</v>
      </c>
      <c r="B114" s="1" t="s">
        <v>106</v>
      </c>
      <c r="C114" s="1" t="s">
        <v>117</v>
      </c>
      <c r="D114" s="1">
        <v>30</v>
      </c>
    </row>
    <row r="115" spans="1:4">
      <c r="A115" s="1">
        <v>109</v>
      </c>
      <c r="B115" s="1" t="s">
        <v>106</v>
      </c>
      <c r="C115" s="1" t="s">
        <v>118</v>
      </c>
      <c r="D115" s="1">
        <v>113</v>
      </c>
    </row>
    <row r="116" spans="1:4">
      <c r="A116" s="1">
        <v>110</v>
      </c>
      <c r="B116" s="1" t="s">
        <v>106</v>
      </c>
      <c r="C116" s="1" t="s">
        <v>119</v>
      </c>
      <c r="D116" s="1">
        <v>40</v>
      </c>
    </row>
    <row r="117" spans="1:4">
      <c r="C117" s="2" t="s">
        <v>238</v>
      </c>
      <c r="D117" s="5">
        <f>SUM(D104:D116)</f>
        <v>3979</v>
      </c>
    </row>
    <row r="118" spans="1:4">
      <c r="A118" s="1">
        <v>111</v>
      </c>
      <c r="B118" s="1" t="s">
        <v>120</v>
      </c>
      <c r="C118" s="1" t="s">
        <v>121</v>
      </c>
      <c r="D118" s="1">
        <v>1255</v>
      </c>
    </row>
    <row r="119" spans="1:4">
      <c r="A119" s="1">
        <v>112</v>
      </c>
      <c r="B119" s="1" t="s">
        <v>120</v>
      </c>
      <c r="C119" s="1" t="s">
        <v>123</v>
      </c>
      <c r="D119" s="1">
        <v>245</v>
      </c>
    </row>
    <row r="120" spans="1:4">
      <c r="A120" s="1">
        <v>113</v>
      </c>
      <c r="B120" s="1" t="s">
        <v>120</v>
      </c>
      <c r="C120" s="1" t="s">
        <v>124</v>
      </c>
      <c r="D120" s="1">
        <v>48</v>
      </c>
    </row>
    <row r="121" spans="1:4">
      <c r="A121" s="1">
        <v>114</v>
      </c>
      <c r="B121" s="1" t="s">
        <v>120</v>
      </c>
      <c r="C121" s="1" t="s">
        <v>125</v>
      </c>
      <c r="D121" s="1">
        <v>68</v>
      </c>
    </row>
    <row r="122" spans="1:4">
      <c r="A122" s="1">
        <v>115</v>
      </c>
      <c r="B122" s="1" t="s">
        <v>120</v>
      </c>
      <c r="C122" s="1" t="s">
        <v>126</v>
      </c>
      <c r="D122" s="1">
        <v>600</v>
      </c>
    </row>
    <row r="123" spans="1:4">
      <c r="A123" s="1">
        <v>116</v>
      </c>
      <c r="B123" s="1" t="s">
        <v>120</v>
      </c>
      <c r="C123" s="1" t="s">
        <v>127</v>
      </c>
      <c r="D123" s="1">
        <v>350</v>
      </c>
    </row>
    <row r="124" spans="1:4">
      <c r="A124" s="1">
        <v>117</v>
      </c>
      <c r="B124" s="1" t="s">
        <v>120</v>
      </c>
      <c r="C124" s="1" t="s">
        <v>128</v>
      </c>
      <c r="D124" s="1">
        <v>275</v>
      </c>
    </row>
    <row r="125" spans="1:4">
      <c r="A125" s="1">
        <v>118</v>
      </c>
      <c r="B125" s="1" t="s">
        <v>120</v>
      </c>
      <c r="C125" s="1" t="s">
        <v>129</v>
      </c>
      <c r="D125" s="1">
        <v>19</v>
      </c>
    </row>
    <row r="126" spans="1:4">
      <c r="A126" s="1">
        <v>119</v>
      </c>
      <c r="B126" s="1" t="s">
        <v>120</v>
      </c>
      <c r="C126" s="1" t="s">
        <v>130</v>
      </c>
      <c r="D126" s="1">
        <v>135</v>
      </c>
    </row>
    <row r="127" spans="1:4">
      <c r="C127" s="4" t="s">
        <v>238</v>
      </c>
      <c r="D127" s="1">
        <f>SUM(D118:D126)</f>
        <v>2995</v>
      </c>
    </row>
    <row r="128" spans="1:4">
      <c r="A128" s="1">
        <v>120</v>
      </c>
      <c r="B128" s="1" t="s">
        <v>131</v>
      </c>
      <c r="C128" s="1" t="s">
        <v>132</v>
      </c>
      <c r="D128" s="1">
        <v>177</v>
      </c>
    </row>
    <row r="129" spans="1:4">
      <c r="A129" s="1">
        <v>121</v>
      </c>
      <c r="B129" s="1" t="s">
        <v>131</v>
      </c>
      <c r="C129" s="1" t="s">
        <v>133</v>
      </c>
      <c r="D129" s="1">
        <v>313</v>
      </c>
    </row>
    <row r="130" spans="1:4">
      <c r="A130" s="1">
        <v>122</v>
      </c>
      <c r="B130" s="1" t="s">
        <v>131</v>
      </c>
      <c r="C130" s="1" t="s">
        <v>134</v>
      </c>
      <c r="D130" s="1">
        <v>85</v>
      </c>
    </row>
    <row r="131" spans="1:4">
      <c r="A131" s="1">
        <v>123</v>
      </c>
      <c r="B131" s="1" t="s">
        <v>131</v>
      </c>
      <c r="C131" s="1" t="s">
        <v>135</v>
      </c>
      <c r="D131" s="1">
        <v>48</v>
      </c>
    </row>
    <row r="132" spans="1:4">
      <c r="A132" s="1">
        <v>124</v>
      </c>
      <c r="B132" s="1" t="s">
        <v>131</v>
      </c>
      <c r="C132" s="1" t="s">
        <v>136</v>
      </c>
      <c r="D132" s="1">
        <v>45</v>
      </c>
    </row>
    <row r="133" spans="1:4">
      <c r="A133" s="1">
        <v>125</v>
      </c>
      <c r="B133" s="1" t="s">
        <v>131</v>
      </c>
      <c r="C133" s="1" t="s">
        <v>137</v>
      </c>
      <c r="D133" s="1">
        <v>19</v>
      </c>
    </row>
    <row r="134" spans="1:4">
      <c r="A134" s="1">
        <v>126</v>
      </c>
      <c r="B134" s="1" t="s">
        <v>131</v>
      </c>
      <c r="C134" s="1" t="s">
        <v>138</v>
      </c>
      <c r="D134" s="1">
        <v>40</v>
      </c>
    </row>
    <row r="135" spans="1:4">
      <c r="A135" s="1">
        <v>127</v>
      </c>
      <c r="B135" s="1" t="s">
        <v>131</v>
      </c>
      <c r="C135" s="1" t="s">
        <v>139</v>
      </c>
      <c r="D135" s="1">
        <v>34</v>
      </c>
    </row>
    <row r="136" spans="1:4">
      <c r="A136" s="1">
        <v>128</v>
      </c>
      <c r="B136" s="1" t="s">
        <v>131</v>
      </c>
      <c r="C136" s="1" t="s">
        <v>140</v>
      </c>
      <c r="D136" s="1">
        <v>39</v>
      </c>
    </row>
    <row r="137" spans="1:4">
      <c r="A137" s="1">
        <v>129</v>
      </c>
      <c r="B137" s="1" t="s">
        <v>131</v>
      </c>
      <c r="C137" s="1" t="s">
        <v>141</v>
      </c>
      <c r="D137" s="1">
        <v>93</v>
      </c>
    </row>
    <row r="138" spans="1:4">
      <c r="A138" s="1">
        <v>130</v>
      </c>
      <c r="B138" s="1" t="s">
        <v>131</v>
      </c>
      <c r="C138" s="1" t="s">
        <v>142</v>
      </c>
      <c r="D138" s="1">
        <v>450</v>
      </c>
    </row>
    <row r="139" spans="1:4">
      <c r="A139" s="1">
        <v>131</v>
      </c>
      <c r="B139" s="1" t="s">
        <v>131</v>
      </c>
      <c r="C139" s="1" t="s">
        <v>143</v>
      </c>
      <c r="D139" s="1">
        <v>101</v>
      </c>
    </row>
    <row r="140" spans="1:4">
      <c r="A140" s="1">
        <v>132</v>
      </c>
      <c r="B140" s="1" t="s">
        <v>131</v>
      </c>
      <c r="C140" s="1" t="s">
        <v>144</v>
      </c>
      <c r="D140" s="1">
        <v>23</v>
      </c>
    </row>
    <row r="141" spans="1:4">
      <c r="A141" s="1">
        <v>133</v>
      </c>
      <c r="B141" s="1" t="s">
        <v>131</v>
      </c>
      <c r="C141" s="1" t="s">
        <v>145</v>
      </c>
      <c r="D141" s="1">
        <v>207</v>
      </c>
    </row>
    <row r="142" spans="1:4">
      <c r="A142" s="1">
        <v>134</v>
      </c>
      <c r="B142" s="1" t="s">
        <v>131</v>
      </c>
      <c r="C142" s="1" t="s">
        <v>146</v>
      </c>
      <c r="D142" s="1">
        <v>81</v>
      </c>
    </row>
    <row r="143" spans="1:4">
      <c r="A143" s="1">
        <v>135</v>
      </c>
      <c r="B143" s="1" t="s">
        <v>131</v>
      </c>
      <c r="C143" s="1" t="s">
        <v>147</v>
      </c>
      <c r="D143" s="1">
        <v>29</v>
      </c>
    </row>
    <row r="144" spans="1:4">
      <c r="A144" s="1">
        <v>136</v>
      </c>
      <c r="B144" s="1" t="s">
        <v>131</v>
      </c>
      <c r="C144" s="1" t="s">
        <v>148</v>
      </c>
      <c r="D144" s="1">
        <v>709</v>
      </c>
    </row>
    <row r="145" spans="1:4">
      <c r="A145" s="1">
        <v>137</v>
      </c>
      <c r="B145" s="1" t="s">
        <v>131</v>
      </c>
      <c r="C145" s="1" t="s">
        <v>149</v>
      </c>
      <c r="D145" s="1">
        <v>113</v>
      </c>
    </row>
    <row r="146" spans="1:4">
      <c r="A146" s="1">
        <v>138</v>
      </c>
      <c r="B146" s="1" t="s">
        <v>131</v>
      </c>
      <c r="C146" s="1" t="s">
        <v>150</v>
      </c>
      <c r="D146" s="1">
        <v>230</v>
      </c>
    </row>
    <row r="147" spans="1:4">
      <c r="C147" s="4" t="s">
        <v>238</v>
      </c>
      <c r="D147" s="1">
        <f>SUM(D128:D146)</f>
        <v>2836</v>
      </c>
    </row>
    <row r="148" spans="1:4">
      <c r="A148" s="1">
        <v>139</v>
      </c>
      <c r="B148" s="1" t="s">
        <v>151</v>
      </c>
      <c r="C148" s="1" t="s">
        <v>122</v>
      </c>
      <c r="D148" s="1">
        <v>11048</v>
      </c>
    </row>
    <row r="149" spans="1:4">
      <c r="A149" s="1">
        <v>140</v>
      </c>
      <c r="B149" s="1" t="s">
        <v>151</v>
      </c>
      <c r="C149" s="1" t="s">
        <v>152</v>
      </c>
      <c r="D149" s="1">
        <v>236</v>
      </c>
    </row>
    <row r="150" spans="1:4">
      <c r="A150" s="1">
        <v>141</v>
      </c>
      <c r="B150" s="1" t="s">
        <v>151</v>
      </c>
      <c r="C150" s="1" t="s">
        <v>153</v>
      </c>
      <c r="D150" s="1">
        <v>700</v>
      </c>
    </row>
    <row r="151" spans="1:4">
      <c r="A151" s="1">
        <v>142</v>
      </c>
      <c r="B151" s="1" t="s">
        <v>151</v>
      </c>
      <c r="C151" s="1" t="s">
        <v>154</v>
      </c>
      <c r="D151" s="1">
        <v>170</v>
      </c>
    </row>
    <row r="152" spans="1:4">
      <c r="C152" s="4" t="s">
        <v>238</v>
      </c>
      <c r="D152" s="1">
        <f>SUM(D148:D151)</f>
        <v>12154</v>
      </c>
    </row>
    <row r="153" spans="1:4">
      <c r="A153" s="1">
        <v>143</v>
      </c>
      <c r="B153" s="1" t="s">
        <v>155</v>
      </c>
      <c r="C153" s="1" t="s">
        <v>156</v>
      </c>
      <c r="D153" s="1">
        <v>191</v>
      </c>
    </row>
    <row r="154" spans="1:4">
      <c r="A154" s="1">
        <v>144</v>
      </c>
      <c r="B154" s="1" t="s">
        <v>155</v>
      </c>
      <c r="C154" s="1" t="s">
        <v>157</v>
      </c>
      <c r="D154" s="1">
        <v>45</v>
      </c>
    </row>
    <row r="155" spans="1:4">
      <c r="A155" s="1">
        <v>145</v>
      </c>
      <c r="B155" s="1" t="s">
        <v>155</v>
      </c>
      <c r="C155" s="1" t="s">
        <v>158</v>
      </c>
      <c r="D155" s="1">
        <v>228</v>
      </c>
    </row>
    <row r="156" spans="1:4">
      <c r="A156" s="1">
        <v>146</v>
      </c>
      <c r="B156" s="1" t="s">
        <v>155</v>
      </c>
      <c r="C156" s="1" t="s">
        <v>159</v>
      </c>
      <c r="D156" s="1">
        <v>3888</v>
      </c>
    </row>
    <row r="157" spans="1:4">
      <c r="A157" s="1">
        <v>147</v>
      </c>
      <c r="B157" s="1" t="s">
        <v>155</v>
      </c>
      <c r="C157" s="1" t="s">
        <v>160</v>
      </c>
      <c r="D157" s="1">
        <v>729</v>
      </c>
    </row>
    <row r="158" spans="1:4">
      <c r="A158" s="1">
        <v>148</v>
      </c>
      <c r="B158" s="1" t="s">
        <v>155</v>
      </c>
      <c r="C158" s="1" t="s">
        <v>161</v>
      </c>
      <c r="D158" s="1">
        <v>132</v>
      </c>
    </row>
    <row r="159" spans="1:4">
      <c r="A159" s="1">
        <v>149</v>
      </c>
      <c r="B159" s="1" t="s">
        <v>155</v>
      </c>
      <c r="C159" s="1" t="s">
        <v>162</v>
      </c>
      <c r="D159" s="1">
        <v>167</v>
      </c>
    </row>
    <row r="160" spans="1:4">
      <c r="C160" s="4" t="s">
        <v>238</v>
      </c>
      <c r="D160" s="1">
        <f>SUM(D153:D159)</f>
        <v>5380</v>
      </c>
    </row>
    <row r="161" spans="1:4">
      <c r="A161" s="1">
        <v>150</v>
      </c>
      <c r="B161" s="1" t="s">
        <v>163</v>
      </c>
      <c r="C161" s="1" t="s">
        <v>164</v>
      </c>
      <c r="D161" s="1">
        <v>390</v>
      </c>
    </row>
    <row r="162" spans="1:4">
      <c r="A162" s="1">
        <v>151</v>
      </c>
      <c r="B162" s="1" t="s">
        <v>163</v>
      </c>
      <c r="C162" s="1" t="s">
        <v>165</v>
      </c>
      <c r="D162" s="1">
        <v>114</v>
      </c>
    </row>
    <row r="163" spans="1:4">
      <c r="A163" s="1">
        <v>152</v>
      </c>
      <c r="B163" s="1" t="s">
        <v>163</v>
      </c>
      <c r="C163" s="1" t="s">
        <v>166</v>
      </c>
      <c r="D163" s="1">
        <v>139</v>
      </c>
    </row>
    <row r="164" spans="1:4">
      <c r="A164" s="1">
        <v>153</v>
      </c>
      <c r="B164" s="1" t="s">
        <v>163</v>
      </c>
      <c r="C164" s="1" t="s">
        <v>167</v>
      </c>
      <c r="D164" s="1">
        <v>225</v>
      </c>
    </row>
    <row r="165" spans="1:4">
      <c r="A165" s="1">
        <v>154</v>
      </c>
      <c r="B165" s="1" t="s">
        <v>163</v>
      </c>
      <c r="C165" s="1" t="s">
        <v>168</v>
      </c>
      <c r="D165" s="1">
        <v>57</v>
      </c>
    </row>
    <row r="166" spans="1:4">
      <c r="A166" s="1">
        <v>155</v>
      </c>
      <c r="B166" s="1" t="s">
        <v>163</v>
      </c>
      <c r="C166" s="1" t="s">
        <v>169</v>
      </c>
      <c r="D166" s="1">
        <v>95</v>
      </c>
    </row>
    <row r="167" spans="1:4">
      <c r="A167" s="1">
        <v>156</v>
      </c>
      <c r="B167" s="1" t="s">
        <v>163</v>
      </c>
      <c r="C167" s="1" t="s">
        <v>170</v>
      </c>
      <c r="D167" s="1">
        <v>55</v>
      </c>
    </row>
    <row r="168" spans="1:4">
      <c r="A168" s="1">
        <v>157</v>
      </c>
      <c r="B168" s="1" t="s">
        <v>163</v>
      </c>
      <c r="C168" s="1" t="s">
        <v>58</v>
      </c>
      <c r="D168" s="1">
        <v>330</v>
      </c>
    </row>
    <row r="169" spans="1:4">
      <c r="A169" s="1">
        <v>158</v>
      </c>
      <c r="B169" s="1" t="s">
        <v>163</v>
      </c>
      <c r="C169" s="1" t="s">
        <v>171</v>
      </c>
      <c r="D169" s="1">
        <v>241</v>
      </c>
    </row>
    <row r="170" spans="1:4">
      <c r="A170" s="1">
        <v>159</v>
      </c>
      <c r="B170" s="1" t="s">
        <v>163</v>
      </c>
      <c r="C170" s="1" t="s">
        <v>172</v>
      </c>
      <c r="D170" s="1">
        <v>363</v>
      </c>
    </row>
    <row r="171" spans="1:4">
      <c r="A171" s="1">
        <v>160</v>
      </c>
      <c r="B171" s="1" t="s">
        <v>163</v>
      </c>
      <c r="C171" s="1" t="s">
        <v>173</v>
      </c>
      <c r="D171" s="1">
        <v>115</v>
      </c>
    </row>
    <row r="172" spans="1:4">
      <c r="A172" s="1">
        <v>161</v>
      </c>
      <c r="B172" s="1" t="s">
        <v>163</v>
      </c>
      <c r="C172" s="1" t="s">
        <v>174</v>
      </c>
      <c r="D172" s="1">
        <v>75</v>
      </c>
    </row>
    <row r="173" spans="1:4">
      <c r="A173" s="1">
        <v>162</v>
      </c>
      <c r="B173" s="1" t="s">
        <v>163</v>
      </c>
      <c r="C173" s="1" t="s">
        <v>175</v>
      </c>
      <c r="D173" s="1">
        <v>155</v>
      </c>
    </row>
    <row r="174" spans="1:4">
      <c r="A174" s="1">
        <v>163</v>
      </c>
      <c r="B174" s="1" t="s">
        <v>163</v>
      </c>
      <c r="C174" s="1" t="s">
        <v>176</v>
      </c>
      <c r="D174" s="1">
        <v>55</v>
      </c>
    </row>
    <row r="175" spans="1:4">
      <c r="C175" s="4" t="s">
        <v>238</v>
      </c>
      <c r="D175" s="1">
        <f>SUM(D161:D174)</f>
        <v>2409</v>
      </c>
    </row>
    <row r="176" spans="1:4">
      <c r="A176" s="1">
        <v>164</v>
      </c>
      <c r="B176" s="1" t="s">
        <v>177</v>
      </c>
      <c r="C176" s="1" t="s">
        <v>178</v>
      </c>
      <c r="D176" s="1">
        <v>241</v>
      </c>
    </row>
    <row r="177" spans="1:4">
      <c r="A177" s="1">
        <v>165</v>
      </c>
      <c r="B177" s="1" t="s">
        <v>177</v>
      </c>
      <c r="C177" s="1" t="s">
        <v>179</v>
      </c>
      <c r="D177" s="1">
        <v>169</v>
      </c>
    </row>
    <row r="178" spans="1:4">
      <c r="A178" s="1">
        <v>166</v>
      </c>
      <c r="B178" s="1" t="s">
        <v>177</v>
      </c>
      <c r="C178" s="1" t="s">
        <v>180</v>
      </c>
      <c r="D178" s="1">
        <v>494</v>
      </c>
    </row>
    <row r="179" spans="1:4">
      <c r="A179" s="1">
        <v>167</v>
      </c>
      <c r="B179" s="1" t="s">
        <v>177</v>
      </c>
      <c r="C179" s="1" t="s">
        <v>181</v>
      </c>
      <c r="D179" s="1">
        <v>460</v>
      </c>
    </row>
    <row r="180" spans="1:4">
      <c r="A180" s="1">
        <v>168</v>
      </c>
      <c r="B180" s="1" t="s">
        <v>177</v>
      </c>
      <c r="C180" s="1" t="s">
        <v>182</v>
      </c>
      <c r="D180" s="1">
        <v>143</v>
      </c>
    </row>
    <row r="181" spans="1:4">
      <c r="A181" s="1">
        <v>169</v>
      </c>
      <c r="B181" s="1" t="s">
        <v>177</v>
      </c>
      <c r="C181" s="1" t="s">
        <v>183</v>
      </c>
      <c r="D181" s="1">
        <v>155</v>
      </c>
    </row>
    <row r="182" spans="1:4">
      <c r="A182" s="1">
        <v>170</v>
      </c>
      <c r="B182" s="1" t="s">
        <v>177</v>
      </c>
      <c r="C182" s="1" t="s">
        <v>184</v>
      </c>
      <c r="D182" s="1">
        <v>60</v>
      </c>
    </row>
    <row r="183" spans="1:4">
      <c r="A183" s="1">
        <v>171</v>
      </c>
      <c r="B183" s="1" t="s">
        <v>177</v>
      </c>
      <c r="C183" s="1" t="s">
        <v>185</v>
      </c>
      <c r="D183" s="1">
        <v>274</v>
      </c>
    </row>
    <row r="184" spans="1:4">
      <c r="A184" s="1">
        <v>172</v>
      </c>
      <c r="B184" s="1" t="s">
        <v>177</v>
      </c>
      <c r="C184" s="1" t="s">
        <v>186</v>
      </c>
      <c r="D184" s="1">
        <v>318</v>
      </c>
    </row>
    <row r="185" spans="1:4">
      <c r="A185" s="1">
        <v>173</v>
      </c>
      <c r="B185" s="1" t="s">
        <v>177</v>
      </c>
      <c r="C185" s="1" t="s">
        <v>187</v>
      </c>
      <c r="D185" s="1">
        <v>110</v>
      </c>
    </row>
    <row r="186" spans="1:4">
      <c r="A186" s="1">
        <v>174</v>
      </c>
      <c r="B186" s="1" t="s">
        <v>177</v>
      </c>
      <c r="C186" s="1" t="s">
        <v>188</v>
      </c>
      <c r="D186" s="1">
        <v>198</v>
      </c>
    </row>
    <row r="187" spans="1:4">
      <c r="A187" s="1">
        <v>175</v>
      </c>
      <c r="B187" s="1" t="s">
        <v>177</v>
      </c>
      <c r="C187" s="1" t="s">
        <v>189</v>
      </c>
      <c r="D187" s="1">
        <v>42</v>
      </c>
    </row>
    <row r="188" spans="1:4">
      <c r="A188" s="1">
        <v>176</v>
      </c>
      <c r="B188" s="1" t="s">
        <v>177</v>
      </c>
      <c r="C188" s="1" t="s">
        <v>190</v>
      </c>
      <c r="D188" s="1">
        <v>106</v>
      </c>
    </row>
    <row r="189" spans="1:4">
      <c r="A189" s="1">
        <v>177</v>
      </c>
      <c r="B189" s="1" t="s">
        <v>177</v>
      </c>
      <c r="C189" s="1" t="s">
        <v>191</v>
      </c>
      <c r="D189" s="1">
        <v>46</v>
      </c>
    </row>
    <row r="190" spans="1:4">
      <c r="A190" s="1">
        <v>178</v>
      </c>
      <c r="B190" s="1" t="s">
        <v>177</v>
      </c>
      <c r="C190" s="1" t="s">
        <v>192</v>
      </c>
      <c r="D190" s="1">
        <v>43</v>
      </c>
    </row>
    <row r="191" spans="1:4">
      <c r="A191" s="1">
        <v>179</v>
      </c>
      <c r="B191" s="1" t="s">
        <v>177</v>
      </c>
      <c r="C191" s="1" t="s">
        <v>193</v>
      </c>
      <c r="D191" s="1">
        <v>61</v>
      </c>
    </row>
    <row r="192" spans="1:4">
      <c r="A192" s="1">
        <v>180</v>
      </c>
      <c r="B192" s="1" t="s">
        <v>177</v>
      </c>
      <c r="C192" s="1" t="s">
        <v>194</v>
      </c>
      <c r="D192" s="1">
        <v>58</v>
      </c>
    </row>
    <row r="193" spans="1:4">
      <c r="A193" s="1">
        <v>181</v>
      </c>
      <c r="B193" s="1" t="s">
        <v>177</v>
      </c>
      <c r="C193" s="1" t="s">
        <v>195</v>
      </c>
      <c r="D193" s="1">
        <v>109</v>
      </c>
    </row>
    <row r="194" spans="1:4">
      <c r="A194" s="1">
        <v>182</v>
      </c>
      <c r="B194" s="1" t="s">
        <v>177</v>
      </c>
      <c r="C194" s="1" t="s">
        <v>196</v>
      </c>
      <c r="D194" s="1">
        <v>38</v>
      </c>
    </row>
    <row r="195" spans="1:4">
      <c r="A195" s="1">
        <v>183</v>
      </c>
      <c r="B195" s="1" t="s">
        <v>177</v>
      </c>
      <c r="C195" s="1" t="s">
        <v>197</v>
      </c>
      <c r="D195" s="1">
        <v>192</v>
      </c>
    </row>
    <row r="196" spans="1:4">
      <c r="A196" s="1">
        <v>184</v>
      </c>
      <c r="B196" s="1" t="s">
        <v>177</v>
      </c>
      <c r="C196" s="1" t="s">
        <v>198</v>
      </c>
      <c r="D196" s="1">
        <v>38</v>
      </c>
    </row>
    <row r="197" spans="1:4">
      <c r="A197" s="1">
        <v>185</v>
      </c>
      <c r="B197" s="1" t="s">
        <v>177</v>
      </c>
      <c r="C197" s="1" t="s">
        <v>199</v>
      </c>
      <c r="D197" s="1">
        <v>88</v>
      </c>
    </row>
    <row r="198" spans="1:4">
      <c r="A198" s="1">
        <v>186</v>
      </c>
      <c r="B198" s="1" t="s">
        <v>177</v>
      </c>
      <c r="C198" s="1" t="s">
        <v>200</v>
      </c>
      <c r="D198" s="1">
        <v>206</v>
      </c>
    </row>
    <row r="199" spans="1:4">
      <c r="A199" s="1">
        <v>187</v>
      </c>
      <c r="B199" s="1" t="s">
        <v>177</v>
      </c>
      <c r="C199" s="1" t="s">
        <v>201</v>
      </c>
      <c r="D199" s="1">
        <v>132</v>
      </c>
    </row>
    <row r="200" spans="1:4">
      <c r="A200" s="1">
        <v>188</v>
      </c>
      <c r="B200" s="1" t="s">
        <v>177</v>
      </c>
      <c r="C200" s="1" t="s">
        <v>202</v>
      </c>
      <c r="D200" s="1">
        <v>51</v>
      </c>
    </row>
    <row r="201" spans="1:4">
      <c r="A201" s="1">
        <v>189</v>
      </c>
      <c r="B201" s="1" t="s">
        <v>177</v>
      </c>
      <c r="C201" s="1" t="s">
        <v>203</v>
      </c>
      <c r="D201" s="1">
        <v>31</v>
      </c>
    </row>
    <row r="202" spans="1:4">
      <c r="C202" s="4" t="s">
        <v>238</v>
      </c>
      <c r="D202" s="1">
        <f>SUM(D176:D201)</f>
        <v>3863</v>
      </c>
    </row>
    <row r="203" spans="1:4">
      <c r="A203" s="1">
        <v>190</v>
      </c>
      <c r="B203" s="1" t="s">
        <v>204</v>
      </c>
      <c r="C203" s="1" t="s">
        <v>205</v>
      </c>
      <c r="D203" s="1">
        <v>1235</v>
      </c>
    </row>
    <row r="204" spans="1:4">
      <c r="A204" s="1">
        <v>191</v>
      </c>
      <c r="B204" s="1" t="s">
        <v>204</v>
      </c>
      <c r="C204" s="1" t="s">
        <v>206</v>
      </c>
      <c r="D204" s="1">
        <v>186</v>
      </c>
    </row>
    <row r="205" spans="1:4">
      <c r="A205" s="1">
        <v>192</v>
      </c>
      <c r="B205" s="1" t="s">
        <v>204</v>
      </c>
      <c r="C205" s="1" t="s">
        <v>207</v>
      </c>
      <c r="D205" s="1">
        <v>195</v>
      </c>
    </row>
    <row r="206" spans="1:4">
      <c r="A206" s="1">
        <v>193</v>
      </c>
      <c r="B206" s="1" t="s">
        <v>204</v>
      </c>
      <c r="C206" s="1" t="s">
        <v>208</v>
      </c>
      <c r="D206" s="1">
        <v>223</v>
      </c>
    </row>
    <row r="207" spans="1:4">
      <c r="A207" s="1">
        <v>194</v>
      </c>
      <c r="B207" s="1" t="s">
        <v>204</v>
      </c>
      <c r="C207" s="1" t="s">
        <v>209</v>
      </c>
      <c r="D207" s="1">
        <v>283</v>
      </c>
    </row>
    <row r="208" spans="1:4">
      <c r="A208" s="1">
        <v>195</v>
      </c>
      <c r="B208" s="1" t="s">
        <v>204</v>
      </c>
      <c r="C208" s="1" t="s">
        <v>210</v>
      </c>
      <c r="D208" s="1">
        <v>270</v>
      </c>
    </row>
    <row r="209" spans="1:4">
      <c r="A209" s="1">
        <v>196</v>
      </c>
      <c r="B209" s="1" t="s">
        <v>204</v>
      </c>
      <c r="C209" s="1" t="s">
        <v>211</v>
      </c>
      <c r="D209" s="1">
        <v>216</v>
      </c>
    </row>
    <row r="210" spans="1:4">
      <c r="A210" s="1">
        <v>197</v>
      </c>
      <c r="B210" s="1" t="s">
        <v>204</v>
      </c>
      <c r="C210" s="1" t="s">
        <v>212</v>
      </c>
      <c r="D210" s="1">
        <v>154</v>
      </c>
    </row>
    <row r="211" spans="1:4">
      <c r="A211" s="1">
        <v>198</v>
      </c>
      <c r="B211" s="1" t="s">
        <v>204</v>
      </c>
      <c r="C211" s="1" t="s">
        <v>213</v>
      </c>
      <c r="D211" s="1">
        <v>198</v>
      </c>
    </row>
    <row r="212" spans="1:4">
      <c r="A212" s="1">
        <v>199</v>
      </c>
      <c r="B212" s="1" t="s">
        <v>204</v>
      </c>
      <c r="C212" s="1" t="s">
        <v>214</v>
      </c>
      <c r="D212" s="1">
        <v>113</v>
      </c>
    </row>
    <row r="213" spans="1:4">
      <c r="A213" s="1">
        <v>200</v>
      </c>
      <c r="B213" s="1" t="s">
        <v>204</v>
      </c>
      <c r="C213" s="1" t="s">
        <v>215</v>
      </c>
      <c r="D213" s="1">
        <v>307</v>
      </c>
    </row>
    <row r="214" spans="1:4">
      <c r="A214" s="1">
        <v>201</v>
      </c>
      <c r="B214" s="1" t="s">
        <v>204</v>
      </c>
      <c r="C214" s="1" t="s">
        <v>216</v>
      </c>
      <c r="D214" s="1">
        <v>346</v>
      </c>
    </row>
    <row r="215" spans="1:4">
      <c r="A215" s="1">
        <v>202</v>
      </c>
      <c r="B215" s="1" t="s">
        <v>204</v>
      </c>
      <c r="C215" s="1" t="s">
        <v>217</v>
      </c>
      <c r="D215" s="1">
        <v>79</v>
      </c>
    </row>
    <row r="216" spans="1:4">
      <c r="A216" s="1">
        <v>203</v>
      </c>
      <c r="B216" s="1" t="s">
        <v>204</v>
      </c>
      <c r="C216" s="1" t="s">
        <v>218</v>
      </c>
      <c r="D216" s="1">
        <v>98</v>
      </c>
    </row>
    <row r="217" spans="1:4">
      <c r="A217" s="1">
        <v>204</v>
      </c>
      <c r="B217" s="1" t="s">
        <v>204</v>
      </c>
      <c r="C217" s="1" t="s">
        <v>219</v>
      </c>
      <c r="D217" s="1">
        <v>6</v>
      </c>
    </row>
    <row r="218" spans="1:4">
      <c r="A218" s="1">
        <v>205</v>
      </c>
      <c r="B218" s="1" t="s">
        <v>204</v>
      </c>
      <c r="C218" s="1" t="s">
        <v>220</v>
      </c>
      <c r="D218" s="1">
        <v>37</v>
      </c>
    </row>
    <row r="219" spans="1:4">
      <c r="C219" s="4" t="s">
        <v>238</v>
      </c>
      <c r="D219" s="1">
        <f>SUM(D203:D218)</f>
        <v>3946</v>
      </c>
    </row>
    <row r="220" spans="1:4">
      <c r="A220" s="1">
        <v>206</v>
      </c>
      <c r="B220" s="1" t="s">
        <v>221</v>
      </c>
      <c r="C220" s="1" t="s">
        <v>222</v>
      </c>
      <c r="D220" s="1">
        <v>124</v>
      </c>
    </row>
    <row r="221" spans="1:4">
      <c r="A221" s="1">
        <v>207</v>
      </c>
      <c r="B221" s="1" t="s">
        <v>221</v>
      </c>
      <c r="C221" s="1" t="s">
        <v>223</v>
      </c>
      <c r="D221" s="1">
        <v>54</v>
      </c>
    </row>
    <row r="222" spans="1:4">
      <c r="A222" s="1">
        <v>208</v>
      </c>
      <c r="B222" s="1" t="s">
        <v>221</v>
      </c>
      <c r="C222" s="1" t="s">
        <v>224</v>
      </c>
      <c r="D222" s="1">
        <v>44</v>
      </c>
    </row>
    <row r="223" spans="1:4">
      <c r="A223" s="1">
        <v>209</v>
      </c>
      <c r="B223" s="1" t="s">
        <v>221</v>
      </c>
      <c r="C223" s="1" t="s">
        <v>225</v>
      </c>
      <c r="D223" s="1">
        <v>139</v>
      </c>
    </row>
    <row r="224" spans="1:4">
      <c r="A224" s="1">
        <v>210</v>
      </c>
      <c r="B224" s="1" t="s">
        <v>221</v>
      </c>
      <c r="C224" s="1" t="s">
        <v>226</v>
      </c>
      <c r="D224" s="1">
        <v>75</v>
      </c>
    </row>
    <row r="225" spans="1:4">
      <c r="A225" s="1">
        <v>211</v>
      </c>
      <c r="B225" s="1" t="s">
        <v>221</v>
      </c>
      <c r="C225" s="1" t="s">
        <v>227</v>
      </c>
      <c r="D225" s="1">
        <v>100</v>
      </c>
    </row>
    <row r="226" spans="1:4">
      <c r="A226" s="1">
        <v>212</v>
      </c>
      <c r="B226" s="1" t="s">
        <v>221</v>
      </c>
      <c r="C226" s="1" t="s">
        <v>228</v>
      </c>
      <c r="D226" s="1">
        <v>44</v>
      </c>
    </row>
    <row r="227" spans="1:4">
      <c r="A227" s="1">
        <v>213</v>
      </c>
      <c r="B227" s="1" t="s">
        <v>221</v>
      </c>
      <c r="C227" s="1" t="s">
        <v>229</v>
      </c>
      <c r="D227" s="1">
        <v>64</v>
      </c>
    </row>
    <row r="228" spans="1:4">
      <c r="A228" s="1">
        <v>214</v>
      </c>
      <c r="B228" s="1" t="s">
        <v>221</v>
      </c>
      <c r="C228" s="1" t="s">
        <v>230</v>
      </c>
      <c r="D228" s="1">
        <v>138</v>
      </c>
    </row>
    <row r="229" spans="1:4">
      <c r="A229" s="1">
        <v>215</v>
      </c>
      <c r="B229" s="1" t="s">
        <v>221</v>
      </c>
      <c r="C229" s="1" t="s">
        <v>231</v>
      </c>
      <c r="D229" s="1">
        <v>75</v>
      </c>
    </row>
    <row r="230" spans="1:4">
      <c r="A230" s="1">
        <v>216</v>
      </c>
      <c r="B230" s="1" t="s">
        <v>221</v>
      </c>
      <c r="C230" s="1" t="s">
        <v>232</v>
      </c>
      <c r="D230" s="1">
        <v>118</v>
      </c>
    </row>
    <row r="231" spans="1:4">
      <c r="A231" s="1">
        <v>217</v>
      </c>
      <c r="B231" s="1" t="s">
        <v>221</v>
      </c>
      <c r="C231" s="1" t="s">
        <v>233</v>
      </c>
      <c r="D231" s="1">
        <v>81</v>
      </c>
    </row>
    <row r="232" spans="1:4">
      <c r="A232" s="1">
        <v>218</v>
      </c>
      <c r="B232" s="1" t="s">
        <v>221</v>
      </c>
      <c r="C232" s="1" t="s">
        <v>234</v>
      </c>
      <c r="D232" s="1">
        <v>155</v>
      </c>
    </row>
    <row r="233" spans="1:4">
      <c r="A233" s="1">
        <v>219</v>
      </c>
      <c r="B233" s="1" t="s">
        <v>221</v>
      </c>
      <c r="C233" s="1" t="s">
        <v>235</v>
      </c>
      <c r="D233" s="1">
        <v>47</v>
      </c>
    </row>
    <row r="234" spans="1:4">
      <c r="A234" s="1">
        <v>220</v>
      </c>
      <c r="B234" s="1" t="s">
        <v>221</v>
      </c>
      <c r="C234" s="1" t="s">
        <v>236</v>
      </c>
      <c r="D234" s="1">
        <v>40</v>
      </c>
    </row>
    <row r="235" spans="1:4">
      <c r="A235" s="1">
        <v>221</v>
      </c>
      <c r="B235" s="1" t="s">
        <v>221</v>
      </c>
      <c r="C235" s="1" t="s">
        <v>237</v>
      </c>
      <c r="D235" s="1">
        <v>54</v>
      </c>
    </row>
    <row r="236" spans="1:4">
      <c r="C236" s="4" t="s">
        <v>238</v>
      </c>
      <c r="D236" s="1">
        <f>SUM(D220:D235)</f>
        <v>1352</v>
      </c>
    </row>
    <row r="237" spans="1:4">
      <c r="C237" s="3" t="s">
        <v>239</v>
      </c>
      <c r="D237" s="1">
        <f>SUMIF(C1:C236,"学区合計",D1:D236)</f>
        <v>58565</v>
      </c>
    </row>
  </sheetData>
  <phoneticPr fontId="2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0603町内会台帳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里絵</dc:creator>
  <cp:lastModifiedBy>田中 里絵</cp:lastModifiedBy>
  <dcterms:created xsi:type="dcterms:W3CDTF">2025-06-03T04:26:40Z</dcterms:created>
  <dcterms:modified xsi:type="dcterms:W3CDTF">2025-06-09T05:41:04Z</dcterms:modified>
</cp:coreProperties>
</file>