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66.幼稚園数" sheetId="4" r:id="rId1"/>
  </sheets>
  <definedNames>
    <definedName name="_xlnm.Print_Area" localSheetId="0">'66.幼稚園数'!$A$1:$M$80</definedName>
  </definedNames>
  <calcPr calcId="162913"/>
</workbook>
</file>

<file path=xl/calcChain.xml><?xml version="1.0" encoding="utf-8"?>
<calcChain xmlns="http://schemas.openxmlformats.org/spreadsheetml/2006/main">
  <c r="R5" i="4" l="1"/>
  <c r="U48" i="4"/>
  <c r="U52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9" i="4"/>
  <c r="U50" i="4"/>
  <c r="U51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V50" i="4" l="1"/>
  <c r="V47" i="4"/>
  <c r="V51" i="4"/>
  <c r="V32" i="4"/>
  <c r="V49" i="4"/>
  <c r="V40" i="4"/>
  <c r="V45" i="4"/>
  <c r="V46" i="4"/>
  <c r="V43" i="4"/>
  <c r="V48" i="4"/>
  <c r="V42" i="4"/>
  <c r="V41" i="4"/>
  <c r="V33" i="4"/>
  <c r="V31" i="4"/>
  <c r="V39" i="4"/>
  <c r="V36" i="4"/>
  <c r="V44" i="4"/>
  <c r="V37" i="4"/>
  <c r="V25" i="4"/>
  <c r="V38" i="4"/>
  <c r="V35" i="4"/>
  <c r="V30" i="4"/>
  <c r="V28" i="4"/>
  <c r="V34" i="4"/>
  <c r="V16" i="4"/>
  <c r="V24" i="4"/>
  <c r="V29" i="4"/>
  <c r="V21" i="4"/>
  <c r="V27" i="4"/>
  <c r="V26" i="4"/>
  <c r="V22" i="4"/>
  <c r="V23" i="4"/>
  <c r="V12" i="4"/>
  <c r="V20" i="4"/>
  <c r="V17" i="4"/>
  <c r="V13" i="4"/>
  <c r="V19" i="4"/>
  <c r="V18" i="4"/>
  <c r="V15" i="4"/>
  <c r="V11" i="4"/>
  <c r="V10" i="4"/>
  <c r="V7" i="4"/>
  <c r="V14" i="4"/>
  <c r="V6" i="4"/>
  <c r="V8" i="4"/>
  <c r="V5" i="4"/>
  <c r="V9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<sst xmlns="http://schemas.openxmlformats.org/spreadsheetml/2006/main" count="239" uniqueCount="136">
  <si>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</si>
  <si>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</si>
  <si>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</si>
  <si>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</si>
  <si>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</si>
  <si>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</si>
  <si>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</si>
  <si>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</si>
  <si>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</si>
  <si>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</si>
  <si>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</si>
  <si>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</si>
  <si>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</si>
  <si>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</si>
  <si>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</si>
  <si>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</si>
  <si>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</si>
  <si>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</si>
  <si>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</si>
  <si>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</si>
  <si>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</si>
  <si>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</si>
  <si>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</si>
  <si>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</si>
  <si>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</si>
  <si>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</si>
  <si>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</si>
  <si>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</si>
  <si>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</si>
  <si>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</si>
  <si>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</si>
  <si>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</si>
  <si>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</si>
  <si>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</si>
  <si>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</si>
  <si>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</si>
  <si>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</si>
  <si>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</si>
  <si>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</si>
  <si>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</si>
  <si>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</si>
  <si>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</si>
  <si>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</si>
  <si>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</si>
  <si>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</si>
  <si>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</si>
  <si>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</si>
  <si>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</si>
  <si>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</si>
  <si>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</si>
  <si>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</si>
  <si>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</si>
  <si>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</si>
  <si>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</si>
  <si>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</si>
  <si>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</si>
  <si>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</si>
  <si>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６６．幼稚園数</t>
    <rPh sb="3" eb="6">
      <t>ヨウチエン</t>
    </rPh>
    <rPh sb="6" eb="7">
      <t>スウ</t>
    </rPh>
    <phoneticPr fontId="2"/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</si>
  <si>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</si>
  <si>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</si>
  <si>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幼稚園数</t>
    <rPh sb="0" eb="3">
      <t>ヨウチエン</t>
    </rPh>
    <rPh sb="3" eb="4">
      <t>スウ</t>
    </rPh>
    <phoneticPr fontId="2"/>
  </si>
  <si>
    <t>（校）</t>
    <rPh sb="1" eb="2">
      <t>コウ</t>
    </rPh>
    <phoneticPr fontId="2"/>
  </si>
  <si>
    <t>教員１人あたり幼稚園在園者数</t>
    <rPh sb="0" eb="2">
      <t>キョウイン</t>
    </rPh>
    <rPh sb="2" eb="4">
      <t>ヒトリ</t>
    </rPh>
    <rPh sb="7" eb="10">
      <t>ヨウチエン</t>
    </rPh>
    <rPh sb="10" eb="12">
      <t>ザイエン</t>
    </rPh>
    <rPh sb="12" eb="13">
      <t>シャ</t>
    </rPh>
    <rPh sb="13" eb="14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</si>
  <si>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</si>
  <si>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</si>
  <si>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</si>
  <si>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</si>
  <si>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</si>
  <si>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</si>
  <si>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</si>
  <si>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</si>
  <si>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</si>
  <si>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</si>
  <si>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</si>
  <si>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</si>
  <si>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</si>
  <si>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</si>
  <si>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</si>
  <si>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</si>
  <si>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</si>
  <si>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</si>
  <si>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</si>
  <si>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</si>
  <si>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</si>
  <si>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</si>
  <si>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</si>
  <si>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</si>
  <si>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</si>
  <si>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</si>
  <si>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</si>
  <si>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</si>
  <si>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</si>
  <si>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</si>
  <si>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</si>
  <si>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</si>
  <si>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</si>
  <si>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</si>
  <si>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</si>
  <si>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</si>
  <si>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</si>
  <si>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</si>
  <si>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</si>
  <si>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</si>
  <si>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</si>
  <si>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</si>
  <si>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</si>
  <si>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</si>
  <si>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</si>
  <si>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</si>
  <si>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</si>
  <si>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</si>
  <si>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</si>
  <si>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</si>
  <si>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</si>
  <si>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在園者数</t>
    <rPh sb="0" eb="2">
      <t>ザイエン</t>
    </rPh>
    <rPh sb="2" eb="3">
      <t>シャ</t>
    </rPh>
    <rPh sb="3" eb="4">
      <t>スウ</t>
    </rPh>
    <phoneticPr fontId="2"/>
  </si>
  <si>
    <t>教員数</t>
    <rPh sb="0" eb="3">
      <t>キョウインスウ</t>
    </rPh>
    <phoneticPr fontId="2"/>
  </si>
  <si>
    <t>園児数／教員数</t>
    <rPh sb="0" eb="3">
      <t>エンジスウ</t>
    </rPh>
    <rPh sb="4" eb="7">
      <t>キョウインスウ</t>
    </rPh>
    <phoneticPr fontId="2"/>
  </si>
  <si>
    <t>－</t>
    <phoneticPr fontId="2"/>
  </si>
  <si>
    <t>全　　国</t>
    <phoneticPr fontId="2"/>
  </si>
  <si>
    <t>人（32位）</t>
    <rPh sb="0" eb="1">
      <t>ニン</t>
    </rPh>
    <rPh sb="4" eb="5">
      <t>イ</t>
    </rPh>
    <phoneticPr fontId="2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</si>
  <si>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</si>
  <si>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</si>
  <si>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</si>
  <si>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</si>
  <si>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</si>
  <si>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</si>
  <si>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</si>
  <si>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</si>
  <si>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</si>
  <si>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　大分県の令和2年度の幼稚園数は166校で、前年度から10校減少し、全国19位となっている。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4">
      <t>ヨウチエン</t>
    </rPh>
    <rPh sb="14" eb="15">
      <t>スウ</t>
    </rPh>
    <rPh sb="19" eb="20">
      <t>コウ</t>
    </rPh>
    <rPh sb="22" eb="24">
      <t>ゼンネン</t>
    </rPh>
    <rPh sb="24" eb="25">
      <t>ド</t>
    </rPh>
    <rPh sb="29" eb="30">
      <t>コウ</t>
    </rPh>
    <rPh sb="30" eb="32">
      <t>ゲンショウ</t>
    </rPh>
    <rPh sb="34" eb="36">
      <t>ゼンコク</t>
    </rPh>
    <rPh sb="38" eb="39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</si>
  <si>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</si>
  <si>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10">
      <t>ネンド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</si>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</sst>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  <numFmt numFmtId="185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4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3" fontId="12" fillId="0" borderId="0" xfId="1" applyNumberFormat="1" applyFont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183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0" borderId="0" xfId="0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4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0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horizontal="left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181" fontId="13" fillId="0" borderId="0" xfId="1" applyNumberFormat="1" applyFont="1" applyFill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185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84" fontId="13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84" fontId="10" fillId="0" borderId="0" xfId="4" applyNumberFormat="1" applyFont="1" applyFill="1" applyAlignment="1" applyProtection="1">
      <alignment horizontal="center"/>
      <protection locked="0"/>
    </xf>
    <xf numFmtId="184" fontId="13" fillId="0" borderId="0" xfId="4" applyNumberFormat="1" applyFont="1" applyFill="1" applyAlignment="1" applyProtection="1">
      <alignment horizontal="center"/>
      <protection locked="0"/>
    </xf>
    <xf numFmtId="184" fontId="10" fillId="0" borderId="0" xfId="4" applyNumberFormat="1" applyFont="1" applyFill="1" applyBorder="1" applyAlignment="1" applyProtection="1">
      <alignment horizontal="center"/>
      <protection locked="0"/>
    </xf>
    <xf numFmtId="184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185" fontId="11" fillId="0" borderId="21" xfId="0" applyNumberFormat="1" applyFont="1" applyBorder="1" applyAlignment="1">
      <alignment vertical="center"/>
    </xf>
    <xf numFmtId="185" fontId="11" fillId="0" borderId="22" xfId="0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/>
    </xf>
    <xf numFmtId="0" fontId="10" fillId="0" borderId="10" xfId="4" applyFont="1" applyFill="1" applyBorder="1" applyAlignment="1">
      <alignment horizontal="center" vertical="center" textRotation="255"/>
    </xf>
    <xf numFmtId="0" fontId="10" fillId="0" borderId="20" xfId="4" applyFont="1" applyFill="1" applyBorder="1" applyAlignment="1">
      <alignment horizontal="center" vertical="center" textRotation="255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080924491230492E-2"/>
          <c:y val="7.3547297292433034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3-49EC-90D1-05EDF2B1ECB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03-49EC-90D1-05EDF2B1EC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3-49EC-90D1-05EDF2B1EC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203-49EC-90D1-05EDF2B1ECB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203-49EC-90D1-05EDF2B1ECB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03-49EC-90D1-05EDF2B1ECB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203-49EC-90D1-05EDF2B1ECBF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7203-49EC-90D1-05EDF2B1ECB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03-49EC-90D1-05EDF2B1ECB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03-49EC-90D1-05EDF2B1ECB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03-49EC-90D1-05EDF2B1ECB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203-49EC-90D1-05EDF2B1ECB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203-49EC-90D1-05EDF2B1ECB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203-49EC-90D1-05EDF2B1ECB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203-49EC-90D1-05EDF2B1ECB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203-49EC-90D1-05EDF2B1ECB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203-49EC-90D1-05EDF2B1ECB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203-49EC-90D1-05EDF2B1ECBF}"/>
              </c:ext>
            </c:extLst>
          </c:dPt>
          <c:cat>
            <c:strRef>
              <c:f>'66.幼稚園数'!$D$5:$D$51</c:f>
              <c:strCache>
                <c:ptCount val="47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埼 玉 県</c:v>
                </c:pt>
                <c:pt idx="4">
                  <c:v>千 葉 県</c:v>
                </c:pt>
                <c:pt idx="5">
                  <c:v>兵 庫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福 島 県</c:v>
                </c:pt>
                <c:pt idx="12">
                  <c:v>宮 城 県</c:v>
                </c:pt>
                <c:pt idx="13">
                  <c:v>広 島 県</c:v>
                </c:pt>
                <c:pt idx="14">
                  <c:v>岡 山 県</c:v>
                </c:pt>
                <c:pt idx="15">
                  <c:v>京 都 府</c:v>
                </c:pt>
                <c:pt idx="16">
                  <c:v>沖 縄 県</c:v>
                </c:pt>
                <c:pt idx="17">
                  <c:v>三 重 県</c:v>
                </c:pt>
                <c:pt idx="18">
                  <c:v>山 口 県</c:v>
                </c:pt>
                <c:pt idx="19">
                  <c:v>大 分 県</c:v>
                </c:pt>
                <c:pt idx="20">
                  <c:v>岐 阜 県</c:v>
                </c:pt>
                <c:pt idx="21">
                  <c:v>奈 良 県</c:v>
                </c:pt>
                <c:pt idx="22">
                  <c:v>鹿児島県</c:v>
                </c:pt>
                <c:pt idx="23">
                  <c:v>滋 賀 県</c:v>
                </c:pt>
                <c:pt idx="24">
                  <c:v>群 馬 県</c:v>
                </c:pt>
                <c:pt idx="25">
                  <c:v>愛 媛 県</c:v>
                </c:pt>
                <c:pt idx="26">
                  <c:v>香 川 県</c:v>
                </c:pt>
                <c:pt idx="27">
                  <c:v>徳 島 県</c:v>
                </c:pt>
                <c:pt idx="28">
                  <c:v>長 崎 県</c:v>
                </c:pt>
                <c:pt idx="29">
                  <c:v>熊 本 県</c:v>
                </c:pt>
                <c:pt idx="30">
                  <c:v>長 野 県</c:v>
                </c:pt>
                <c:pt idx="31">
                  <c:v>宮 崎 県</c:v>
                </c:pt>
                <c:pt idx="32">
                  <c:v>島 根 県</c:v>
                </c:pt>
                <c:pt idx="33">
                  <c:v>青 森 県</c:v>
                </c:pt>
                <c:pt idx="34">
                  <c:v>岩 手 県</c:v>
                </c:pt>
                <c:pt idx="35">
                  <c:v>新 潟 県</c:v>
                </c:pt>
                <c:pt idx="36">
                  <c:v>栃 木 県</c:v>
                </c:pt>
                <c:pt idx="37">
                  <c:v>山 形 県</c:v>
                </c:pt>
                <c:pt idx="38">
                  <c:v>和歌山県</c:v>
                </c:pt>
                <c:pt idx="39">
                  <c:v>福 井 県</c:v>
                </c:pt>
                <c:pt idx="40">
                  <c:v>山 梨 県</c:v>
                </c:pt>
                <c:pt idx="41">
                  <c:v>佐 賀 県</c:v>
                </c:pt>
                <c:pt idx="42">
                  <c:v>石 川 県</c:v>
                </c:pt>
                <c:pt idx="43">
                  <c:v>富 山 県</c:v>
                </c:pt>
                <c:pt idx="44">
                  <c:v>高 知 県</c:v>
                </c:pt>
                <c:pt idx="45">
                  <c:v>秋 田 県</c:v>
                </c:pt>
                <c:pt idx="46">
                  <c:v>鳥 取 県</c:v>
                </c:pt>
              </c:strCache>
            </c:strRef>
          </c:cat>
          <c:val>
            <c:numRef>
              <c:f>'66.幼稚園数'!$E$5:$E$51</c:f>
              <c:numCache>
                <c:formatCode>#,##0;"▲ "#,##0</c:formatCode>
                <c:ptCount val="47"/>
                <c:pt idx="0">
                  <c:v>984</c:v>
                </c:pt>
                <c:pt idx="1">
                  <c:v>634</c:v>
                </c:pt>
                <c:pt idx="2">
                  <c:v>569</c:v>
                </c:pt>
                <c:pt idx="3">
                  <c:v>518</c:v>
                </c:pt>
                <c:pt idx="4">
                  <c:v>474</c:v>
                </c:pt>
                <c:pt idx="5">
                  <c:v>473</c:v>
                </c:pt>
                <c:pt idx="6">
                  <c:v>422</c:v>
                </c:pt>
                <c:pt idx="7">
                  <c:v>419</c:v>
                </c:pt>
                <c:pt idx="8">
                  <c:v>385</c:v>
                </c:pt>
                <c:pt idx="9">
                  <c:v>366</c:v>
                </c:pt>
                <c:pt idx="10">
                  <c:v>239</c:v>
                </c:pt>
                <c:pt idx="11">
                  <c:v>233</c:v>
                </c:pt>
                <c:pt idx="12">
                  <c:v>232</c:v>
                </c:pt>
                <c:pt idx="13">
                  <c:v>225</c:v>
                </c:pt>
                <c:pt idx="14">
                  <c:v>224</c:v>
                </c:pt>
                <c:pt idx="15">
                  <c:v>197</c:v>
                </c:pt>
                <c:pt idx="16">
                  <c:v>185</c:v>
                </c:pt>
                <c:pt idx="17">
                  <c:v>179</c:v>
                </c:pt>
                <c:pt idx="18">
                  <c:v>166</c:v>
                </c:pt>
                <c:pt idx="19">
                  <c:v>166</c:v>
                </c:pt>
                <c:pt idx="20">
                  <c:v>164</c:v>
                </c:pt>
                <c:pt idx="21">
                  <c:v>159</c:v>
                </c:pt>
                <c:pt idx="22">
                  <c:v>146</c:v>
                </c:pt>
                <c:pt idx="23">
                  <c:v>132</c:v>
                </c:pt>
                <c:pt idx="24">
                  <c:v>128</c:v>
                </c:pt>
                <c:pt idx="25">
                  <c:v>126</c:v>
                </c:pt>
                <c:pt idx="26">
                  <c:v>120</c:v>
                </c:pt>
                <c:pt idx="27">
                  <c:v>111</c:v>
                </c:pt>
                <c:pt idx="28">
                  <c:v>107</c:v>
                </c:pt>
                <c:pt idx="29">
                  <c:v>101</c:v>
                </c:pt>
                <c:pt idx="30">
                  <c:v>93</c:v>
                </c:pt>
                <c:pt idx="31">
                  <c:v>93</c:v>
                </c:pt>
                <c:pt idx="32">
                  <c:v>89</c:v>
                </c:pt>
                <c:pt idx="33">
                  <c:v>87</c:v>
                </c:pt>
                <c:pt idx="34">
                  <c:v>85</c:v>
                </c:pt>
                <c:pt idx="35">
                  <c:v>85</c:v>
                </c:pt>
                <c:pt idx="36">
                  <c:v>82</c:v>
                </c:pt>
                <c:pt idx="37">
                  <c:v>69</c:v>
                </c:pt>
                <c:pt idx="38">
                  <c:v>69</c:v>
                </c:pt>
                <c:pt idx="39">
                  <c:v>67</c:v>
                </c:pt>
                <c:pt idx="40">
                  <c:v>56</c:v>
                </c:pt>
                <c:pt idx="41">
                  <c:v>53</c:v>
                </c:pt>
                <c:pt idx="42">
                  <c:v>50</c:v>
                </c:pt>
                <c:pt idx="43">
                  <c:v>42</c:v>
                </c:pt>
                <c:pt idx="44">
                  <c:v>38</c:v>
                </c:pt>
                <c:pt idx="45">
                  <c:v>36</c:v>
                </c:pt>
                <c:pt idx="4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203-49EC-90D1-05EDF2B1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0136864"/>
        <c:axId val="1"/>
      </c:barChart>
      <c:catAx>
        <c:axId val="530136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3013686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83435403907862E-2"/>
          <c:y val="0.10906586341136885"/>
          <c:w val="0.80356601889410284"/>
          <c:h val="0.78954922580986098"/>
        </c:manualLayout>
      </c:layout>
      <c:lineChart>
        <c:grouping val="standard"/>
        <c:varyColors val="0"/>
        <c:ser>
          <c:idx val="0"/>
          <c:order val="0"/>
          <c:tx>
            <c:strRef>
              <c:f>'66.幼稚園数'!$P$82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2.5868675539282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60-4566-91A2-7CCB5290F8C0}"/>
                </c:ext>
              </c:extLst>
            </c:dLbl>
            <c:dLbl>
              <c:idx val="1"/>
              <c:layout>
                <c:manualLayout>
                  <c:x val="-6.7340067340067339E-2"/>
                  <c:y val="3.36669517248887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60-4566-91A2-7CCB5290F8C0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B60-4566-91A2-7CCB5290F8C0}"/>
                </c:ext>
              </c:extLst>
            </c:dLbl>
            <c:dLbl>
              <c:idx val="3"/>
              <c:layout>
                <c:manualLayout>
                  <c:x val="-5.8361391694724943E-2"/>
                  <c:y val="3.48304619805386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B60-4566-91A2-7CCB5290F8C0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B60-4566-91A2-7CCB5290F8C0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60-4566-91A2-7CCB5290F8C0}"/>
                </c:ext>
              </c:extLst>
            </c:dLbl>
            <c:dLbl>
              <c:idx val="6"/>
              <c:layout>
                <c:manualLayout>
                  <c:x val="-6.7340067340067339E-2"/>
                  <c:y val="4.48878622448489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B60-4566-91A2-7CCB5290F8C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B60-4566-91A2-7CCB5290F8C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0-4566-91A2-7CCB5290F8C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60-4566-91A2-7CCB5290F8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60-4566-91A2-7CCB5290F8C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60-4566-91A2-7CCB5290F8C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60-4566-91A2-7CCB5290F8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'66.幼稚園数'!$O$88:$O$95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'66.幼稚園数'!$P$88:$P$95</c:f>
              <c:numCache>
                <c:formatCode>#,##0_ </c:formatCode>
                <c:ptCount val="8"/>
                <c:pt idx="0">
                  <c:v>216</c:v>
                </c:pt>
                <c:pt idx="1">
                  <c:v>215</c:v>
                </c:pt>
                <c:pt idx="2">
                  <c:v>197</c:v>
                </c:pt>
                <c:pt idx="3">
                  <c:v>188</c:v>
                </c:pt>
                <c:pt idx="4">
                  <c:v>186</c:v>
                </c:pt>
                <c:pt idx="5">
                  <c:v>182</c:v>
                </c:pt>
                <c:pt idx="6">
                  <c:v>176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60-4566-91A2-7CCB529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143752"/>
        <c:axId val="1"/>
      </c:lineChart>
      <c:lineChart>
        <c:grouping val="standard"/>
        <c:varyColors val="0"/>
        <c:ser>
          <c:idx val="1"/>
          <c:order val="1"/>
          <c:tx>
            <c:strRef>
              <c:f>'66.幼稚園数'!$Q$82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3.0787004209980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B60-4566-91A2-7CCB5290F8C0}"/>
                </c:ext>
              </c:extLst>
            </c:dLbl>
            <c:dLbl>
              <c:idx val="1"/>
              <c:layout>
                <c:manualLayout>
                  <c:x val="-6.7340067340067339E-2"/>
                  <c:y val="-2.87876574087204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B60-4566-91A2-7CCB5290F8C0}"/>
                </c:ext>
              </c:extLst>
            </c:dLbl>
            <c:dLbl>
              <c:idx val="2"/>
              <c:layout>
                <c:manualLayout>
                  <c:x val="-6.7340067340067339E-2"/>
                  <c:y val="-2.26531758207599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B60-4566-91A2-7CCB5290F8C0}"/>
                </c:ext>
              </c:extLst>
            </c:dLbl>
            <c:dLbl>
              <c:idx val="3"/>
              <c:layout>
                <c:manualLayout>
                  <c:x val="-7.1829405162738419E-2"/>
                  <c:y val="-2.68219732618252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B60-4566-91A2-7CCB5290F8C0}"/>
                </c:ext>
              </c:extLst>
            </c:dLbl>
            <c:dLbl>
              <c:idx val="4"/>
              <c:layout>
                <c:manualLayout>
                  <c:x val="-6.7340067340067339E-2"/>
                  <c:y val="-4.6782967695253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B60-4566-91A2-7CCB5290F8C0}"/>
                </c:ext>
              </c:extLst>
            </c:dLbl>
            <c:dLbl>
              <c:idx val="5"/>
              <c:layout>
                <c:manualLayout>
                  <c:x val="-7.6318742985409568E-2"/>
                  <c:y val="-4.4887862244848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B60-4566-91A2-7CCB5290F8C0}"/>
                </c:ext>
              </c:extLst>
            </c:dLbl>
            <c:dLbl>
              <c:idx val="6"/>
              <c:layout>
                <c:manualLayout>
                  <c:x val="-8.0808080808080815E-2"/>
                  <c:y val="-3.99001241682206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B60-4566-91A2-7CCB5290F8C0}"/>
                </c:ext>
              </c:extLst>
            </c:dLbl>
            <c:dLbl>
              <c:idx val="7"/>
              <c:layout>
                <c:manualLayout>
                  <c:x val="-8.0808080808080815E-2"/>
                  <c:y val="-3.03904123759430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B60-4566-91A2-7CCB5290F8C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60-4566-91A2-7CCB5290F8C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60-4566-91A2-7CCB5290F8C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60-4566-91A2-7CCB5290F8C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60-4566-91A2-7CCB5290F8C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60-4566-91A2-7CCB5290F8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'66.幼稚園数'!$O$88:$O$95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'66.幼稚園数'!$Q$88:$Q$95</c:f>
              <c:numCache>
                <c:formatCode>#,##0_ </c:formatCode>
                <c:ptCount val="8"/>
                <c:pt idx="0">
                  <c:v>13043</c:v>
                </c:pt>
                <c:pt idx="1">
                  <c:v>12905</c:v>
                </c:pt>
                <c:pt idx="2">
                  <c:v>11674</c:v>
                </c:pt>
                <c:pt idx="3">
                  <c:v>11252</c:v>
                </c:pt>
                <c:pt idx="4">
                  <c:v>10878</c:v>
                </c:pt>
                <c:pt idx="5">
                  <c:v>10474</c:v>
                </c:pt>
                <c:pt idx="6">
                  <c:v>10070</c:v>
                </c:pt>
                <c:pt idx="7">
                  <c:v>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B60-4566-91A2-7CCB529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0143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53014375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635126417278647"/>
          <c:y val="0.67709348411985404"/>
          <c:w val="0.62583808337089186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66675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82550</xdr:colOff>
      <xdr:row>54</xdr:row>
      <xdr:rowOff>1</xdr:rowOff>
    </xdr:from>
    <xdr:to>
      <xdr:col>6</xdr:col>
      <xdr:colOff>673100</xdr:colOff>
      <xdr:row>78</xdr:row>
      <xdr:rowOff>1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0.0129</cdr:x>
      <cdr:y>0</cdr:y>
    </cdr:from>
    <cdr:to>
      <cdr:x>0.22615</cdr:x>
      <cdr:y>0.11155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6507" y="0"/>
          <a:ext cx="603268" cy="181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0.74972</cdr:x>
      <cdr:y>0</cdr:y>
    </cdr:from>
    <cdr:to>
      <cdr:x>0.97812</cdr:x>
      <cdr:y>0.12109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120900" y="0"/>
          <a:ext cx="646126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幼稚園数" dataDxfId="5" dataCellStyle="標準 2"/>
    <tableColumn id="4" name="順位" dataDxfId="4" dataCellStyle="桁区切り">
      <calculatedColumnFormula>RANK(Q5,$Q$5:$Q$51)</calculatedColumnFormula>
    </tableColumn>
    <tableColumn id="5" name="在園者数" dataDxfId="3"/>
    <tableColumn id="6" name="教員数" dataDxfId="2"/>
    <tableColumn id="7" name="園児数／教員数" dataDxfId="1" dataCellStyle="桁区切り">
      <calculatedColumnFormula>+S5/T5</calculatedColumnFormula>
    </tableColumn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8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41" customWidth="1"/>
    <col min="15" max="15" width="5.625" style="141" customWidth="1"/>
    <col min="16" max="20" width="10.625" style="141" customWidth="1"/>
    <col min="21" max="21" width="12.5" style="141" customWidth="1"/>
    <col min="22" max="22" width="10.625" style="141" customWidth="1"/>
    <col min="23" max="23" width="9" style="142"/>
    <col min="24" max="16384" width="9" style="23"/>
  </cols>
  <sheetData>
    <row r="1" spans="2:22" ht="20.100000000000001" customHeight="1" x14ac:dyDescent="0.15">
      <c r="B1" s="1" t="s">
        <v>57</v>
      </c>
      <c r="C1" s="22"/>
      <c r="E1" s="24"/>
      <c r="F1" s="24"/>
      <c r="L1" s="25" t="s">
        <v>128</v>
      </c>
      <c r="M1" s="22"/>
      <c r="N1" s="138"/>
      <c r="O1" s="138"/>
      <c r="P1" s="139"/>
      <c r="Q1" s="139"/>
      <c r="R1" s="140"/>
      <c r="S1" s="140"/>
      <c r="T1" s="140"/>
      <c r="U1" s="140"/>
    </row>
    <row r="2" spans="2:22" ht="9.9499999999999993" customHeight="1" thickBot="1" x14ac:dyDescent="0.2">
      <c r="B2" s="22"/>
      <c r="C2" s="22"/>
      <c r="D2" s="26"/>
      <c r="E2" s="27"/>
      <c r="F2" s="27"/>
      <c r="G2" s="27"/>
      <c r="H2" s="28"/>
      <c r="I2" s="27"/>
      <c r="J2" s="27"/>
      <c r="K2" s="27"/>
      <c r="L2" s="22"/>
      <c r="M2" s="22"/>
      <c r="N2" s="138"/>
      <c r="O2" s="138"/>
      <c r="P2" s="139"/>
      <c r="Q2" s="139"/>
      <c r="R2" s="140"/>
      <c r="S2" s="139"/>
      <c r="T2" s="139"/>
      <c r="U2" s="140"/>
    </row>
    <row r="3" spans="2:22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8"/>
      <c r="O3" s="138"/>
      <c r="P3" s="139"/>
      <c r="Q3" s="139"/>
      <c r="R3" s="126"/>
      <c r="S3" s="139"/>
      <c r="T3" s="139"/>
      <c r="U3" s="126"/>
      <c r="V3" s="126"/>
    </row>
    <row r="4" spans="2:22" ht="30" customHeight="1" x14ac:dyDescent="0.15">
      <c r="B4" s="35"/>
      <c r="C4" s="36"/>
      <c r="D4" s="37" t="s">
        <v>7</v>
      </c>
      <c r="E4" s="38" t="s">
        <v>58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133</v>
      </c>
      <c r="P4" s="44" t="s">
        <v>134</v>
      </c>
      <c r="Q4" s="44" t="s">
        <v>60</v>
      </c>
      <c r="R4" s="45" t="s">
        <v>0</v>
      </c>
      <c r="S4" s="143" t="s">
        <v>114</v>
      </c>
      <c r="T4" s="143" t="s">
        <v>115</v>
      </c>
      <c r="U4" s="143" t="s">
        <v>116</v>
      </c>
      <c r="V4" s="143" t="s">
        <v>135</v>
      </c>
    </row>
    <row r="5" spans="2:22" ht="9.9499999999999993" customHeight="1" x14ac:dyDescent="0.15">
      <c r="B5" s="46"/>
      <c r="C5" s="134" t="s">
        <v>78</v>
      </c>
      <c r="D5" s="14" t="s">
        <v>56</v>
      </c>
      <c r="E5" s="47">
        <v>984</v>
      </c>
      <c r="F5" s="11">
        <v>1</v>
      </c>
      <c r="G5" s="40"/>
      <c r="H5" s="48"/>
      <c r="I5" s="40"/>
      <c r="J5" s="40"/>
      <c r="K5" s="40"/>
      <c r="L5" s="49"/>
      <c r="M5" s="50"/>
      <c r="N5" s="51"/>
      <c r="O5" s="127" t="s">
        <v>66</v>
      </c>
      <c r="P5" s="128" t="s">
        <v>52</v>
      </c>
      <c r="Q5" s="144">
        <v>385</v>
      </c>
      <c r="R5" s="52">
        <f t="shared" ref="R5:R51" si="0">RANK(Q5,$Q$5:$Q$51)</f>
        <v>9</v>
      </c>
      <c r="S5" s="129">
        <v>41743</v>
      </c>
      <c r="T5" s="129">
        <v>4360</v>
      </c>
      <c r="U5" s="74">
        <f t="shared" ref="U5:U52" si="1">+S5/T5</f>
        <v>9.5740825688073397</v>
      </c>
      <c r="V5" s="53">
        <f t="shared" ref="V5:V51" si="2">RANK(U5,$U$5:$U$51)</f>
        <v>27</v>
      </c>
    </row>
    <row r="6" spans="2:22" ht="9.9499999999999993" customHeight="1" x14ac:dyDescent="0.15">
      <c r="B6" s="54"/>
      <c r="C6" s="135" t="s">
        <v>79</v>
      </c>
      <c r="D6" s="15" t="s">
        <v>8</v>
      </c>
      <c r="E6" s="18">
        <v>634</v>
      </c>
      <c r="F6" s="12">
        <v>2</v>
      </c>
      <c r="G6" s="40"/>
      <c r="H6" s="55"/>
      <c r="I6" s="40"/>
      <c r="J6" s="40"/>
      <c r="K6" s="40"/>
      <c r="L6" s="49"/>
      <c r="M6" s="50"/>
      <c r="N6" s="51"/>
      <c r="O6" s="127" t="s">
        <v>67</v>
      </c>
      <c r="P6" s="128" t="s">
        <v>43</v>
      </c>
      <c r="Q6" s="144">
        <v>87</v>
      </c>
      <c r="R6" s="52">
        <f t="shared" si="0"/>
        <v>34</v>
      </c>
      <c r="S6" s="129">
        <v>4632</v>
      </c>
      <c r="T6" s="129">
        <v>636</v>
      </c>
      <c r="U6" s="74">
        <f t="shared" si="1"/>
        <v>7.283018867924528</v>
      </c>
      <c r="V6" s="53">
        <f t="shared" si="2"/>
        <v>44</v>
      </c>
    </row>
    <row r="7" spans="2:22" ht="9.9499999999999993" customHeight="1" x14ac:dyDescent="0.15">
      <c r="B7" s="46"/>
      <c r="C7" s="135" t="s">
        <v>92</v>
      </c>
      <c r="D7" s="15" t="s">
        <v>55</v>
      </c>
      <c r="E7" s="56">
        <v>569</v>
      </c>
      <c r="F7" s="12">
        <v>3</v>
      </c>
      <c r="G7" s="40"/>
      <c r="H7" s="48"/>
      <c r="I7" s="40"/>
      <c r="J7" s="40"/>
      <c r="K7" s="40"/>
      <c r="L7" s="49"/>
      <c r="M7" s="50"/>
      <c r="N7" s="51"/>
      <c r="O7" s="127" t="s">
        <v>68</v>
      </c>
      <c r="P7" s="128" t="s">
        <v>31</v>
      </c>
      <c r="Q7" s="144">
        <v>85</v>
      </c>
      <c r="R7" s="52">
        <f t="shared" si="0"/>
        <v>35</v>
      </c>
      <c r="S7" s="129">
        <v>5498</v>
      </c>
      <c r="T7" s="129">
        <v>605</v>
      </c>
      <c r="U7" s="74">
        <f t="shared" si="1"/>
        <v>9.0876033057851231</v>
      </c>
      <c r="V7" s="53">
        <f t="shared" si="2"/>
        <v>31</v>
      </c>
    </row>
    <row r="8" spans="2:22" ht="9.9499999999999993" customHeight="1" x14ac:dyDescent="0.15">
      <c r="B8" s="57"/>
      <c r="C8" s="135" t="s">
        <v>76</v>
      </c>
      <c r="D8" s="15" t="s">
        <v>50</v>
      </c>
      <c r="E8" s="58">
        <v>518</v>
      </c>
      <c r="F8" s="12">
        <v>4</v>
      </c>
      <c r="G8" s="40"/>
      <c r="H8" s="55"/>
      <c r="I8" s="40"/>
      <c r="J8" s="40"/>
      <c r="K8" s="40"/>
      <c r="L8" s="49"/>
      <c r="M8" s="50"/>
      <c r="N8" s="51"/>
      <c r="O8" s="127" t="s">
        <v>69</v>
      </c>
      <c r="P8" s="128" t="s">
        <v>37</v>
      </c>
      <c r="Q8" s="144">
        <v>232</v>
      </c>
      <c r="R8" s="52">
        <f t="shared" si="0"/>
        <v>13</v>
      </c>
      <c r="S8" s="129">
        <v>25704</v>
      </c>
      <c r="T8" s="129">
        <v>2151</v>
      </c>
      <c r="U8" s="74">
        <f t="shared" si="1"/>
        <v>11.94979079497908</v>
      </c>
      <c r="V8" s="53">
        <f t="shared" si="2"/>
        <v>7</v>
      </c>
    </row>
    <row r="9" spans="2:22" ht="9.9499999999999993" customHeight="1" x14ac:dyDescent="0.15">
      <c r="B9" s="46"/>
      <c r="C9" s="135" t="s">
        <v>77</v>
      </c>
      <c r="D9" s="15" t="s">
        <v>51</v>
      </c>
      <c r="E9" s="56">
        <v>474</v>
      </c>
      <c r="F9" s="12">
        <v>5</v>
      </c>
      <c r="G9" s="40"/>
      <c r="H9" s="48"/>
      <c r="I9" s="40"/>
      <c r="J9" s="40"/>
      <c r="K9" s="40"/>
      <c r="L9" s="49"/>
      <c r="M9" s="50"/>
      <c r="N9" s="51"/>
      <c r="O9" s="127" t="s">
        <v>70</v>
      </c>
      <c r="P9" s="128" t="s">
        <v>33</v>
      </c>
      <c r="Q9" s="144">
        <v>36</v>
      </c>
      <c r="R9" s="52">
        <f t="shared" si="0"/>
        <v>46</v>
      </c>
      <c r="S9" s="129">
        <v>2258</v>
      </c>
      <c r="T9" s="129">
        <v>331</v>
      </c>
      <c r="U9" s="74">
        <f t="shared" si="1"/>
        <v>6.8217522658610275</v>
      </c>
      <c r="V9" s="53">
        <f t="shared" si="2"/>
        <v>46</v>
      </c>
    </row>
    <row r="10" spans="2:22" ht="9.9499999999999993" customHeight="1" x14ac:dyDescent="0.15">
      <c r="B10" s="59"/>
      <c r="C10" s="135" t="s">
        <v>93</v>
      </c>
      <c r="D10" s="15" t="s">
        <v>53</v>
      </c>
      <c r="E10" s="47">
        <v>473</v>
      </c>
      <c r="F10" s="12">
        <v>6</v>
      </c>
      <c r="G10" s="40"/>
      <c r="H10" s="55"/>
      <c r="I10" s="40"/>
      <c r="J10" s="40"/>
      <c r="K10" s="40"/>
      <c r="L10" s="49"/>
      <c r="M10" s="50"/>
      <c r="N10" s="51"/>
      <c r="O10" s="127" t="s">
        <v>71</v>
      </c>
      <c r="P10" s="128" t="s">
        <v>16</v>
      </c>
      <c r="Q10" s="144">
        <v>69</v>
      </c>
      <c r="R10" s="52">
        <f t="shared" si="0"/>
        <v>38</v>
      </c>
      <c r="S10" s="129">
        <v>5840</v>
      </c>
      <c r="T10" s="129">
        <v>713</v>
      </c>
      <c r="U10" s="74">
        <f t="shared" si="1"/>
        <v>8.1907433380084154</v>
      </c>
      <c r="V10" s="53">
        <f t="shared" si="2"/>
        <v>36</v>
      </c>
    </row>
    <row r="11" spans="2:22" ht="9.9499999999999993" customHeight="1" x14ac:dyDescent="0.15">
      <c r="B11" s="57"/>
      <c r="C11" s="135" t="s">
        <v>105</v>
      </c>
      <c r="D11" s="15" t="s">
        <v>47</v>
      </c>
      <c r="E11" s="17">
        <v>422</v>
      </c>
      <c r="F11" s="12">
        <v>7</v>
      </c>
      <c r="G11" s="40"/>
      <c r="H11" s="48"/>
      <c r="I11" s="40"/>
      <c r="J11" s="40"/>
      <c r="K11" s="40"/>
      <c r="L11" s="49"/>
      <c r="M11" s="50"/>
      <c r="N11" s="51"/>
      <c r="O11" s="127" t="s">
        <v>72</v>
      </c>
      <c r="P11" s="128" t="s">
        <v>23</v>
      </c>
      <c r="Q11" s="144">
        <v>233</v>
      </c>
      <c r="R11" s="52">
        <f t="shared" si="0"/>
        <v>12</v>
      </c>
      <c r="S11" s="129">
        <v>17964</v>
      </c>
      <c r="T11" s="129">
        <v>1729</v>
      </c>
      <c r="U11" s="74">
        <f t="shared" si="1"/>
        <v>10.389820705610179</v>
      </c>
      <c r="V11" s="53">
        <f t="shared" si="2"/>
        <v>16</v>
      </c>
    </row>
    <row r="12" spans="2:22" ht="9.9499999999999993" customHeight="1" x14ac:dyDescent="0.15">
      <c r="B12" s="57"/>
      <c r="C12" s="135" t="s">
        <v>88</v>
      </c>
      <c r="D12" s="15" t="s">
        <v>36</v>
      </c>
      <c r="E12" s="18">
        <v>419</v>
      </c>
      <c r="F12" s="12">
        <v>8</v>
      </c>
      <c r="G12" s="40"/>
      <c r="H12" s="55"/>
      <c r="I12" s="40"/>
      <c r="J12" s="40"/>
      <c r="K12" s="40"/>
      <c r="L12" s="49"/>
      <c r="M12" s="50"/>
      <c r="N12" s="51"/>
      <c r="O12" s="127" t="s">
        <v>73</v>
      </c>
      <c r="P12" s="128" t="s">
        <v>19</v>
      </c>
      <c r="Q12" s="144">
        <v>239</v>
      </c>
      <c r="R12" s="52">
        <f t="shared" si="0"/>
        <v>11</v>
      </c>
      <c r="S12" s="129">
        <v>21382</v>
      </c>
      <c r="T12" s="129">
        <v>1903</v>
      </c>
      <c r="U12" s="74">
        <f t="shared" si="1"/>
        <v>11.235943247503942</v>
      </c>
      <c r="V12" s="53">
        <f t="shared" si="2"/>
        <v>12</v>
      </c>
    </row>
    <row r="13" spans="2:22" ht="9.9499999999999993" customHeight="1" x14ac:dyDescent="0.15">
      <c r="B13" s="57"/>
      <c r="C13" s="135" t="s">
        <v>66</v>
      </c>
      <c r="D13" s="15" t="s">
        <v>52</v>
      </c>
      <c r="E13" s="58">
        <v>385</v>
      </c>
      <c r="F13" s="12">
        <v>9</v>
      </c>
      <c r="G13" s="40"/>
      <c r="H13" s="48"/>
      <c r="I13" s="40"/>
      <c r="J13" s="40"/>
      <c r="K13" s="40"/>
      <c r="L13" s="49"/>
      <c r="M13" s="50"/>
      <c r="N13" s="51"/>
      <c r="O13" s="127" t="s">
        <v>74</v>
      </c>
      <c r="P13" s="128" t="s">
        <v>18</v>
      </c>
      <c r="Q13" s="144">
        <v>82</v>
      </c>
      <c r="R13" s="52">
        <f t="shared" si="0"/>
        <v>37</v>
      </c>
      <c r="S13" s="129">
        <v>11134</v>
      </c>
      <c r="T13" s="129">
        <v>1126</v>
      </c>
      <c r="U13" s="74">
        <f t="shared" si="1"/>
        <v>9.8880994671403197</v>
      </c>
      <c r="V13" s="53">
        <f t="shared" si="2"/>
        <v>25</v>
      </c>
    </row>
    <row r="14" spans="2:22" ht="9.9499999999999993" customHeight="1" x14ac:dyDescent="0.15">
      <c r="B14" s="57"/>
      <c r="C14" s="135" t="s">
        <v>87</v>
      </c>
      <c r="D14" s="15" t="s">
        <v>27</v>
      </c>
      <c r="E14" s="47">
        <v>366</v>
      </c>
      <c r="F14" s="12">
        <v>10</v>
      </c>
      <c r="G14" s="40"/>
      <c r="H14" s="55"/>
      <c r="I14" s="40"/>
      <c r="J14" s="40"/>
      <c r="K14" s="40"/>
      <c r="L14" s="49"/>
      <c r="M14" s="50"/>
      <c r="N14" s="51"/>
      <c r="O14" s="127" t="s">
        <v>75</v>
      </c>
      <c r="P14" s="128" t="s">
        <v>15</v>
      </c>
      <c r="Q14" s="144">
        <v>128</v>
      </c>
      <c r="R14" s="52">
        <f t="shared" si="0"/>
        <v>25</v>
      </c>
      <c r="S14" s="129">
        <v>9565</v>
      </c>
      <c r="T14" s="129">
        <v>1187</v>
      </c>
      <c r="U14" s="74">
        <f t="shared" si="1"/>
        <v>8.0581297388374047</v>
      </c>
      <c r="V14" s="53">
        <f t="shared" si="2"/>
        <v>38</v>
      </c>
    </row>
    <row r="15" spans="2:22" ht="9.9499999999999993" customHeight="1" x14ac:dyDescent="0.15">
      <c r="B15" s="57"/>
      <c r="C15" s="135" t="s">
        <v>73</v>
      </c>
      <c r="D15" s="15" t="s">
        <v>19</v>
      </c>
      <c r="E15" s="60">
        <v>239</v>
      </c>
      <c r="F15" s="12">
        <v>11</v>
      </c>
      <c r="G15" s="40"/>
      <c r="H15" s="48"/>
      <c r="I15" s="40"/>
      <c r="J15" s="40"/>
      <c r="K15" s="40"/>
      <c r="L15" s="49"/>
      <c r="M15" s="50"/>
      <c r="N15" s="51"/>
      <c r="O15" s="127" t="s">
        <v>76</v>
      </c>
      <c r="P15" s="128" t="s">
        <v>50</v>
      </c>
      <c r="Q15" s="144">
        <v>518</v>
      </c>
      <c r="R15" s="52">
        <f t="shared" si="0"/>
        <v>4</v>
      </c>
      <c r="S15" s="129">
        <v>85521</v>
      </c>
      <c r="T15" s="129">
        <v>6005</v>
      </c>
      <c r="U15" s="74">
        <f t="shared" si="1"/>
        <v>14.241631973355537</v>
      </c>
      <c r="V15" s="53">
        <f t="shared" si="2"/>
        <v>3</v>
      </c>
    </row>
    <row r="16" spans="2:22" ht="9.9499999999999993" customHeight="1" x14ac:dyDescent="0.15">
      <c r="B16" s="54"/>
      <c r="C16" s="135" t="s">
        <v>72</v>
      </c>
      <c r="D16" s="15" t="s">
        <v>23</v>
      </c>
      <c r="E16" s="47">
        <v>233</v>
      </c>
      <c r="F16" s="12">
        <v>12</v>
      </c>
      <c r="G16" s="40"/>
      <c r="H16" s="55"/>
      <c r="I16" s="40"/>
      <c r="J16" s="40"/>
      <c r="K16" s="40"/>
      <c r="L16" s="49"/>
      <c r="M16" s="50"/>
      <c r="N16" s="51"/>
      <c r="O16" s="127" t="s">
        <v>77</v>
      </c>
      <c r="P16" s="128" t="s">
        <v>51</v>
      </c>
      <c r="Q16" s="144">
        <v>474</v>
      </c>
      <c r="R16" s="52">
        <f t="shared" si="0"/>
        <v>5</v>
      </c>
      <c r="S16" s="129">
        <v>70331</v>
      </c>
      <c r="T16" s="129">
        <v>4871</v>
      </c>
      <c r="U16" s="74">
        <f t="shared" si="1"/>
        <v>14.438718948881133</v>
      </c>
      <c r="V16" s="53">
        <f t="shared" si="2"/>
        <v>2</v>
      </c>
    </row>
    <row r="17" spans="2:22" ht="9.9499999999999993" customHeight="1" x14ac:dyDescent="0.15">
      <c r="B17" s="57"/>
      <c r="C17" s="135" t="s">
        <v>69</v>
      </c>
      <c r="D17" s="15" t="s">
        <v>37</v>
      </c>
      <c r="E17" s="47">
        <v>232</v>
      </c>
      <c r="F17" s="12">
        <v>13</v>
      </c>
      <c r="G17" s="40"/>
      <c r="H17" s="48"/>
      <c r="I17" s="40"/>
      <c r="J17" s="40"/>
      <c r="K17" s="40"/>
      <c r="L17" s="49"/>
      <c r="M17" s="50"/>
      <c r="N17" s="51"/>
      <c r="O17" s="127" t="s">
        <v>78</v>
      </c>
      <c r="P17" s="128" t="s">
        <v>56</v>
      </c>
      <c r="Q17" s="144">
        <v>984</v>
      </c>
      <c r="R17" s="52">
        <f t="shared" si="0"/>
        <v>1</v>
      </c>
      <c r="S17" s="129">
        <v>144095</v>
      </c>
      <c r="T17" s="129">
        <v>10774</v>
      </c>
      <c r="U17" s="74">
        <f t="shared" si="1"/>
        <v>13.374327083720067</v>
      </c>
      <c r="V17" s="53">
        <f t="shared" si="2"/>
        <v>5</v>
      </c>
    </row>
    <row r="18" spans="2:22" ht="9.9499999999999993" customHeight="1" x14ac:dyDescent="0.15">
      <c r="B18" s="59"/>
      <c r="C18" s="135" t="s">
        <v>99</v>
      </c>
      <c r="D18" s="15" t="s">
        <v>45</v>
      </c>
      <c r="E18" s="47">
        <v>225</v>
      </c>
      <c r="F18" s="12">
        <v>14</v>
      </c>
      <c r="G18" s="40"/>
      <c r="H18" s="55"/>
      <c r="I18" s="40"/>
      <c r="J18" s="40"/>
      <c r="K18" s="40"/>
      <c r="L18" s="49"/>
      <c r="M18" s="50"/>
      <c r="N18" s="51"/>
      <c r="O18" s="127" t="s">
        <v>79</v>
      </c>
      <c r="P18" s="128" t="s">
        <v>8</v>
      </c>
      <c r="Q18" s="144">
        <v>634</v>
      </c>
      <c r="R18" s="52">
        <f t="shared" si="0"/>
        <v>2</v>
      </c>
      <c r="S18" s="129">
        <v>103613</v>
      </c>
      <c r="T18" s="129">
        <v>7549</v>
      </c>
      <c r="U18" s="74">
        <f t="shared" si="1"/>
        <v>13.725394091932706</v>
      </c>
      <c r="V18" s="53">
        <f t="shared" si="2"/>
        <v>4</v>
      </c>
    </row>
    <row r="19" spans="2:22" ht="9.9499999999999993" customHeight="1" x14ac:dyDescent="0.15">
      <c r="B19" s="57"/>
      <c r="C19" s="135" t="s">
        <v>98</v>
      </c>
      <c r="D19" s="15" t="s">
        <v>32</v>
      </c>
      <c r="E19" s="47">
        <v>224</v>
      </c>
      <c r="F19" s="12">
        <v>15</v>
      </c>
      <c r="G19" s="40"/>
      <c r="H19" s="48"/>
      <c r="I19" s="40"/>
      <c r="J19" s="40"/>
      <c r="K19" s="40"/>
      <c r="L19" s="49"/>
      <c r="M19" s="50"/>
      <c r="N19" s="51"/>
      <c r="O19" s="127" t="s">
        <v>80</v>
      </c>
      <c r="P19" s="128" t="s">
        <v>21</v>
      </c>
      <c r="Q19" s="144">
        <v>85</v>
      </c>
      <c r="R19" s="52">
        <f t="shared" si="0"/>
        <v>35</v>
      </c>
      <c r="S19" s="129">
        <v>5239</v>
      </c>
      <c r="T19" s="129">
        <v>708</v>
      </c>
      <c r="U19" s="74">
        <f t="shared" si="1"/>
        <v>7.3997175141242941</v>
      </c>
      <c r="V19" s="53">
        <f t="shared" si="2"/>
        <v>43</v>
      </c>
    </row>
    <row r="20" spans="2:22" ht="9.9499999999999993" customHeight="1" x14ac:dyDescent="0.15">
      <c r="B20" s="57"/>
      <c r="C20" s="135" t="s">
        <v>91</v>
      </c>
      <c r="D20" s="15" t="s">
        <v>54</v>
      </c>
      <c r="E20" s="47">
        <v>197</v>
      </c>
      <c r="F20" s="12">
        <v>16</v>
      </c>
      <c r="G20" s="40"/>
      <c r="H20" s="55"/>
      <c r="I20" s="40"/>
      <c r="J20" s="40"/>
      <c r="K20" s="40"/>
      <c r="L20" s="49"/>
      <c r="M20" s="50"/>
      <c r="N20" s="51"/>
      <c r="O20" s="127" t="s">
        <v>81</v>
      </c>
      <c r="P20" s="128" t="s">
        <v>14</v>
      </c>
      <c r="Q20" s="144">
        <v>42</v>
      </c>
      <c r="R20" s="52">
        <f t="shared" si="0"/>
        <v>44</v>
      </c>
      <c r="S20" s="129">
        <v>2249</v>
      </c>
      <c r="T20" s="129">
        <v>275</v>
      </c>
      <c r="U20" s="74">
        <f t="shared" si="1"/>
        <v>8.1781818181818178</v>
      </c>
      <c r="V20" s="53">
        <f t="shared" si="2"/>
        <v>37</v>
      </c>
    </row>
    <row r="21" spans="2:22" ht="9.9499999999999993" customHeight="1" x14ac:dyDescent="0.15">
      <c r="B21" s="57"/>
      <c r="C21" s="135" t="s">
        <v>112</v>
      </c>
      <c r="D21" s="15" t="s">
        <v>41</v>
      </c>
      <c r="E21" s="17">
        <v>185</v>
      </c>
      <c r="F21" s="12">
        <v>17</v>
      </c>
      <c r="G21" s="40"/>
      <c r="H21" s="48"/>
      <c r="I21" s="40"/>
      <c r="J21" s="40"/>
      <c r="K21" s="40"/>
      <c r="L21" s="49"/>
      <c r="M21" s="50"/>
      <c r="N21" s="51"/>
      <c r="O21" s="127" t="s">
        <v>82</v>
      </c>
      <c r="P21" s="128" t="s">
        <v>25</v>
      </c>
      <c r="Q21" s="144">
        <v>50</v>
      </c>
      <c r="R21" s="52">
        <f t="shared" si="0"/>
        <v>43</v>
      </c>
      <c r="S21" s="129">
        <v>4834</v>
      </c>
      <c r="T21" s="129">
        <v>624</v>
      </c>
      <c r="U21" s="74">
        <f t="shared" si="1"/>
        <v>7.7467948717948714</v>
      </c>
      <c r="V21" s="53">
        <f t="shared" si="2"/>
        <v>40</v>
      </c>
    </row>
    <row r="22" spans="2:22" ht="9.9499999999999993" customHeight="1" x14ac:dyDescent="0.15">
      <c r="B22" s="46"/>
      <c r="C22" s="135" t="s">
        <v>89</v>
      </c>
      <c r="D22" s="15" t="s">
        <v>24</v>
      </c>
      <c r="E22" s="47">
        <v>179</v>
      </c>
      <c r="F22" s="12">
        <v>18</v>
      </c>
      <c r="G22" s="40"/>
      <c r="H22" s="55"/>
      <c r="I22" s="40"/>
      <c r="J22" s="40"/>
      <c r="K22" s="40"/>
      <c r="L22" s="49"/>
      <c r="M22" s="50"/>
      <c r="N22" s="51"/>
      <c r="O22" s="127" t="s">
        <v>83</v>
      </c>
      <c r="P22" s="128" t="s">
        <v>13</v>
      </c>
      <c r="Q22" s="144">
        <v>67</v>
      </c>
      <c r="R22" s="52">
        <f t="shared" si="0"/>
        <v>40</v>
      </c>
      <c r="S22" s="129">
        <v>1311</v>
      </c>
      <c r="T22" s="129">
        <v>224</v>
      </c>
      <c r="U22" s="74">
        <f t="shared" si="1"/>
        <v>5.8526785714285712</v>
      </c>
      <c r="V22" s="53">
        <f t="shared" si="2"/>
        <v>47</v>
      </c>
    </row>
    <row r="23" spans="2:22" ht="9.9499999999999993" customHeight="1" x14ac:dyDescent="0.15">
      <c r="B23" s="57"/>
      <c r="C23" s="135" t="s">
        <v>100</v>
      </c>
      <c r="D23" s="15" t="s">
        <v>42</v>
      </c>
      <c r="E23" s="17">
        <v>166</v>
      </c>
      <c r="F23" s="12">
        <v>19</v>
      </c>
      <c r="G23" s="40"/>
      <c r="H23" s="48"/>
      <c r="I23" s="40"/>
      <c r="J23" s="40"/>
      <c r="K23" s="40"/>
      <c r="L23" s="49"/>
      <c r="M23" s="50"/>
      <c r="N23" s="51"/>
      <c r="O23" s="127" t="s">
        <v>84</v>
      </c>
      <c r="P23" s="128" t="s">
        <v>22</v>
      </c>
      <c r="Q23" s="144">
        <v>56</v>
      </c>
      <c r="R23" s="52">
        <f t="shared" si="0"/>
        <v>41</v>
      </c>
      <c r="S23" s="129">
        <v>3841</v>
      </c>
      <c r="T23" s="129">
        <v>499</v>
      </c>
      <c r="U23" s="74">
        <f t="shared" si="1"/>
        <v>7.6973947895791586</v>
      </c>
      <c r="V23" s="53">
        <f t="shared" si="2"/>
        <v>41</v>
      </c>
    </row>
    <row r="24" spans="2:22" ht="9.9499999999999993" customHeight="1" x14ac:dyDescent="0.15">
      <c r="B24" s="59"/>
      <c r="C24" s="136" t="s">
        <v>109</v>
      </c>
      <c r="D24" s="19" t="s">
        <v>39</v>
      </c>
      <c r="E24" s="61">
        <v>166</v>
      </c>
      <c r="F24" s="20">
        <v>19</v>
      </c>
      <c r="G24" s="40"/>
      <c r="H24" s="55"/>
      <c r="I24" s="40"/>
      <c r="J24" s="40"/>
      <c r="K24" s="40"/>
      <c r="L24" s="49"/>
      <c r="M24" s="50"/>
      <c r="N24" s="51"/>
      <c r="O24" s="127" t="s">
        <v>85</v>
      </c>
      <c r="P24" s="128" t="s">
        <v>20</v>
      </c>
      <c r="Q24" s="144">
        <v>93</v>
      </c>
      <c r="R24" s="52">
        <f t="shared" si="0"/>
        <v>31</v>
      </c>
      <c r="S24" s="129">
        <v>8775</v>
      </c>
      <c r="T24" s="129">
        <v>846</v>
      </c>
      <c r="U24" s="74">
        <f t="shared" si="1"/>
        <v>10.372340425531915</v>
      </c>
      <c r="V24" s="53">
        <f t="shared" si="2"/>
        <v>17</v>
      </c>
    </row>
    <row r="25" spans="2:22" ht="9.9499999999999993" customHeight="1" x14ac:dyDescent="0.15">
      <c r="B25" s="54"/>
      <c r="C25" s="135" t="s">
        <v>86</v>
      </c>
      <c r="D25" s="15" t="s">
        <v>17</v>
      </c>
      <c r="E25" s="47">
        <v>164</v>
      </c>
      <c r="F25" s="12">
        <v>21</v>
      </c>
      <c r="G25" s="40"/>
      <c r="H25" s="48"/>
      <c r="I25" s="40"/>
      <c r="J25" s="40"/>
      <c r="K25" s="40"/>
      <c r="L25" s="49"/>
      <c r="M25" s="50"/>
      <c r="N25" s="51"/>
      <c r="O25" s="127" t="s">
        <v>86</v>
      </c>
      <c r="P25" s="128" t="s">
        <v>17</v>
      </c>
      <c r="Q25" s="144">
        <v>164</v>
      </c>
      <c r="R25" s="52">
        <f t="shared" si="0"/>
        <v>21</v>
      </c>
      <c r="S25" s="129">
        <v>19001</v>
      </c>
      <c r="T25" s="129">
        <v>1884</v>
      </c>
      <c r="U25" s="74">
        <f t="shared" si="1"/>
        <v>10.085456475583864</v>
      </c>
      <c r="V25" s="53">
        <f t="shared" si="2"/>
        <v>22</v>
      </c>
    </row>
    <row r="26" spans="2:22" ht="9.9499999999999993" customHeight="1" x14ac:dyDescent="0.15">
      <c r="B26" s="54"/>
      <c r="C26" s="135" t="s">
        <v>94</v>
      </c>
      <c r="D26" s="15" t="s">
        <v>44</v>
      </c>
      <c r="E26" s="18">
        <v>159</v>
      </c>
      <c r="F26" s="12">
        <v>22</v>
      </c>
      <c r="G26" s="40"/>
      <c r="H26" s="55"/>
      <c r="I26" s="40"/>
      <c r="J26" s="40"/>
      <c r="K26" s="40"/>
      <c r="L26" s="49"/>
      <c r="M26" s="50"/>
      <c r="N26" s="51"/>
      <c r="O26" s="127" t="s">
        <v>87</v>
      </c>
      <c r="P26" s="128" t="s">
        <v>27</v>
      </c>
      <c r="Q26" s="144">
        <v>366</v>
      </c>
      <c r="R26" s="52">
        <f t="shared" si="0"/>
        <v>10</v>
      </c>
      <c r="S26" s="129">
        <v>34376</v>
      </c>
      <c r="T26" s="129">
        <v>3114</v>
      </c>
      <c r="U26" s="74">
        <f t="shared" si="1"/>
        <v>11.039177906229929</v>
      </c>
      <c r="V26" s="53">
        <f t="shared" si="2"/>
        <v>13</v>
      </c>
    </row>
    <row r="27" spans="2:22" ht="9.9499999999999993" customHeight="1" x14ac:dyDescent="0.15">
      <c r="B27" s="46"/>
      <c r="C27" s="135" t="s">
        <v>111</v>
      </c>
      <c r="D27" s="15" t="s">
        <v>10</v>
      </c>
      <c r="E27" s="47">
        <v>146</v>
      </c>
      <c r="F27" s="12">
        <v>23</v>
      </c>
      <c r="G27" s="40"/>
      <c r="H27" s="62"/>
      <c r="I27" s="62"/>
      <c r="J27" s="62"/>
      <c r="K27" s="62"/>
      <c r="L27" s="49"/>
      <c r="M27" s="50"/>
      <c r="N27" s="51"/>
      <c r="O27" s="127" t="s">
        <v>88</v>
      </c>
      <c r="P27" s="128" t="s">
        <v>36</v>
      </c>
      <c r="Q27" s="144">
        <v>419</v>
      </c>
      <c r="R27" s="52">
        <f t="shared" si="0"/>
        <v>8</v>
      </c>
      <c r="S27" s="129">
        <v>71105</v>
      </c>
      <c r="T27" s="129">
        <v>4720</v>
      </c>
      <c r="U27" s="74">
        <f t="shared" si="1"/>
        <v>15.064618644067796</v>
      </c>
      <c r="V27" s="53">
        <f t="shared" si="2"/>
        <v>1</v>
      </c>
    </row>
    <row r="28" spans="2:22" ht="9.9499999999999993" customHeight="1" x14ac:dyDescent="0.15">
      <c r="B28" s="57"/>
      <c r="C28" s="135" t="s">
        <v>90</v>
      </c>
      <c r="D28" s="15" t="s">
        <v>29</v>
      </c>
      <c r="E28" s="47">
        <v>132</v>
      </c>
      <c r="F28" s="12">
        <v>24</v>
      </c>
      <c r="G28" s="40"/>
      <c r="H28" s="62"/>
      <c r="I28" s="62"/>
      <c r="J28" s="62"/>
      <c r="K28" s="62"/>
      <c r="L28" s="49"/>
      <c r="M28" s="50"/>
      <c r="N28" s="51"/>
      <c r="O28" s="127" t="s">
        <v>89</v>
      </c>
      <c r="P28" s="128" t="s">
        <v>24</v>
      </c>
      <c r="Q28" s="144">
        <v>179</v>
      </c>
      <c r="R28" s="52">
        <f t="shared" si="0"/>
        <v>18</v>
      </c>
      <c r="S28" s="129">
        <v>12874</v>
      </c>
      <c r="T28" s="129">
        <v>1269</v>
      </c>
      <c r="U28" s="74">
        <f t="shared" si="1"/>
        <v>10.144996059889676</v>
      </c>
      <c r="V28" s="53">
        <f t="shared" si="2"/>
        <v>21</v>
      </c>
    </row>
    <row r="29" spans="2:22" ht="9.9499999999999993" customHeight="1" x14ac:dyDescent="0.15">
      <c r="B29" s="54"/>
      <c r="C29" s="135" t="s">
        <v>75</v>
      </c>
      <c r="D29" s="15" t="s">
        <v>15</v>
      </c>
      <c r="E29" s="47">
        <v>128</v>
      </c>
      <c r="F29" s="12">
        <v>25</v>
      </c>
      <c r="G29" s="40"/>
      <c r="H29" s="62"/>
      <c r="I29" s="62"/>
      <c r="J29" s="62"/>
      <c r="K29" s="62"/>
      <c r="L29" s="49"/>
      <c r="M29" s="50"/>
      <c r="N29" s="51"/>
      <c r="O29" s="127" t="s">
        <v>90</v>
      </c>
      <c r="P29" s="128" t="s">
        <v>29</v>
      </c>
      <c r="Q29" s="144">
        <v>132</v>
      </c>
      <c r="R29" s="52">
        <f t="shared" si="0"/>
        <v>24</v>
      </c>
      <c r="S29" s="129">
        <v>11436</v>
      </c>
      <c r="T29" s="129">
        <v>1200</v>
      </c>
      <c r="U29" s="74">
        <f t="shared" si="1"/>
        <v>9.5299999999999994</v>
      </c>
      <c r="V29" s="53">
        <f t="shared" si="2"/>
        <v>28</v>
      </c>
    </row>
    <row r="30" spans="2:22" ht="9.9499999999999993" customHeight="1" x14ac:dyDescent="0.15">
      <c r="B30" s="57"/>
      <c r="C30" s="135" t="s">
        <v>103</v>
      </c>
      <c r="D30" s="15" t="s">
        <v>46</v>
      </c>
      <c r="E30" s="47">
        <v>126</v>
      </c>
      <c r="F30" s="12">
        <v>26</v>
      </c>
      <c r="G30" s="40"/>
      <c r="H30" s="62"/>
      <c r="I30" s="62"/>
      <c r="J30" s="62"/>
      <c r="K30" s="62"/>
      <c r="L30" s="49"/>
      <c r="M30" s="50"/>
      <c r="N30" s="51"/>
      <c r="O30" s="127" t="s">
        <v>91</v>
      </c>
      <c r="P30" s="128" t="s">
        <v>54</v>
      </c>
      <c r="Q30" s="144">
        <v>197</v>
      </c>
      <c r="R30" s="52">
        <f t="shared" si="0"/>
        <v>16</v>
      </c>
      <c r="S30" s="129">
        <v>22094</v>
      </c>
      <c r="T30" s="129">
        <v>2090</v>
      </c>
      <c r="U30" s="74">
        <f t="shared" si="1"/>
        <v>10.571291866028709</v>
      </c>
      <c r="V30" s="53">
        <f t="shared" si="2"/>
        <v>15</v>
      </c>
    </row>
    <row r="31" spans="2:22" ht="9.9499999999999993" customHeight="1" x14ac:dyDescent="0.15">
      <c r="B31" s="57"/>
      <c r="C31" s="135" t="s">
        <v>102</v>
      </c>
      <c r="D31" s="15" t="s">
        <v>35</v>
      </c>
      <c r="E31" s="47">
        <v>120</v>
      </c>
      <c r="F31" s="12">
        <v>27</v>
      </c>
      <c r="G31" s="40"/>
      <c r="H31" s="62"/>
      <c r="I31" s="62"/>
      <c r="J31" s="62"/>
      <c r="K31" s="62"/>
      <c r="L31" s="49"/>
      <c r="M31" s="50"/>
      <c r="N31" s="51"/>
      <c r="O31" s="127" t="s">
        <v>92</v>
      </c>
      <c r="P31" s="128" t="s">
        <v>55</v>
      </c>
      <c r="Q31" s="144">
        <v>569</v>
      </c>
      <c r="R31" s="52">
        <f t="shared" si="0"/>
        <v>3</v>
      </c>
      <c r="S31" s="129">
        <v>78517</v>
      </c>
      <c r="T31" s="129">
        <v>6242</v>
      </c>
      <c r="U31" s="74">
        <f t="shared" si="1"/>
        <v>12.578820890740147</v>
      </c>
      <c r="V31" s="53">
        <f t="shared" si="2"/>
        <v>6</v>
      </c>
    </row>
    <row r="32" spans="2:22" ht="9.9499999999999993" customHeight="1" x14ac:dyDescent="0.15">
      <c r="B32" s="54"/>
      <c r="C32" s="135" t="s">
        <v>101</v>
      </c>
      <c r="D32" s="15" t="s">
        <v>34</v>
      </c>
      <c r="E32" s="56">
        <v>111</v>
      </c>
      <c r="F32" s="12">
        <v>28</v>
      </c>
      <c r="G32" s="40"/>
      <c r="H32" s="62"/>
      <c r="I32" s="62"/>
      <c r="J32" s="62"/>
      <c r="K32" s="62"/>
      <c r="L32" s="49"/>
      <c r="M32" s="50"/>
      <c r="N32" s="51"/>
      <c r="O32" s="127" t="s">
        <v>93</v>
      </c>
      <c r="P32" s="128" t="s">
        <v>53</v>
      </c>
      <c r="Q32" s="144">
        <v>473</v>
      </c>
      <c r="R32" s="52">
        <f t="shared" si="0"/>
        <v>6</v>
      </c>
      <c r="S32" s="129">
        <v>45514</v>
      </c>
      <c r="T32" s="129">
        <v>3939</v>
      </c>
      <c r="U32" s="74">
        <f t="shared" si="1"/>
        <v>11.554709317085555</v>
      </c>
      <c r="V32" s="53">
        <f t="shared" si="2"/>
        <v>9</v>
      </c>
    </row>
    <row r="33" spans="2:22" ht="9.9499999999999993" customHeight="1" x14ac:dyDescent="0.15">
      <c r="B33" s="46"/>
      <c r="C33" s="135" t="s">
        <v>107</v>
      </c>
      <c r="D33" s="15" t="s">
        <v>49</v>
      </c>
      <c r="E33" s="56">
        <v>107</v>
      </c>
      <c r="F33" s="12">
        <v>29</v>
      </c>
      <c r="G33" s="40"/>
      <c r="H33" s="63"/>
      <c r="I33" s="40"/>
      <c r="J33" s="40"/>
      <c r="K33" s="40"/>
      <c r="L33" s="49"/>
      <c r="M33" s="50"/>
      <c r="N33" s="51"/>
      <c r="O33" s="127" t="s">
        <v>94</v>
      </c>
      <c r="P33" s="128" t="s">
        <v>44</v>
      </c>
      <c r="Q33" s="144">
        <v>159</v>
      </c>
      <c r="R33" s="52">
        <f t="shared" si="0"/>
        <v>22</v>
      </c>
      <c r="S33" s="129">
        <v>11097</v>
      </c>
      <c r="T33" s="129">
        <v>1119</v>
      </c>
      <c r="U33" s="74">
        <f t="shared" si="1"/>
        <v>9.9168900804289546</v>
      </c>
      <c r="V33" s="53">
        <f t="shared" si="2"/>
        <v>24</v>
      </c>
    </row>
    <row r="34" spans="2:22" ht="9.9499999999999993" customHeight="1" x14ac:dyDescent="0.15">
      <c r="B34" s="46"/>
      <c r="C34" s="135" t="s">
        <v>108</v>
      </c>
      <c r="D34" s="15" t="s">
        <v>38</v>
      </c>
      <c r="E34" s="56">
        <v>101</v>
      </c>
      <c r="F34" s="12">
        <v>30</v>
      </c>
      <c r="G34" s="40"/>
      <c r="H34" s="48"/>
      <c r="I34" s="40"/>
      <c r="J34" s="40"/>
      <c r="K34" s="40"/>
      <c r="L34" s="49"/>
      <c r="M34" s="50"/>
      <c r="N34" s="51"/>
      <c r="O34" s="127" t="s">
        <v>95</v>
      </c>
      <c r="P34" s="128" t="s">
        <v>9</v>
      </c>
      <c r="Q34" s="144">
        <v>69</v>
      </c>
      <c r="R34" s="52">
        <f t="shared" si="0"/>
        <v>38</v>
      </c>
      <c r="S34" s="129">
        <v>4606</v>
      </c>
      <c r="T34" s="129">
        <v>452</v>
      </c>
      <c r="U34" s="74">
        <f t="shared" si="1"/>
        <v>10.190265486725664</v>
      </c>
      <c r="V34" s="53">
        <f t="shared" si="2"/>
        <v>19</v>
      </c>
    </row>
    <row r="35" spans="2:22" ht="9.9499999999999993" customHeight="1" x14ac:dyDescent="0.15">
      <c r="B35" s="46"/>
      <c r="C35" s="135" t="s">
        <v>85</v>
      </c>
      <c r="D35" s="15" t="s">
        <v>20</v>
      </c>
      <c r="E35" s="56">
        <v>93</v>
      </c>
      <c r="F35" s="12">
        <v>31</v>
      </c>
      <c r="G35" s="40"/>
      <c r="H35" s="63"/>
      <c r="I35" s="40"/>
      <c r="J35" s="40"/>
      <c r="K35" s="40"/>
      <c r="L35" s="49"/>
      <c r="M35" s="50"/>
      <c r="N35" s="51"/>
      <c r="O35" s="127" t="s">
        <v>96</v>
      </c>
      <c r="P35" s="128" t="s">
        <v>28</v>
      </c>
      <c r="Q35" s="144">
        <v>20</v>
      </c>
      <c r="R35" s="52">
        <f t="shared" si="0"/>
        <v>47</v>
      </c>
      <c r="S35" s="129">
        <v>2021</v>
      </c>
      <c r="T35" s="129">
        <v>227</v>
      </c>
      <c r="U35" s="74">
        <f t="shared" si="1"/>
        <v>8.9030837004405292</v>
      </c>
      <c r="V35" s="53">
        <f t="shared" si="2"/>
        <v>34</v>
      </c>
    </row>
    <row r="36" spans="2:22" ht="9.9499999999999993" customHeight="1" x14ac:dyDescent="0.15">
      <c r="B36" s="46"/>
      <c r="C36" s="135" t="s">
        <v>110</v>
      </c>
      <c r="D36" s="15" t="s">
        <v>40</v>
      </c>
      <c r="E36" s="17">
        <v>93</v>
      </c>
      <c r="F36" s="12">
        <v>31</v>
      </c>
      <c r="G36" s="40"/>
      <c r="H36" s="48"/>
      <c r="I36" s="40"/>
      <c r="J36" s="40"/>
      <c r="K36" s="40"/>
      <c r="L36" s="49"/>
      <c r="M36" s="50"/>
      <c r="N36" s="51"/>
      <c r="O36" s="127" t="s">
        <v>97</v>
      </c>
      <c r="P36" s="128" t="s">
        <v>30</v>
      </c>
      <c r="Q36" s="144">
        <v>89</v>
      </c>
      <c r="R36" s="52">
        <f t="shared" si="0"/>
        <v>33</v>
      </c>
      <c r="S36" s="129">
        <v>2852</v>
      </c>
      <c r="T36" s="129">
        <v>394</v>
      </c>
      <c r="U36" s="74">
        <f t="shared" si="1"/>
        <v>7.2385786802030454</v>
      </c>
      <c r="V36" s="53">
        <f t="shared" si="2"/>
        <v>45</v>
      </c>
    </row>
    <row r="37" spans="2:22" ht="9.9499999999999993" customHeight="1" x14ac:dyDescent="0.15">
      <c r="B37" s="59"/>
      <c r="C37" s="135" t="s">
        <v>97</v>
      </c>
      <c r="D37" s="15" t="s">
        <v>30</v>
      </c>
      <c r="E37" s="64">
        <v>89</v>
      </c>
      <c r="F37" s="12">
        <v>33</v>
      </c>
      <c r="G37" s="40"/>
      <c r="H37" s="63"/>
      <c r="I37" s="40"/>
      <c r="J37" s="40"/>
      <c r="K37" s="40"/>
      <c r="L37" s="49"/>
      <c r="M37" s="50"/>
      <c r="N37" s="51"/>
      <c r="O37" s="127" t="s">
        <v>98</v>
      </c>
      <c r="P37" s="128" t="s">
        <v>32</v>
      </c>
      <c r="Q37" s="144">
        <v>224</v>
      </c>
      <c r="R37" s="52">
        <f t="shared" si="0"/>
        <v>15</v>
      </c>
      <c r="S37" s="129">
        <v>13087</v>
      </c>
      <c r="T37" s="129">
        <v>1299</v>
      </c>
      <c r="U37" s="74">
        <f t="shared" si="1"/>
        <v>10.074672825250193</v>
      </c>
      <c r="V37" s="53">
        <f t="shared" si="2"/>
        <v>23</v>
      </c>
    </row>
    <row r="38" spans="2:22" ht="9.9499999999999993" customHeight="1" x14ac:dyDescent="0.15">
      <c r="B38" s="57"/>
      <c r="C38" s="135" t="s">
        <v>67</v>
      </c>
      <c r="D38" s="15" t="s">
        <v>43</v>
      </c>
      <c r="E38" s="56">
        <v>87</v>
      </c>
      <c r="F38" s="12">
        <v>34</v>
      </c>
      <c r="G38" s="40"/>
      <c r="H38" s="48"/>
      <c r="I38" s="40"/>
      <c r="J38" s="40"/>
      <c r="K38" s="40"/>
      <c r="L38" s="49"/>
      <c r="M38" s="50"/>
      <c r="N38" s="51"/>
      <c r="O38" s="127" t="s">
        <v>99</v>
      </c>
      <c r="P38" s="128" t="s">
        <v>45</v>
      </c>
      <c r="Q38" s="144">
        <v>225</v>
      </c>
      <c r="R38" s="52">
        <f t="shared" si="0"/>
        <v>14</v>
      </c>
      <c r="S38" s="129">
        <v>22254</v>
      </c>
      <c r="T38" s="129">
        <v>1884</v>
      </c>
      <c r="U38" s="74">
        <f t="shared" si="1"/>
        <v>11.812101910828025</v>
      </c>
      <c r="V38" s="53">
        <f t="shared" si="2"/>
        <v>8</v>
      </c>
    </row>
    <row r="39" spans="2:22" ht="9.9499999999999993" customHeight="1" x14ac:dyDescent="0.15">
      <c r="B39" s="46"/>
      <c r="C39" s="135" t="s">
        <v>68</v>
      </c>
      <c r="D39" s="15" t="s">
        <v>31</v>
      </c>
      <c r="E39" s="47">
        <v>85</v>
      </c>
      <c r="F39" s="12">
        <v>35</v>
      </c>
      <c r="G39" s="40"/>
      <c r="H39" s="63"/>
      <c r="I39" s="40"/>
      <c r="J39" s="40"/>
      <c r="K39" s="40"/>
      <c r="L39" s="49"/>
      <c r="M39" s="50"/>
      <c r="N39" s="51"/>
      <c r="O39" s="127" t="s">
        <v>100</v>
      </c>
      <c r="P39" s="128" t="s">
        <v>42</v>
      </c>
      <c r="Q39" s="144">
        <v>166</v>
      </c>
      <c r="R39" s="52">
        <f t="shared" si="0"/>
        <v>19</v>
      </c>
      <c r="S39" s="129">
        <v>13873</v>
      </c>
      <c r="T39" s="129">
        <v>1363</v>
      </c>
      <c r="U39" s="74">
        <f t="shared" si="1"/>
        <v>10.178283198826119</v>
      </c>
      <c r="V39" s="53">
        <f t="shared" si="2"/>
        <v>20</v>
      </c>
    </row>
    <row r="40" spans="2:22" ht="9.9499999999999993" customHeight="1" x14ac:dyDescent="0.15">
      <c r="B40" s="59"/>
      <c r="C40" s="135" t="s">
        <v>80</v>
      </c>
      <c r="D40" s="15" t="s">
        <v>21</v>
      </c>
      <c r="E40" s="56">
        <v>85</v>
      </c>
      <c r="F40" s="12">
        <v>35</v>
      </c>
      <c r="G40" s="40"/>
      <c r="H40" s="65"/>
      <c r="I40" s="40"/>
      <c r="J40" s="40"/>
      <c r="K40" s="40"/>
      <c r="L40" s="49"/>
      <c r="M40" s="50"/>
      <c r="N40" s="51"/>
      <c r="O40" s="127" t="s">
        <v>101</v>
      </c>
      <c r="P40" s="128" t="s">
        <v>34</v>
      </c>
      <c r="Q40" s="144">
        <v>111</v>
      </c>
      <c r="R40" s="52">
        <f t="shared" si="0"/>
        <v>28</v>
      </c>
      <c r="S40" s="129">
        <v>4927</v>
      </c>
      <c r="T40" s="129">
        <v>557</v>
      </c>
      <c r="U40" s="74">
        <f t="shared" si="1"/>
        <v>8.8456014362657083</v>
      </c>
      <c r="V40" s="53">
        <f t="shared" si="2"/>
        <v>35</v>
      </c>
    </row>
    <row r="41" spans="2:22" ht="9.9499999999999993" customHeight="1" x14ac:dyDescent="0.15">
      <c r="B41" s="57"/>
      <c r="C41" s="135" t="s">
        <v>74</v>
      </c>
      <c r="D41" s="15" t="s">
        <v>18</v>
      </c>
      <c r="E41" s="18">
        <v>82</v>
      </c>
      <c r="F41" s="12">
        <v>37</v>
      </c>
      <c r="G41" s="40"/>
      <c r="H41" s="65"/>
      <c r="I41" s="40"/>
      <c r="J41" s="40"/>
      <c r="K41" s="40"/>
      <c r="L41" s="49"/>
      <c r="M41" s="50"/>
      <c r="N41" s="51"/>
      <c r="O41" s="127" t="s">
        <v>102</v>
      </c>
      <c r="P41" s="128" t="s">
        <v>35</v>
      </c>
      <c r="Q41" s="144">
        <v>120</v>
      </c>
      <c r="R41" s="52">
        <f t="shared" si="0"/>
        <v>27</v>
      </c>
      <c r="S41" s="129">
        <v>9188</v>
      </c>
      <c r="T41" s="129">
        <v>1026</v>
      </c>
      <c r="U41" s="74">
        <f t="shared" si="1"/>
        <v>8.9551656920077978</v>
      </c>
      <c r="V41" s="53">
        <f t="shared" si="2"/>
        <v>33</v>
      </c>
    </row>
    <row r="42" spans="2:22" ht="9.9499999999999993" customHeight="1" x14ac:dyDescent="0.15">
      <c r="B42" s="59"/>
      <c r="C42" s="135" t="s">
        <v>71</v>
      </c>
      <c r="D42" s="15" t="s">
        <v>16</v>
      </c>
      <c r="E42" s="60">
        <v>69</v>
      </c>
      <c r="F42" s="12">
        <v>38</v>
      </c>
      <c r="G42" s="62"/>
      <c r="H42" s="65"/>
      <c r="I42" s="40"/>
      <c r="J42" s="40"/>
      <c r="K42" s="40"/>
      <c r="L42" s="49"/>
      <c r="M42" s="50"/>
      <c r="N42" s="51"/>
      <c r="O42" s="127" t="s">
        <v>103</v>
      </c>
      <c r="P42" s="128" t="s">
        <v>46</v>
      </c>
      <c r="Q42" s="144">
        <v>126</v>
      </c>
      <c r="R42" s="52">
        <f t="shared" si="0"/>
        <v>26</v>
      </c>
      <c r="S42" s="129">
        <v>10416</v>
      </c>
      <c r="T42" s="129">
        <v>1010</v>
      </c>
      <c r="U42" s="74">
        <f t="shared" si="1"/>
        <v>10.312871287128713</v>
      </c>
      <c r="V42" s="53">
        <f t="shared" si="2"/>
        <v>18</v>
      </c>
    </row>
    <row r="43" spans="2:22" ht="9.9499999999999993" customHeight="1" x14ac:dyDescent="0.15">
      <c r="B43" s="59"/>
      <c r="C43" s="135" t="s">
        <v>95</v>
      </c>
      <c r="D43" s="15" t="s">
        <v>9</v>
      </c>
      <c r="E43" s="17">
        <v>69</v>
      </c>
      <c r="F43" s="12">
        <v>38</v>
      </c>
      <c r="G43" s="40"/>
      <c r="H43" s="62"/>
      <c r="I43" s="62"/>
      <c r="J43" s="62"/>
      <c r="K43" s="62"/>
      <c r="L43" s="66"/>
      <c r="M43" s="50"/>
      <c r="N43" s="51"/>
      <c r="O43" s="127" t="s">
        <v>104</v>
      </c>
      <c r="P43" s="128" t="s">
        <v>48</v>
      </c>
      <c r="Q43" s="144">
        <v>38</v>
      </c>
      <c r="R43" s="52">
        <f t="shared" si="0"/>
        <v>45</v>
      </c>
      <c r="S43" s="129">
        <v>2451</v>
      </c>
      <c r="T43" s="129">
        <v>310</v>
      </c>
      <c r="U43" s="74">
        <f t="shared" si="1"/>
        <v>7.9064516129032256</v>
      </c>
      <c r="V43" s="53">
        <f t="shared" si="2"/>
        <v>39</v>
      </c>
    </row>
    <row r="44" spans="2:22" ht="9.9499999999999993" customHeight="1" x14ac:dyDescent="0.15">
      <c r="B44" s="59"/>
      <c r="C44" s="135" t="s">
        <v>83</v>
      </c>
      <c r="D44" s="15" t="s">
        <v>13</v>
      </c>
      <c r="E44" s="60">
        <v>67</v>
      </c>
      <c r="F44" s="12">
        <v>40</v>
      </c>
      <c r="G44" s="40"/>
      <c r="H44" s="62"/>
      <c r="I44" s="62"/>
      <c r="J44" s="62"/>
      <c r="K44" s="62"/>
      <c r="L44" s="49"/>
      <c r="M44" s="50"/>
      <c r="N44" s="51"/>
      <c r="O44" s="127" t="s">
        <v>105</v>
      </c>
      <c r="P44" s="128" t="s">
        <v>47</v>
      </c>
      <c r="Q44" s="144">
        <v>422</v>
      </c>
      <c r="R44" s="52">
        <f t="shared" si="0"/>
        <v>7</v>
      </c>
      <c r="S44" s="129">
        <v>57337</v>
      </c>
      <c r="T44" s="129">
        <v>5000</v>
      </c>
      <c r="U44" s="74">
        <f t="shared" si="1"/>
        <v>11.4674</v>
      </c>
      <c r="V44" s="53">
        <f t="shared" si="2"/>
        <v>11</v>
      </c>
    </row>
    <row r="45" spans="2:22" ht="9.9499999999999993" customHeight="1" x14ac:dyDescent="0.15">
      <c r="B45" s="57"/>
      <c r="C45" s="135" t="s">
        <v>84</v>
      </c>
      <c r="D45" s="15" t="s">
        <v>22</v>
      </c>
      <c r="E45" s="47">
        <v>56</v>
      </c>
      <c r="F45" s="12">
        <v>41</v>
      </c>
      <c r="G45" s="40"/>
      <c r="H45" s="62"/>
      <c r="I45" s="62"/>
      <c r="J45" s="62"/>
      <c r="K45" s="62"/>
      <c r="L45" s="49"/>
      <c r="M45" s="50"/>
      <c r="N45" s="51"/>
      <c r="O45" s="127" t="s">
        <v>106</v>
      </c>
      <c r="P45" s="128" t="s">
        <v>26</v>
      </c>
      <c r="Q45" s="144">
        <v>53</v>
      </c>
      <c r="R45" s="52">
        <f t="shared" si="0"/>
        <v>42</v>
      </c>
      <c r="S45" s="129">
        <v>3807</v>
      </c>
      <c r="T45" s="129">
        <v>417</v>
      </c>
      <c r="U45" s="74">
        <f t="shared" si="1"/>
        <v>9.129496402877697</v>
      </c>
      <c r="V45" s="53">
        <f t="shared" si="2"/>
        <v>30</v>
      </c>
    </row>
    <row r="46" spans="2:22" ht="9.9499999999999993" customHeight="1" x14ac:dyDescent="0.15">
      <c r="B46" s="46"/>
      <c r="C46" s="135" t="s">
        <v>106</v>
      </c>
      <c r="D46" s="15" t="s">
        <v>26</v>
      </c>
      <c r="E46" s="47">
        <v>53</v>
      </c>
      <c r="F46" s="12">
        <v>42</v>
      </c>
      <c r="G46" s="40"/>
      <c r="H46" s="62"/>
      <c r="I46" s="62"/>
      <c r="J46" s="62"/>
      <c r="K46" s="62"/>
      <c r="L46" s="49"/>
      <c r="M46" s="50"/>
      <c r="N46" s="51"/>
      <c r="O46" s="127" t="s">
        <v>107</v>
      </c>
      <c r="P46" s="128" t="s">
        <v>49</v>
      </c>
      <c r="Q46" s="144">
        <v>107</v>
      </c>
      <c r="R46" s="52">
        <f t="shared" si="0"/>
        <v>29</v>
      </c>
      <c r="S46" s="129">
        <v>8402</v>
      </c>
      <c r="T46" s="129">
        <v>895</v>
      </c>
      <c r="U46" s="74">
        <f t="shared" si="1"/>
        <v>9.3877094972067034</v>
      </c>
      <c r="V46" s="53">
        <f t="shared" si="2"/>
        <v>29</v>
      </c>
    </row>
    <row r="47" spans="2:22" ht="9.9499999999999993" customHeight="1" x14ac:dyDescent="0.15">
      <c r="B47" s="46"/>
      <c r="C47" s="135" t="s">
        <v>82</v>
      </c>
      <c r="D47" s="15" t="s">
        <v>25</v>
      </c>
      <c r="E47" s="58">
        <v>50</v>
      </c>
      <c r="F47" s="12">
        <v>43</v>
      </c>
      <c r="G47" s="40"/>
      <c r="H47" s="62"/>
      <c r="I47" s="62"/>
      <c r="J47" s="62"/>
      <c r="K47" s="62"/>
      <c r="L47" s="49"/>
      <c r="M47" s="50"/>
      <c r="N47" s="51"/>
      <c r="O47" s="127" t="s">
        <v>108</v>
      </c>
      <c r="P47" s="128" t="s">
        <v>38</v>
      </c>
      <c r="Q47" s="144">
        <v>101</v>
      </c>
      <c r="R47" s="52">
        <f t="shared" si="0"/>
        <v>30</v>
      </c>
      <c r="S47" s="129">
        <v>8511</v>
      </c>
      <c r="T47" s="129">
        <v>880</v>
      </c>
      <c r="U47" s="74">
        <f t="shared" si="1"/>
        <v>9.6715909090909093</v>
      </c>
      <c r="V47" s="53">
        <f t="shared" si="2"/>
        <v>26</v>
      </c>
    </row>
    <row r="48" spans="2:22" ht="9.9499999999999993" customHeight="1" x14ac:dyDescent="0.15">
      <c r="B48" s="54"/>
      <c r="C48" s="135" t="s">
        <v>81</v>
      </c>
      <c r="D48" s="15" t="s">
        <v>14</v>
      </c>
      <c r="E48" s="56">
        <v>42</v>
      </c>
      <c r="F48" s="12">
        <v>44</v>
      </c>
      <c r="G48" s="40"/>
      <c r="H48" s="62"/>
      <c r="I48" s="62"/>
      <c r="J48" s="62"/>
      <c r="K48" s="62"/>
      <c r="L48" s="49"/>
      <c r="M48" s="50"/>
      <c r="N48" s="51"/>
      <c r="O48" s="130" t="s">
        <v>109</v>
      </c>
      <c r="P48" s="131" t="s">
        <v>39</v>
      </c>
      <c r="Q48" s="145">
        <v>166</v>
      </c>
      <c r="R48" s="67">
        <f t="shared" si="0"/>
        <v>19</v>
      </c>
      <c r="S48" s="132">
        <v>8040</v>
      </c>
      <c r="T48" s="132">
        <v>895</v>
      </c>
      <c r="U48" s="116">
        <f t="shared" si="1"/>
        <v>8.983240223463687</v>
      </c>
      <c r="V48" s="68">
        <f t="shared" si="2"/>
        <v>32</v>
      </c>
    </row>
    <row r="49" spans="2:22" ht="9.9499999999999993" customHeight="1" x14ac:dyDescent="0.15">
      <c r="B49" s="59"/>
      <c r="C49" s="135" t="s">
        <v>104</v>
      </c>
      <c r="D49" s="15" t="s">
        <v>48</v>
      </c>
      <c r="E49" s="47">
        <v>38</v>
      </c>
      <c r="F49" s="12">
        <v>45</v>
      </c>
      <c r="G49" s="40"/>
      <c r="H49" s="62"/>
      <c r="I49" s="62"/>
      <c r="J49" s="62"/>
      <c r="K49" s="62"/>
      <c r="L49" s="49"/>
      <c r="M49" s="50"/>
      <c r="N49" s="51"/>
      <c r="O49" s="127" t="s">
        <v>110</v>
      </c>
      <c r="P49" s="128" t="s">
        <v>40</v>
      </c>
      <c r="Q49" s="144">
        <v>93</v>
      </c>
      <c r="R49" s="52">
        <f t="shared" si="0"/>
        <v>31</v>
      </c>
      <c r="S49" s="129">
        <v>5700</v>
      </c>
      <c r="T49" s="129">
        <v>747</v>
      </c>
      <c r="U49" s="74">
        <f t="shared" si="1"/>
        <v>7.6305220883534135</v>
      </c>
      <c r="V49" s="53">
        <f t="shared" si="2"/>
        <v>42</v>
      </c>
    </row>
    <row r="50" spans="2:22" ht="9.9499999999999993" customHeight="1" x14ac:dyDescent="0.15">
      <c r="B50" s="57"/>
      <c r="C50" s="135" t="s">
        <v>70</v>
      </c>
      <c r="D50" s="15" t="s">
        <v>33</v>
      </c>
      <c r="E50" s="47">
        <v>36</v>
      </c>
      <c r="F50" s="12">
        <v>46</v>
      </c>
      <c r="G50" s="40"/>
      <c r="H50" s="62"/>
      <c r="I50" s="62"/>
      <c r="J50" s="62"/>
      <c r="K50" s="62"/>
      <c r="L50" s="49"/>
      <c r="M50" s="50"/>
      <c r="N50" s="51"/>
      <c r="O50" s="127" t="s">
        <v>111</v>
      </c>
      <c r="P50" s="128" t="s">
        <v>10</v>
      </c>
      <c r="Q50" s="144">
        <v>146</v>
      </c>
      <c r="R50" s="52">
        <f t="shared" si="0"/>
        <v>23</v>
      </c>
      <c r="S50" s="129">
        <v>9570</v>
      </c>
      <c r="T50" s="129">
        <v>834</v>
      </c>
      <c r="U50" s="74">
        <f t="shared" si="1"/>
        <v>11.474820143884893</v>
      </c>
      <c r="V50" s="53">
        <f t="shared" si="2"/>
        <v>10</v>
      </c>
    </row>
    <row r="51" spans="2:22" ht="9.9499999999999993" customHeight="1" x14ac:dyDescent="0.15">
      <c r="B51" s="59"/>
      <c r="C51" s="135" t="s">
        <v>96</v>
      </c>
      <c r="D51" s="15" t="s">
        <v>28</v>
      </c>
      <c r="E51" s="47">
        <v>20</v>
      </c>
      <c r="F51" s="12">
        <v>47</v>
      </c>
      <c r="G51" s="40"/>
      <c r="H51" s="62"/>
      <c r="I51" s="62"/>
      <c r="J51" s="62"/>
      <c r="K51" s="62"/>
      <c r="L51" s="69"/>
      <c r="M51" s="70"/>
      <c r="N51" s="69"/>
      <c r="O51" s="127" t="s">
        <v>112</v>
      </c>
      <c r="P51" s="128" t="s">
        <v>41</v>
      </c>
      <c r="Q51" s="146">
        <v>185</v>
      </c>
      <c r="R51" s="52">
        <f t="shared" si="0"/>
        <v>17</v>
      </c>
      <c r="S51" s="129">
        <v>9911</v>
      </c>
      <c r="T51" s="129">
        <v>902</v>
      </c>
      <c r="U51" s="74">
        <f t="shared" si="1"/>
        <v>10.987804878048781</v>
      </c>
      <c r="V51" s="53">
        <f t="shared" si="2"/>
        <v>14</v>
      </c>
    </row>
    <row r="52" spans="2:22" ht="9.9499999999999993" customHeight="1" x14ac:dyDescent="0.15">
      <c r="B52" s="71"/>
      <c r="C52" s="21"/>
      <c r="D52" s="16" t="s">
        <v>113</v>
      </c>
      <c r="E52" s="72">
        <v>9698</v>
      </c>
      <c r="F52" s="13" t="s">
        <v>117</v>
      </c>
      <c r="G52" s="40"/>
      <c r="H52" s="62"/>
      <c r="I52" s="62"/>
      <c r="J52" s="62"/>
      <c r="K52" s="62"/>
      <c r="L52" s="62"/>
      <c r="M52" s="73"/>
      <c r="N52" s="26"/>
      <c r="O52" s="44"/>
      <c r="P52" s="128" t="s">
        <v>118</v>
      </c>
      <c r="Q52" s="144">
        <v>9698</v>
      </c>
      <c r="R52" s="74"/>
      <c r="S52" s="147">
        <v>1078496</v>
      </c>
      <c r="T52" s="147">
        <v>91785</v>
      </c>
      <c r="U52" s="74">
        <f t="shared" si="1"/>
        <v>11.750242414337855</v>
      </c>
      <c r="V52" s="53"/>
    </row>
    <row r="53" spans="2:22" ht="7.5" customHeight="1" x14ac:dyDescent="0.15">
      <c r="B53" s="75"/>
      <c r="C53" s="76"/>
      <c r="D53" s="76"/>
      <c r="E53" s="5"/>
      <c r="F53" s="6"/>
      <c r="G53" s="6"/>
      <c r="H53" s="76"/>
      <c r="I53" s="76"/>
      <c r="J53" s="76"/>
      <c r="K53" s="76"/>
      <c r="L53" s="76"/>
      <c r="M53" s="77"/>
      <c r="N53" s="26"/>
      <c r="O53" s="44"/>
      <c r="P53" s="148"/>
      <c r="Q53" s="148"/>
      <c r="R53" s="140"/>
      <c r="S53" s="149"/>
      <c r="T53" s="149"/>
      <c r="U53" s="140"/>
    </row>
    <row r="54" spans="2:22" ht="5.0999999999999996" customHeight="1" x14ac:dyDescent="0.15">
      <c r="B54" s="152" t="s">
        <v>3</v>
      </c>
      <c r="C54" s="153"/>
      <c r="D54" s="62"/>
      <c r="E54" s="3"/>
      <c r="F54" s="7"/>
      <c r="G54" s="7"/>
      <c r="H54" s="165" t="s">
        <v>4</v>
      </c>
      <c r="I54" s="122"/>
      <c r="J54" s="122"/>
      <c r="K54" s="122"/>
      <c r="L54" s="122"/>
      <c r="M54" s="78"/>
      <c r="N54" s="26"/>
      <c r="O54" s="44"/>
      <c r="P54" s="148"/>
      <c r="Q54" s="148"/>
      <c r="R54" s="140"/>
      <c r="S54" s="149"/>
      <c r="T54" s="149"/>
    </row>
    <row r="55" spans="2:22" ht="9.9499999999999993" customHeight="1" x14ac:dyDescent="0.15">
      <c r="B55" s="154"/>
      <c r="C55" s="155"/>
      <c r="D55" s="62"/>
      <c r="E55" s="3"/>
      <c r="F55" s="7"/>
      <c r="G55" s="7"/>
      <c r="H55" s="166"/>
      <c r="I55" s="42"/>
      <c r="J55" s="42"/>
      <c r="K55" s="42"/>
      <c r="L55" s="42"/>
      <c r="M55" s="73"/>
      <c r="N55" s="26"/>
      <c r="O55" s="44"/>
      <c r="P55" s="148"/>
      <c r="Q55" s="148"/>
      <c r="R55" s="140"/>
      <c r="S55" s="149"/>
      <c r="T55" s="149"/>
    </row>
    <row r="56" spans="2:22" ht="9.9499999999999993" customHeight="1" x14ac:dyDescent="0.15">
      <c r="B56" s="154"/>
      <c r="C56" s="155"/>
      <c r="D56" s="62"/>
      <c r="E56" s="3"/>
      <c r="F56" s="7"/>
      <c r="G56" s="7"/>
      <c r="H56" s="166"/>
      <c r="I56" s="79" t="s">
        <v>63</v>
      </c>
      <c r="J56" s="42" t="s">
        <v>5</v>
      </c>
      <c r="K56" s="42"/>
      <c r="L56" s="42"/>
      <c r="M56" s="43"/>
      <c r="N56" s="26"/>
      <c r="O56" s="44"/>
      <c r="P56" s="148"/>
      <c r="Q56" s="148"/>
      <c r="R56" s="140"/>
      <c r="S56" s="149"/>
      <c r="T56" s="149"/>
    </row>
    <row r="57" spans="2:22" ht="9.9499999999999993" customHeight="1" x14ac:dyDescent="0.15">
      <c r="B57" s="154"/>
      <c r="C57" s="155"/>
      <c r="D57" s="62"/>
      <c r="E57" s="3"/>
      <c r="F57" s="7"/>
      <c r="G57" s="7"/>
      <c r="H57" s="166"/>
      <c r="I57" s="42"/>
      <c r="J57" s="158" t="s">
        <v>129</v>
      </c>
      <c r="K57" s="158"/>
      <c r="L57" s="158"/>
      <c r="M57" s="80"/>
      <c r="N57" s="26"/>
      <c r="O57" s="44"/>
      <c r="P57" s="148"/>
      <c r="Q57" s="148"/>
      <c r="R57" s="140"/>
      <c r="S57" s="149"/>
      <c r="T57" s="149"/>
    </row>
    <row r="58" spans="2:22" ht="9.9499999999999993" customHeight="1" x14ac:dyDescent="0.15">
      <c r="B58" s="154"/>
      <c r="C58" s="155"/>
      <c r="D58" s="62"/>
      <c r="E58" s="3"/>
      <c r="F58" s="7"/>
      <c r="G58" s="7"/>
      <c r="H58" s="166"/>
      <c r="I58" s="42"/>
      <c r="J58" s="158"/>
      <c r="K58" s="158"/>
      <c r="L58" s="158"/>
      <c r="M58" s="80"/>
      <c r="N58" s="26"/>
      <c r="O58" s="44"/>
      <c r="P58" s="148"/>
      <c r="Q58" s="148"/>
      <c r="R58" s="140"/>
      <c r="S58" s="149"/>
      <c r="T58" s="149"/>
    </row>
    <row r="59" spans="2:22" ht="9.9499999999999993" customHeight="1" x14ac:dyDescent="0.15">
      <c r="B59" s="154"/>
      <c r="C59" s="155"/>
      <c r="D59" s="62"/>
      <c r="E59" s="3"/>
      <c r="F59" s="7"/>
      <c r="G59" s="7"/>
      <c r="H59" s="166"/>
      <c r="I59" s="42"/>
      <c r="J59" s="137"/>
      <c r="K59" s="137"/>
      <c r="L59" s="137"/>
      <c r="M59" s="80"/>
      <c r="N59" s="26"/>
      <c r="O59" s="44"/>
      <c r="P59" s="148"/>
      <c r="Q59" s="148"/>
      <c r="R59" s="140"/>
      <c r="S59" s="149"/>
      <c r="T59" s="149"/>
    </row>
    <row r="60" spans="2:22" ht="9.9499999999999993" customHeight="1" x14ac:dyDescent="0.15">
      <c r="B60" s="154"/>
      <c r="C60" s="155"/>
      <c r="D60" s="62"/>
      <c r="E60" s="3"/>
      <c r="F60" s="7"/>
      <c r="G60" s="7"/>
      <c r="H60" s="166"/>
      <c r="I60" s="79" t="s">
        <v>12</v>
      </c>
      <c r="J60" s="81" t="s">
        <v>130</v>
      </c>
      <c r="K60" s="82"/>
      <c r="L60" s="83" t="s">
        <v>61</v>
      </c>
      <c r="M60" s="80"/>
      <c r="N60" s="26"/>
      <c r="O60" s="44"/>
    </row>
    <row r="61" spans="2:22" ht="9.9499999999999993" customHeight="1" x14ac:dyDescent="0.15">
      <c r="B61" s="154"/>
      <c r="C61" s="155"/>
      <c r="D61" s="62"/>
      <c r="E61" s="3"/>
      <c r="F61" s="7"/>
      <c r="G61" s="7"/>
      <c r="H61" s="166"/>
      <c r="I61" s="79"/>
      <c r="J61" s="84"/>
      <c r="K61" s="85" t="s">
        <v>1</v>
      </c>
      <c r="L61" s="85" t="s">
        <v>2</v>
      </c>
      <c r="M61" s="86"/>
      <c r="N61" s="26"/>
      <c r="O61" s="44"/>
    </row>
    <row r="62" spans="2:22" ht="9.9499999999999993" customHeight="1" x14ac:dyDescent="0.15">
      <c r="B62" s="154"/>
      <c r="C62" s="155"/>
      <c r="D62" s="62"/>
      <c r="E62" s="3"/>
      <c r="F62" s="7"/>
      <c r="G62" s="7"/>
      <c r="H62" s="166"/>
      <c r="I62" s="42"/>
      <c r="J62" s="87" t="s">
        <v>60</v>
      </c>
      <c r="K62" s="88">
        <v>166</v>
      </c>
      <c r="L62" s="88">
        <v>9698</v>
      </c>
      <c r="M62" s="86"/>
      <c r="N62" s="26"/>
      <c r="O62" s="44"/>
    </row>
    <row r="63" spans="2:22" ht="9.9499999999999993" customHeight="1" x14ac:dyDescent="0.15">
      <c r="B63" s="154"/>
      <c r="C63" s="155"/>
      <c r="D63" s="62"/>
      <c r="E63" s="3"/>
      <c r="F63" s="7"/>
      <c r="G63" s="7"/>
      <c r="H63" s="166"/>
      <c r="I63" s="42"/>
      <c r="J63" s="120"/>
      <c r="K63" s="121"/>
      <c r="L63" s="121"/>
      <c r="M63" s="86"/>
      <c r="N63" s="26"/>
      <c r="O63" s="44"/>
    </row>
    <row r="64" spans="2:22" ht="9.9499999999999993" customHeight="1" x14ac:dyDescent="0.15">
      <c r="B64" s="154"/>
      <c r="C64" s="155"/>
      <c r="D64" s="62"/>
      <c r="E64" s="3"/>
      <c r="F64" s="7"/>
      <c r="G64" s="7"/>
      <c r="H64" s="166"/>
      <c r="I64" s="89" t="s">
        <v>12</v>
      </c>
      <c r="J64" s="90" t="s">
        <v>131</v>
      </c>
      <c r="K64" s="123"/>
      <c r="L64" s="123"/>
      <c r="M64" s="43"/>
      <c r="N64" s="26"/>
      <c r="O64" s="44"/>
    </row>
    <row r="65" spans="2:15" ht="9.9499999999999993" customHeight="1" x14ac:dyDescent="0.15">
      <c r="B65" s="154"/>
      <c r="C65" s="155"/>
      <c r="D65" s="62"/>
      <c r="E65" s="3"/>
      <c r="F65" s="7"/>
      <c r="G65" s="7"/>
      <c r="H65" s="166"/>
      <c r="I65" s="89"/>
      <c r="J65" s="159" t="s">
        <v>62</v>
      </c>
      <c r="K65" s="161">
        <v>9</v>
      </c>
      <c r="L65" s="163" t="s">
        <v>119</v>
      </c>
      <c r="M65" s="43"/>
      <c r="N65" s="26"/>
      <c r="O65" s="44"/>
    </row>
    <row r="66" spans="2:15" ht="9.9499999999999993" customHeight="1" x14ac:dyDescent="0.15">
      <c r="B66" s="154"/>
      <c r="C66" s="155"/>
      <c r="D66" s="62"/>
      <c r="E66" s="3"/>
      <c r="F66" s="7"/>
      <c r="G66" s="7"/>
      <c r="H66" s="166"/>
      <c r="I66" s="89"/>
      <c r="J66" s="160"/>
      <c r="K66" s="162"/>
      <c r="L66" s="164"/>
      <c r="M66" s="43"/>
      <c r="N66" s="26"/>
      <c r="O66" s="44"/>
    </row>
    <row r="67" spans="2:15" ht="9.9499999999999993" customHeight="1" x14ac:dyDescent="0.15">
      <c r="B67" s="154"/>
      <c r="C67" s="155"/>
      <c r="D67" s="62"/>
      <c r="E67" s="3"/>
      <c r="F67" s="7"/>
      <c r="G67" s="7"/>
      <c r="H67" s="166"/>
      <c r="I67" s="89"/>
      <c r="J67" s="117"/>
      <c r="K67" s="118"/>
      <c r="L67" s="119"/>
      <c r="M67" s="43"/>
      <c r="N67" s="26"/>
      <c r="O67" s="44"/>
    </row>
    <row r="68" spans="2:15" ht="9.9499999999999993" customHeight="1" x14ac:dyDescent="0.15">
      <c r="B68" s="154"/>
      <c r="C68" s="155"/>
      <c r="D68" s="62"/>
      <c r="E68" s="3"/>
      <c r="F68" s="7"/>
      <c r="G68" s="7"/>
      <c r="H68" s="166"/>
      <c r="I68" s="89"/>
      <c r="J68" s="117"/>
      <c r="K68" s="118"/>
      <c r="L68" s="119"/>
      <c r="M68" s="43"/>
      <c r="N68" s="26"/>
      <c r="O68" s="44"/>
    </row>
    <row r="69" spans="2:15" ht="5.0999999999999996" customHeight="1" x14ac:dyDescent="0.15">
      <c r="B69" s="154"/>
      <c r="C69" s="155"/>
      <c r="D69" s="62"/>
      <c r="E69" s="3"/>
      <c r="F69" s="7"/>
      <c r="G69" s="7"/>
      <c r="H69" s="167"/>
      <c r="I69" s="89"/>
      <c r="J69" s="91"/>
      <c r="K69" s="92"/>
      <c r="L69" s="93"/>
      <c r="M69" s="43"/>
      <c r="N69" s="26"/>
      <c r="O69" s="44"/>
    </row>
    <row r="70" spans="2:15" ht="5.0999999999999996" customHeight="1" x14ac:dyDescent="0.15">
      <c r="B70" s="154"/>
      <c r="C70" s="155"/>
      <c r="D70" s="62"/>
      <c r="E70" s="3"/>
      <c r="F70" s="7"/>
      <c r="G70" s="7"/>
      <c r="H70" s="168" t="s">
        <v>6</v>
      </c>
      <c r="I70" s="94"/>
      <c r="J70" s="95"/>
      <c r="K70" s="96"/>
      <c r="L70" s="97"/>
      <c r="M70" s="98"/>
      <c r="N70" s="26"/>
      <c r="O70" s="44"/>
    </row>
    <row r="71" spans="2:15" ht="9.9499999999999993" customHeight="1" x14ac:dyDescent="0.15">
      <c r="B71" s="154"/>
      <c r="C71" s="155"/>
      <c r="D71" s="62"/>
      <c r="E71" s="3"/>
      <c r="F71" s="7"/>
      <c r="G71" s="7"/>
      <c r="H71" s="169"/>
      <c r="I71" s="89"/>
      <c r="J71" s="99"/>
      <c r="K71" s="100"/>
      <c r="L71" s="101"/>
      <c r="M71" s="107"/>
      <c r="N71" s="26"/>
      <c r="O71" s="44"/>
    </row>
    <row r="72" spans="2:15" ht="9.9499999999999993" customHeight="1" x14ac:dyDescent="0.15">
      <c r="B72" s="154"/>
      <c r="C72" s="155"/>
      <c r="D72" s="62"/>
      <c r="E72" s="8"/>
      <c r="F72" s="9"/>
      <c r="G72" s="8"/>
      <c r="H72" s="169"/>
      <c r="I72" s="89" t="s">
        <v>65</v>
      </c>
      <c r="J72" s="99" t="s">
        <v>59</v>
      </c>
      <c r="K72" s="100"/>
      <c r="L72" s="101"/>
      <c r="M72" s="102"/>
      <c r="N72" s="26"/>
      <c r="O72" s="44"/>
    </row>
    <row r="73" spans="2:15" ht="9.9499999999999993" customHeight="1" x14ac:dyDescent="0.15">
      <c r="B73" s="154"/>
      <c r="C73" s="155"/>
      <c r="D73" s="62"/>
      <c r="E73" s="8"/>
      <c r="F73" s="9"/>
      <c r="G73" s="8"/>
      <c r="H73" s="169"/>
      <c r="I73" s="79"/>
      <c r="J73" s="99"/>
      <c r="K73" s="100"/>
      <c r="L73" s="101"/>
      <c r="M73" s="102"/>
      <c r="N73" s="26"/>
      <c r="O73" s="44"/>
    </row>
    <row r="74" spans="2:15" ht="9.9499999999999993" customHeight="1" x14ac:dyDescent="0.15">
      <c r="B74" s="154"/>
      <c r="C74" s="155"/>
      <c r="D74" s="9"/>
      <c r="E74" s="7"/>
      <c r="F74" s="9"/>
      <c r="G74" s="8"/>
      <c r="H74" s="169"/>
      <c r="I74" s="103" t="s">
        <v>65</v>
      </c>
      <c r="J74" s="104" t="s">
        <v>132</v>
      </c>
      <c r="K74" s="104"/>
      <c r="L74" s="104"/>
      <c r="M74" s="105"/>
      <c r="N74" s="26"/>
      <c r="O74" s="44"/>
    </row>
    <row r="75" spans="2:15" ht="9.9499999999999993" customHeight="1" x14ac:dyDescent="0.15">
      <c r="B75" s="154"/>
      <c r="C75" s="155"/>
      <c r="D75" s="9"/>
      <c r="E75" s="7"/>
      <c r="F75" s="9"/>
      <c r="G75" s="8"/>
      <c r="H75" s="169"/>
      <c r="I75" s="103"/>
      <c r="J75" s="104"/>
      <c r="K75" s="104"/>
      <c r="L75" s="104"/>
      <c r="M75" s="105"/>
      <c r="N75" s="26"/>
      <c r="O75" s="44"/>
    </row>
    <row r="76" spans="2:15" ht="9.9499999999999993" customHeight="1" x14ac:dyDescent="0.15">
      <c r="B76" s="154"/>
      <c r="C76" s="155"/>
      <c r="D76" s="7"/>
      <c r="E76" s="2"/>
      <c r="F76" s="2"/>
      <c r="G76" s="7"/>
      <c r="H76" s="169"/>
      <c r="I76" s="89" t="s">
        <v>65</v>
      </c>
      <c r="J76" s="106" t="s">
        <v>64</v>
      </c>
      <c r="K76" s="137"/>
      <c r="L76" s="137"/>
      <c r="M76" s="107"/>
      <c r="N76" s="26"/>
      <c r="O76" s="44"/>
    </row>
    <row r="77" spans="2:15" ht="9.9499999999999993" customHeight="1" x14ac:dyDescent="0.15">
      <c r="B77" s="154"/>
      <c r="C77" s="155"/>
      <c r="D77" s="7"/>
      <c r="E77" s="2"/>
      <c r="F77" s="2"/>
      <c r="G77" s="7"/>
      <c r="H77" s="169"/>
      <c r="I77" s="79"/>
      <c r="J77" s="106"/>
      <c r="K77" s="137"/>
      <c r="L77" s="137"/>
      <c r="M77" s="107"/>
      <c r="N77" s="26"/>
      <c r="O77" s="44"/>
    </row>
    <row r="78" spans="2:15" ht="9.9499999999999993" customHeight="1" x14ac:dyDescent="0.15">
      <c r="B78" s="154"/>
      <c r="C78" s="155"/>
      <c r="D78" s="7"/>
      <c r="E78" s="2"/>
      <c r="F78" s="2"/>
      <c r="G78" s="7"/>
      <c r="H78" s="169"/>
      <c r="I78" s="79"/>
      <c r="J78" s="106"/>
      <c r="K78" s="137"/>
      <c r="L78" s="137"/>
      <c r="M78" s="107"/>
      <c r="N78" s="26"/>
      <c r="O78" s="44"/>
    </row>
    <row r="79" spans="2:15" ht="5.0999999999999996" customHeight="1" thickBot="1" x14ac:dyDescent="0.2">
      <c r="B79" s="156"/>
      <c r="C79" s="157"/>
      <c r="D79" s="108"/>
      <c r="E79" s="108"/>
      <c r="F79" s="108"/>
      <c r="G79" s="10"/>
      <c r="H79" s="170"/>
      <c r="I79" s="124"/>
      <c r="J79" s="124"/>
      <c r="K79" s="124"/>
      <c r="L79" s="125"/>
      <c r="M79" s="109"/>
      <c r="N79" s="26"/>
      <c r="O79" s="44"/>
    </row>
    <row r="80" spans="2:15" ht="15" customHeight="1" x14ac:dyDescent="0.15">
      <c r="B80" s="104" t="s">
        <v>11</v>
      </c>
      <c r="C80" s="26"/>
      <c r="D80" s="110"/>
      <c r="E80" s="110"/>
      <c r="F80" s="110"/>
      <c r="G80" s="111"/>
      <c r="H80" s="112"/>
      <c r="I80" s="111"/>
      <c r="J80" s="111"/>
      <c r="K80" s="111"/>
      <c r="L80" s="26"/>
      <c r="M80" s="26"/>
      <c r="N80" s="26"/>
      <c r="O80" s="44"/>
    </row>
    <row r="81" spans="2:17" ht="15" customHeight="1" x14ac:dyDescent="0.15">
      <c r="B81" s="62"/>
      <c r="C81" s="62"/>
      <c r="D81" s="110"/>
      <c r="E81" s="110"/>
      <c r="F81" s="110"/>
      <c r="G81" s="40"/>
      <c r="H81" s="41"/>
      <c r="I81" s="40"/>
      <c r="J81" s="40"/>
      <c r="K81" s="40"/>
      <c r="L81" s="62"/>
      <c r="M81" s="62"/>
      <c r="N81" s="140"/>
      <c r="O81" s="133" t="s">
        <v>60</v>
      </c>
      <c r="P81" s="4"/>
      <c r="Q81" s="150" t="s">
        <v>61</v>
      </c>
    </row>
    <row r="82" spans="2:17" ht="15" customHeight="1" x14ac:dyDescent="0.15">
      <c r="B82" s="62"/>
      <c r="C82" s="62"/>
      <c r="D82" s="110"/>
      <c r="E82" s="110"/>
      <c r="F82" s="110"/>
      <c r="G82" s="40"/>
      <c r="H82" s="41"/>
      <c r="I82" s="40"/>
      <c r="J82" s="40"/>
      <c r="K82" s="40"/>
      <c r="L82" s="62"/>
      <c r="M82" s="62"/>
      <c r="N82" s="140"/>
      <c r="O82" s="113"/>
      <c r="P82" s="114" t="s">
        <v>1</v>
      </c>
      <c r="Q82" s="114" t="s">
        <v>2</v>
      </c>
    </row>
    <row r="83" spans="2:17" ht="15" customHeight="1" x14ac:dyDescent="0.15">
      <c r="B83" s="62"/>
      <c r="C83" s="62"/>
      <c r="D83" s="110"/>
      <c r="E83" s="110"/>
      <c r="F83" s="110"/>
      <c r="G83" s="40"/>
      <c r="H83" s="41"/>
      <c r="I83" s="40"/>
      <c r="J83" s="40"/>
      <c r="K83" s="40"/>
      <c r="L83" s="62"/>
      <c r="M83" s="62"/>
      <c r="N83" s="44"/>
      <c r="O83" s="44" t="s">
        <v>120</v>
      </c>
      <c r="P83" s="151">
        <v>234</v>
      </c>
      <c r="Q83" s="151">
        <v>13626</v>
      </c>
    </row>
    <row r="84" spans="2:17" ht="15" customHeight="1" x14ac:dyDescent="0.15">
      <c r="B84" s="62"/>
      <c r="C84" s="62"/>
      <c r="D84" s="110"/>
      <c r="E84" s="110"/>
      <c r="F84" s="110"/>
      <c r="G84" s="40"/>
      <c r="H84" s="41"/>
      <c r="I84" s="40"/>
      <c r="J84" s="40"/>
      <c r="K84" s="40"/>
      <c r="L84" s="62"/>
      <c r="M84" s="62"/>
      <c r="N84" s="44"/>
      <c r="O84" s="44" t="s">
        <v>121</v>
      </c>
      <c r="P84" s="151">
        <v>229</v>
      </c>
      <c r="Q84" s="151">
        <v>13516</v>
      </c>
    </row>
    <row r="85" spans="2:17" ht="15" customHeight="1" x14ac:dyDescent="0.15">
      <c r="B85" s="62"/>
      <c r="C85" s="62"/>
      <c r="D85" s="110"/>
      <c r="E85" s="110"/>
      <c r="F85" s="110"/>
      <c r="G85" s="40"/>
      <c r="H85" s="41"/>
      <c r="I85" s="40"/>
      <c r="J85" s="40"/>
      <c r="K85" s="40"/>
      <c r="L85" s="62"/>
      <c r="M85" s="62"/>
      <c r="N85" s="44"/>
      <c r="O85" s="44" t="s">
        <v>122</v>
      </c>
      <c r="P85" s="151">
        <v>226</v>
      </c>
      <c r="Q85" s="151">
        <v>13392</v>
      </c>
    </row>
    <row r="86" spans="2:17" ht="15" customHeight="1" x14ac:dyDescent="0.15">
      <c r="B86" s="62"/>
      <c r="C86" s="62"/>
      <c r="D86" s="110"/>
      <c r="E86" s="110"/>
      <c r="F86" s="110"/>
      <c r="G86" s="40"/>
      <c r="H86" s="41"/>
      <c r="I86" s="40"/>
      <c r="J86" s="40"/>
      <c r="K86" s="40"/>
      <c r="L86" s="62"/>
      <c r="M86" s="62"/>
      <c r="N86" s="44"/>
      <c r="O86" s="44" t="s">
        <v>123</v>
      </c>
      <c r="P86" s="151">
        <v>222</v>
      </c>
      <c r="Q86" s="151">
        <v>13299</v>
      </c>
    </row>
    <row r="87" spans="2:17" ht="15" customHeight="1" x14ac:dyDescent="0.15">
      <c r="B87" s="62"/>
      <c r="C87" s="62"/>
      <c r="D87" s="110"/>
      <c r="E87" s="110"/>
      <c r="F87" s="110"/>
      <c r="G87" s="40"/>
      <c r="H87" s="41"/>
      <c r="I87" s="40"/>
      <c r="J87" s="40"/>
      <c r="K87" s="40"/>
      <c r="L87" s="62"/>
      <c r="M87" s="62"/>
      <c r="N87" s="44"/>
      <c r="O87" s="44" t="s">
        <v>124</v>
      </c>
      <c r="P87" s="151">
        <v>220</v>
      </c>
      <c r="Q87" s="151">
        <v>13170</v>
      </c>
    </row>
    <row r="88" spans="2:17" ht="15" customHeight="1" x14ac:dyDescent="0.15">
      <c r="B88" s="62"/>
      <c r="C88" s="62"/>
      <c r="D88" s="110"/>
      <c r="E88" s="110"/>
      <c r="F88" s="110"/>
      <c r="G88" s="40"/>
      <c r="H88" s="41"/>
      <c r="I88" s="40"/>
      <c r="J88" s="40"/>
      <c r="K88" s="40"/>
      <c r="L88" s="62"/>
      <c r="M88" s="62"/>
      <c r="N88" s="44"/>
      <c r="O88" s="44" t="s">
        <v>125</v>
      </c>
      <c r="P88" s="151">
        <v>216</v>
      </c>
      <c r="Q88" s="151">
        <v>13043</v>
      </c>
    </row>
    <row r="89" spans="2:17" ht="15" customHeight="1" x14ac:dyDescent="0.15">
      <c r="B89" s="62"/>
      <c r="C89" s="62"/>
      <c r="D89" s="110"/>
      <c r="E89" s="110"/>
      <c r="F89" s="110"/>
      <c r="G89" s="40"/>
      <c r="H89" s="41"/>
      <c r="I89" s="40"/>
      <c r="J89" s="40"/>
      <c r="K89" s="40"/>
      <c r="L89" s="62"/>
      <c r="M89" s="62"/>
      <c r="N89" s="44"/>
      <c r="O89" s="44">
        <v>26</v>
      </c>
      <c r="P89" s="151">
        <v>215</v>
      </c>
      <c r="Q89" s="151">
        <v>12905</v>
      </c>
    </row>
    <row r="90" spans="2:17" ht="15" customHeight="1" x14ac:dyDescent="0.15">
      <c r="B90" s="62"/>
      <c r="C90" s="62"/>
      <c r="D90" s="110"/>
      <c r="E90" s="110"/>
      <c r="F90" s="110"/>
      <c r="G90" s="40"/>
      <c r="H90" s="41"/>
      <c r="I90" s="40"/>
      <c r="J90" s="40"/>
      <c r="K90" s="40"/>
      <c r="L90" s="62"/>
      <c r="M90" s="62"/>
      <c r="N90" s="44"/>
      <c r="O90" s="44">
        <v>27</v>
      </c>
      <c r="P90" s="151">
        <v>197</v>
      </c>
      <c r="Q90" s="151">
        <v>11674</v>
      </c>
    </row>
    <row r="91" spans="2:17" ht="15" customHeight="1" x14ac:dyDescent="0.15">
      <c r="B91" s="62"/>
      <c r="C91" s="62"/>
      <c r="D91" s="110"/>
      <c r="E91" s="110"/>
      <c r="F91" s="110"/>
      <c r="G91" s="40"/>
      <c r="H91" s="41"/>
      <c r="I91" s="40"/>
      <c r="J91" s="40"/>
      <c r="K91" s="40"/>
      <c r="L91" s="62"/>
      <c r="M91" s="62"/>
      <c r="N91" s="44"/>
      <c r="O91" s="44">
        <v>28</v>
      </c>
      <c r="P91" s="151">
        <v>188</v>
      </c>
      <c r="Q91" s="151">
        <v>11252</v>
      </c>
    </row>
    <row r="92" spans="2:17" ht="15" customHeight="1" x14ac:dyDescent="0.15">
      <c r="B92" s="62"/>
      <c r="C92" s="62"/>
      <c r="D92" s="110"/>
      <c r="E92" s="110"/>
      <c r="F92" s="110"/>
      <c r="G92" s="40"/>
      <c r="H92" s="41"/>
      <c r="I92" s="40"/>
      <c r="J92" s="40"/>
      <c r="K92" s="40"/>
      <c r="L92" s="62"/>
      <c r="M92" s="62"/>
      <c r="N92" s="44"/>
      <c r="O92" s="44">
        <v>29</v>
      </c>
      <c r="P92" s="151">
        <v>186</v>
      </c>
      <c r="Q92" s="151">
        <v>10878</v>
      </c>
    </row>
    <row r="93" spans="2:17" ht="15" customHeight="1" x14ac:dyDescent="0.15">
      <c r="B93" s="62"/>
      <c r="C93" s="62"/>
      <c r="D93" s="110"/>
      <c r="E93" s="110"/>
      <c r="F93" s="110"/>
      <c r="G93" s="40"/>
      <c r="H93" s="41"/>
      <c r="I93" s="40"/>
      <c r="J93" s="40"/>
      <c r="K93" s="40"/>
      <c r="L93" s="62"/>
      <c r="M93" s="62"/>
      <c r="N93" s="44"/>
      <c r="O93" s="44">
        <v>30</v>
      </c>
      <c r="P93" s="151">
        <v>182</v>
      </c>
      <c r="Q93" s="151">
        <v>10474</v>
      </c>
    </row>
    <row r="94" spans="2:17" ht="15" customHeight="1" x14ac:dyDescent="0.15">
      <c r="D94" s="110"/>
      <c r="E94" s="110"/>
      <c r="F94" s="110"/>
      <c r="G94" s="40"/>
      <c r="H94" s="41"/>
      <c r="I94" s="40"/>
      <c r="J94" s="40"/>
      <c r="K94" s="40"/>
      <c r="L94" s="62"/>
      <c r="M94" s="62"/>
      <c r="N94" s="44"/>
      <c r="O94" s="44" t="s">
        <v>126</v>
      </c>
      <c r="P94" s="151">
        <v>176</v>
      </c>
      <c r="Q94" s="151">
        <v>10070</v>
      </c>
    </row>
    <row r="95" spans="2:17" ht="15" customHeight="1" x14ac:dyDescent="0.15">
      <c r="D95" s="110"/>
      <c r="E95" s="110"/>
      <c r="F95" s="110"/>
      <c r="G95" s="40"/>
      <c r="H95" s="41"/>
      <c r="I95" s="40"/>
      <c r="J95" s="40"/>
      <c r="K95" s="40"/>
      <c r="L95" s="62"/>
      <c r="M95" s="62"/>
      <c r="N95" s="44"/>
      <c r="O95" s="115" t="s">
        <v>127</v>
      </c>
      <c r="P95" s="151">
        <v>166</v>
      </c>
      <c r="Q95" s="151">
        <v>9698</v>
      </c>
    </row>
    <row r="96" spans="2:17" x14ac:dyDescent="0.15">
      <c r="D96" s="110"/>
      <c r="E96" s="110"/>
      <c r="F96" s="110"/>
      <c r="G96" s="40"/>
      <c r="H96" s="41"/>
      <c r="I96" s="40"/>
      <c r="J96" s="40"/>
      <c r="K96" s="40"/>
      <c r="L96" s="62"/>
      <c r="M96" s="62"/>
      <c r="N96" s="26"/>
      <c r="O96" s="44"/>
    </row>
    <row r="97" spans="4:15" x14ac:dyDescent="0.15">
      <c r="D97" s="110"/>
      <c r="E97" s="110"/>
      <c r="F97" s="110"/>
      <c r="G97" s="40"/>
      <c r="H97" s="41"/>
      <c r="I97" s="40"/>
      <c r="J97" s="40"/>
      <c r="K97" s="40"/>
      <c r="L97" s="62"/>
      <c r="M97" s="62"/>
      <c r="N97" s="26"/>
      <c r="O97" s="44"/>
    </row>
    <row r="98" spans="4:15" x14ac:dyDescent="0.15">
      <c r="D98" s="110"/>
      <c r="E98" s="110"/>
      <c r="F98" s="110"/>
      <c r="G98" s="40"/>
      <c r="H98" s="41"/>
      <c r="I98" s="40"/>
      <c r="J98" s="40"/>
      <c r="K98" s="40"/>
      <c r="L98" s="62"/>
      <c r="M98" s="62"/>
      <c r="N98" s="26"/>
      <c r="O98" s="44"/>
    </row>
    <row r="99" spans="4:15" x14ac:dyDescent="0.15">
      <c r="D99" s="110"/>
      <c r="E99" s="110"/>
      <c r="F99" s="110"/>
      <c r="G99" s="40"/>
      <c r="H99" s="41"/>
      <c r="I99" s="40"/>
      <c r="J99" s="40"/>
      <c r="K99" s="40"/>
      <c r="L99" s="62"/>
      <c r="M99" s="62"/>
      <c r="N99" s="26"/>
      <c r="O99" s="44"/>
    </row>
    <row r="100" spans="4:15" x14ac:dyDescent="0.15">
      <c r="D100" s="110"/>
      <c r="E100" s="110"/>
      <c r="F100" s="110"/>
      <c r="G100" s="40"/>
      <c r="H100" s="41"/>
      <c r="I100" s="40"/>
      <c r="J100" s="40"/>
      <c r="K100" s="40"/>
      <c r="L100" s="62"/>
      <c r="M100" s="62"/>
      <c r="N100" s="26"/>
      <c r="O100" s="44"/>
    </row>
    <row r="101" spans="4:15" x14ac:dyDescent="0.15">
      <c r="D101" s="110"/>
      <c r="E101" s="110"/>
      <c r="F101" s="110"/>
      <c r="G101" s="40"/>
      <c r="H101" s="41"/>
      <c r="I101" s="40"/>
      <c r="J101" s="40"/>
      <c r="K101" s="40"/>
      <c r="L101" s="62"/>
      <c r="M101" s="62"/>
      <c r="N101" s="26"/>
      <c r="O101" s="44"/>
    </row>
    <row r="102" spans="4:15" x14ac:dyDescent="0.15">
      <c r="D102" s="110"/>
      <c r="E102" s="110"/>
      <c r="F102" s="110"/>
      <c r="G102" s="40"/>
      <c r="H102" s="41"/>
      <c r="I102" s="40"/>
      <c r="J102" s="40"/>
      <c r="K102" s="40"/>
      <c r="L102" s="62"/>
      <c r="M102" s="62"/>
      <c r="N102" s="26"/>
      <c r="O102" s="44"/>
    </row>
    <row r="103" spans="4:15" x14ac:dyDescent="0.15">
      <c r="D103" s="110"/>
      <c r="E103" s="110"/>
      <c r="F103" s="110"/>
      <c r="G103" s="40"/>
      <c r="H103" s="41"/>
      <c r="I103" s="40"/>
      <c r="J103" s="40"/>
      <c r="K103" s="40"/>
      <c r="L103" s="62"/>
      <c r="M103" s="62"/>
      <c r="N103" s="26"/>
      <c r="O103" s="44"/>
    </row>
    <row r="104" spans="4:15" x14ac:dyDescent="0.15">
      <c r="D104" s="110"/>
      <c r="E104" s="110"/>
      <c r="F104" s="110"/>
      <c r="G104" s="40"/>
      <c r="H104" s="41"/>
      <c r="I104" s="40"/>
      <c r="J104" s="40"/>
      <c r="K104" s="40"/>
      <c r="L104" s="62"/>
      <c r="M104" s="62"/>
      <c r="N104" s="26"/>
      <c r="O104" s="44"/>
    </row>
    <row r="105" spans="4:15" x14ac:dyDescent="0.15">
      <c r="D105" s="110"/>
      <c r="E105" s="110"/>
      <c r="F105" s="110"/>
      <c r="G105" s="40"/>
      <c r="H105" s="41"/>
      <c r="I105" s="40"/>
      <c r="J105" s="40"/>
      <c r="K105" s="40"/>
      <c r="L105" s="62"/>
      <c r="M105" s="62"/>
      <c r="N105" s="26"/>
      <c r="O105" s="44"/>
    </row>
    <row r="106" spans="4:15" x14ac:dyDescent="0.15">
      <c r="D106" s="110"/>
      <c r="E106" s="110"/>
      <c r="F106" s="110"/>
      <c r="G106" s="40"/>
      <c r="H106" s="41"/>
      <c r="I106" s="40"/>
      <c r="J106" s="40"/>
      <c r="K106" s="40"/>
      <c r="L106" s="62"/>
      <c r="M106" s="62"/>
      <c r="N106" s="26"/>
      <c r="O106" s="44"/>
    </row>
    <row r="107" spans="4:15" x14ac:dyDescent="0.15">
      <c r="D107" s="110"/>
      <c r="E107" s="110"/>
      <c r="F107" s="110"/>
      <c r="G107" s="40"/>
      <c r="H107" s="41"/>
      <c r="I107" s="40"/>
      <c r="J107" s="40"/>
      <c r="K107" s="40"/>
      <c r="L107" s="62"/>
      <c r="M107" s="62"/>
      <c r="N107" s="26"/>
      <c r="O107" s="44"/>
    </row>
    <row r="108" spans="4:15" x14ac:dyDescent="0.15">
      <c r="D108" s="110"/>
      <c r="E108" s="110"/>
      <c r="F108" s="110"/>
      <c r="G108" s="40"/>
      <c r="H108" s="41"/>
      <c r="I108" s="40"/>
      <c r="J108" s="40"/>
      <c r="K108" s="40"/>
      <c r="L108" s="62"/>
      <c r="M108" s="62"/>
      <c r="N108" s="26"/>
      <c r="O108" s="44"/>
    </row>
    <row r="109" spans="4:15" x14ac:dyDescent="0.15">
      <c r="D109" s="110"/>
      <c r="E109" s="110"/>
      <c r="F109" s="110"/>
      <c r="G109" s="40"/>
      <c r="H109" s="41"/>
      <c r="I109" s="40"/>
      <c r="J109" s="40"/>
      <c r="K109" s="40"/>
      <c r="L109" s="62"/>
      <c r="M109" s="62"/>
      <c r="N109" s="26"/>
      <c r="O109" s="44"/>
    </row>
    <row r="110" spans="4:15" x14ac:dyDescent="0.15">
      <c r="D110" s="110"/>
      <c r="E110" s="110"/>
      <c r="F110" s="110"/>
      <c r="G110" s="40"/>
      <c r="H110" s="41"/>
      <c r="I110" s="40"/>
      <c r="J110" s="40"/>
      <c r="K110" s="40"/>
      <c r="L110" s="62"/>
      <c r="M110" s="62"/>
      <c r="N110" s="26"/>
      <c r="O110" s="44"/>
    </row>
    <row r="111" spans="4:15" x14ac:dyDescent="0.15">
      <c r="D111" s="110"/>
      <c r="E111" s="110"/>
      <c r="F111" s="110"/>
      <c r="G111" s="40"/>
      <c r="H111" s="41"/>
      <c r="I111" s="40"/>
      <c r="J111" s="40"/>
      <c r="K111" s="40"/>
      <c r="L111" s="62"/>
      <c r="M111" s="62"/>
      <c r="N111" s="26"/>
      <c r="O111" s="44"/>
    </row>
    <row r="112" spans="4:15" x14ac:dyDescent="0.15">
      <c r="D112" s="110"/>
      <c r="E112" s="110"/>
      <c r="F112" s="110"/>
      <c r="G112" s="40"/>
      <c r="H112" s="41"/>
      <c r="I112" s="40"/>
      <c r="J112" s="40"/>
      <c r="K112" s="40"/>
      <c r="L112" s="62"/>
      <c r="M112" s="62"/>
      <c r="N112" s="26"/>
      <c r="O112" s="44"/>
    </row>
    <row r="113" spans="4:15" x14ac:dyDescent="0.15">
      <c r="D113" s="110"/>
      <c r="E113" s="110"/>
      <c r="F113" s="110"/>
      <c r="G113" s="40"/>
      <c r="H113" s="41"/>
      <c r="I113" s="40"/>
      <c r="J113" s="40"/>
      <c r="K113" s="40"/>
      <c r="L113" s="62"/>
      <c r="M113" s="62"/>
      <c r="N113" s="26"/>
      <c r="O113" s="44"/>
    </row>
    <row r="114" spans="4:15" x14ac:dyDescent="0.15">
      <c r="D114" s="110"/>
      <c r="E114" s="110"/>
      <c r="F114" s="110"/>
      <c r="G114" s="40"/>
      <c r="H114" s="41"/>
      <c r="I114" s="40"/>
      <c r="J114" s="40"/>
      <c r="K114" s="40"/>
      <c r="L114" s="62"/>
      <c r="M114" s="62"/>
      <c r="N114" s="26"/>
      <c r="O114" s="44"/>
    </row>
    <row r="115" spans="4:15" x14ac:dyDescent="0.15">
      <c r="D115" s="110"/>
      <c r="E115" s="110"/>
      <c r="F115" s="110"/>
      <c r="G115" s="40"/>
      <c r="H115" s="41"/>
      <c r="I115" s="40"/>
      <c r="J115" s="40"/>
      <c r="K115" s="40"/>
      <c r="L115" s="62"/>
      <c r="M115" s="62"/>
      <c r="N115" s="26"/>
      <c r="O115" s="44"/>
    </row>
    <row r="116" spans="4:15" x14ac:dyDescent="0.15">
      <c r="D116" s="110"/>
      <c r="E116" s="110"/>
      <c r="F116" s="110"/>
      <c r="G116" s="40"/>
      <c r="H116" s="41"/>
      <c r="I116" s="40"/>
      <c r="J116" s="40"/>
      <c r="K116" s="40"/>
      <c r="L116" s="62"/>
      <c r="M116" s="62"/>
      <c r="N116" s="26"/>
      <c r="O116" s="44"/>
    </row>
    <row r="117" spans="4:15" x14ac:dyDescent="0.15">
      <c r="D117" s="110"/>
      <c r="E117" s="110"/>
      <c r="F117" s="110"/>
      <c r="G117" s="40"/>
      <c r="H117" s="41"/>
      <c r="I117" s="40"/>
      <c r="J117" s="40"/>
      <c r="K117" s="40"/>
      <c r="L117" s="62"/>
      <c r="M117" s="62"/>
      <c r="N117" s="26"/>
      <c r="O117" s="44"/>
    </row>
    <row r="118" spans="4:15" x14ac:dyDescent="0.15">
      <c r="D118" s="110"/>
      <c r="E118" s="110"/>
      <c r="F118" s="110"/>
      <c r="G118" s="40"/>
      <c r="H118" s="41"/>
      <c r="I118" s="40"/>
      <c r="J118" s="40"/>
      <c r="K118" s="40"/>
      <c r="L118" s="62"/>
      <c r="M118" s="62"/>
      <c r="N118" s="26"/>
      <c r="O118" s="44"/>
    </row>
    <row r="119" spans="4:15" x14ac:dyDescent="0.15">
      <c r="D119" s="110"/>
      <c r="E119" s="110"/>
      <c r="F119" s="110"/>
      <c r="G119" s="40"/>
      <c r="H119" s="41"/>
      <c r="I119" s="40"/>
      <c r="J119" s="40"/>
      <c r="K119" s="40"/>
      <c r="L119" s="62"/>
      <c r="M119" s="62"/>
      <c r="N119" s="26"/>
      <c r="O119" s="44"/>
    </row>
    <row r="120" spans="4:15" x14ac:dyDescent="0.15">
      <c r="D120" s="110"/>
      <c r="E120" s="110"/>
      <c r="F120" s="110"/>
      <c r="G120" s="40"/>
      <c r="H120" s="41"/>
      <c r="I120" s="40"/>
      <c r="J120" s="40"/>
      <c r="K120" s="40"/>
      <c r="L120" s="62"/>
      <c r="M120" s="62"/>
      <c r="N120" s="26"/>
      <c r="O120" s="44"/>
    </row>
    <row r="121" spans="4:15" x14ac:dyDescent="0.15">
      <c r="D121" s="110"/>
      <c r="E121" s="110"/>
      <c r="F121" s="110"/>
      <c r="G121" s="40"/>
      <c r="H121" s="41"/>
      <c r="I121" s="40"/>
      <c r="J121" s="40"/>
      <c r="K121" s="40"/>
      <c r="L121" s="62"/>
      <c r="M121" s="62"/>
      <c r="N121" s="26"/>
      <c r="O121" s="44"/>
    </row>
    <row r="122" spans="4:15" x14ac:dyDescent="0.15">
      <c r="D122" s="110"/>
      <c r="E122" s="110"/>
      <c r="F122" s="110"/>
      <c r="G122" s="40"/>
      <c r="H122" s="41"/>
      <c r="I122" s="40"/>
      <c r="J122" s="40"/>
      <c r="K122" s="40"/>
      <c r="L122" s="62"/>
      <c r="M122" s="62"/>
      <c r="N122" s="26"/>
      <c r="O122" s="44"/>
    </row>
    <row r="123" spans="4:15" x14ac:dyDescent="0.15">
      <c r="D123" s="110"/>
      <c r="E123" s="110"/>
      <c r="F123" s="110"/>
      <c r="G123" s="40"/>
      <c r="H123" s="41"/>
      <c r="I123" s="40"/>
      <c r="J123" s="40"/>
      <c r="K123" s="40"/>
      <c r="L123" s="62"/>
      <c r="M123" s="62"/>
      <c r="N123" s="26"/>
      <c r="O123" s="44"/>
    </row>
    <row r="124" spans="4:15" x14ac:dyDescent="0.15">
      <c r="D124" s="110"/>
      <c r="E124" s="110"/>
      <c r="F124" s="110"/>
      <c r="G124" s="40"/>
      <c r="H124" s="41"/>
      <c r="I124" s="40"/>
      <c r="J124" s="40"/>
      <c r="K124" s="40"/>
      <c r="L124" s="62"/>
      <c r="M124" s="62"/>
      <c r="N124" s="26"/>
      <c r="O124" s="44"/>
    </row>
    <row r="125" spans="4:15" x14ac:dyDescent="0.15">
      <c r="D125" s="110"/>
      <c r="E125" s="110"/>
      <c r="F125" s="110"/>
      <c r="G125" s="40"/>
      <c r="H125" s="41"/>
      <c r="I125" s="40"/>
      <c r="J125" s="40"/>
      <c r="K125" s="40"/>
      <c r="L125" s="62"/>
      <c r="M125" s="62"/>
      <c r="N125" s="26"/>
      <c r="O125" s="44"/>
    </row>
    <row r="126" spans="4:15" x14ac:dyDescent="0.15">
      <c r="D126" s="110"/>
      <c r="E126" s="110"/>
      <c r="F126" s="110"/>
      <c r="G126" s="40"/>
      <c r="H126" s="41"/>
      <c r="I126" s="40"/>
      <c r="J126" s="40"/>
      <c r="K126" s="40"/>
      <c r="L126" s="62"/>
      <c r="M126" s="62"/>
      <c r="N126" s="26"/>
      <c r="O126" s="44"/>
    </row>
    <row r="127" spans="4:15" x14ac:dyDescent="0.15">
      <c r="D127" s="110"/>
      <c r="E127" s="110"/>
      <c r="F127" s="110"/>
      <c r="G127" s="40"/>
      <c r="H127" s="41"/>
      <c r="I127" s="40"/>
      <c r="J127" s="40"/>
      <c r="K127" s="40"/>
      <c r="L127" s="62"/>
      <c r="M127" s="62"/>
      <c r="N127" s="26"/>
      <c r="O127" s="44"/>
    </row>
    <row r="128" spans="4:15" x14ac:dyDescent="0.15">
      <c r="D128" s="110"/>
      <c r="E128" s="110"/>
      <c r="F128" s="110"/>
      <c r="G128" s="40"/>
      <c r="H128" s="41"/>
      <c r="I128" s="40"/>
      <c r="J128" s="40"/>
      <c r="K128" s="40"/>
      <c r="L128" s="62"/>
      <c r="M128" s="62"/>
      <c r="N128" s="26"/>
      <c r="O128" s="44"/>
    </row>
    <row r="129" spans="4:15" x14ac:dyDescent="0.15">
      <c r="D129" s="110"/>
      <c r="E129" s="110"/>
      <c r="F129" s="110"/>
      <c r="G129" s="40"/>
      <c r="H129" s="41"/>
      <c r="I129" s="40"/>
      <c r="J129" s="40"/>
      <c r="K129" s="40"/>
      <c r="L129" s="62"/>
      <c r="M129" s="62"/>
      <c r="N129" s="26"/>
      <c r="O129" s="44"/>
    </row>
    <row r="130" spans="4:15" x14ac:dyDescent="0.15">
      <c r="D130" s="110"/>
      <c r="E130" s="110"/>
      <c r="F130" s="110"/>
      <c r="G130" s="40"/>
      <c r="H130" s="41"/>
      <c r="I130" s="40"/>
      <c r="J130" s="40"/>
      <c r="K130" s="40"/>
      <c r="L130" s="62"/>
      <c r="M130" s="62"/>
      <c r="N130" s="26"/>
      <c r="O130" s="44"/>
    </row>
    <row r="131" spans="4:15" x14ac:dyDescent="0.15">
      <c r="D131" s="110"/>
      <c r="E131" s="110"/>
      <c r="F131" s="110"/>
      <c r="G131" s="40"/>
      <c r="H131" s="41"/>
      <c r="I131" s="40"/>
      <c r="J131" s="40"/>
      <c r="K131" s="40"/>
      <c r="L131" s="62"/>
      <c r="M131" s="62"/>
      <c r="N131" s="26"/>
      <c r="O131" s="44"/>
    </row>
    <row r="132" spans="4:15" x14ac:dyDescent="0.15">
      <c r="D132" s="110"/>
      <c r="E132" s="110"/>
      <c r="F132" s="110"/>
      <c r="G132" s="40"/>
      <c r="H132" s="41"/>
      <c r="I132" s="40"/>
      <c r="J132" s="40"/>
      <c r="K132" s="40"/>
      <c r="L132" s="62"/>
      <c r="M132" s="62"/>
      <c r="N132" s="26"/>
      <c r="O132" s="44"/>
    </row>
    <row r="133" spans="4:15" x14ac:dyDescent="0.15">
      <c r="D133" s="110"/>
      <c r="E133" s="110"/>
      <c r="F133" s="110"/>
      <c r="G133" s="40"/>
      <c r="H133" s="41"/>
      <c r="I133" s="40"/>
      <c r="J133" s="40"/>
      <c r="K133" s="40"/>
      <c r="L133" s="62"/>
      <c r="M133" s="62"/>
      <c r="N133" s="26"/>
      <c r="O133" s="44"/>
    </row>
    <row r="134" spans="4:15" x14ac:dyDescent="0.15">
      <c r="D134" s="110"/>
      <c r="E134" s="110"/>
      <c r="F134" s="110"/>
      <c r="G134" s="40"/>
      <c r="H134" s="41"/>
      <c r="I134" s="40"/>
      <c r="J134" s="40"/>
      <c r="K134" s="40"/>
      <c r="L134" s="62"/>
      <c r="M134" s="62"/>
      <c r="N134" s="26"/>
      <c r="O134" s="44"/>
    </row>
    <row r="135" spans="4:15" x14ac:dyDescent="0.15">
      <c r="D135" s="110"/>
      <c r="E135" s="110"/>
      <c r="F135" s="110"/>
      <c r="G135" s="40"/>
      <c r="H135" s="41"/>
      <c r="I135" s="40"/>
      <c r="J135" s="40"/>
      <c r="K135" s="40"/>
      <c r="L135" s="62"/>
      <c r="M135" s="62"/>
      <c r="N135" s="26"/>
      <c r="O135" s="44"/>
    </row>
    <row r="136" spans="4:15" x14ac:dyDescent="0.15">
      <c r="D136" s="110"/>
      <c r="E136" s="110"/>
      <c r="F136" s="110"/>
      <c r="G136" s="40"/>
      <c r="H136" s="41"/>
      <c r="I136" s="40"/>
      <c r="J136" s="40"/>
      <c r="K136" s="40"/>
      <c r="L136" s="62"/>
      <c r="M136" s="62"/>
      <c r="N136" s="26"/>
      <c r="O136" s="44"/>
    </row>
    <row r="137" spans="4:15" x14ac:dyDescent="0.15">
      <c r="D137" s="110"/>
      <c r="E137" s="110"/>
      <c r="F137" s="110"/>
      <c r="G137" s="40"/>
      <c r="H137" s="41"/>
      <c r="I137" s="40"/>
      <c r="J137" s="40"/>
      <c r="K137" s="40"/>
      <c r="L137" s="62"/>
      <c r="M137" s="62"/>
      <c r="N137" s="26"/>
      <c r="O137" s="44"/>
    </row>
    <row r="138" spans="4:15" x14ac:dyDescent="0.15">
      <c r="D138" s="110"/>
      <c r="E138" s="110"/>
      <c r="F138" s="110"/>
      <c r="G138" s="40"/>
      <c r="H138" s="41"/>
      <c r="I138" s="40"/>
      <c r="J138" s="40"/>
      <c r="K138" s="40"/>
      <c r="L138" s="62"/>
      <c r="M138" s="62"/>
      <c r="N138" s="26"/>
      <c r="O138" s="44"/>
    </row>
    <row r="139" spans="4:15" x14ac:dyDescent="0.15">
      <c r="D139" s="110"/>
      <c r="E139" s="110"/>
      <c r="F139" s="110"/>
      <c r="G139" s="40"/>
      <c r="H139" s="41"/>
      <c r="I139" s="40"/>
      <c r="J139" s="40"/>
      <c r="K139" s="40"/>
      <c r="L139" s="62"/>
      <c r="M139" s="62"/>
      <c r="N139" s="26"/>
      <c r="O139" s="44"/>
    </row>
    <row r="140" spans="4:15" x14ac:dyDescent="0.15">
      <c r="D140" s="110"/>
      <c r="E140" s="110"/>
      <c r="F140" s="110"/>
      <c r="G140" s="40"/>
      <c r="H140" s="41"/>
      <c r="I140" s="40"/>
      <c r="J140" s="40"/>
      <c r="K140" s="40"/>
      <c r="L140" s="62"/>
      <c r="M140" s="62"/>
      <c r="N140" s="26"/>
      <c r="O140" s="44"/>
    </row>
    <row r="141" spans="4:15" x14ac:dyDescent="0.15">
      <c r="D141" s="110"/>
      <c r="E141" s="110"/>
      <c r="F141" s="110"/>
      <c r="G141" s="40"/>
      <c r="H141" s="41"/>
      <c r="I141" s="40"/>
      <c r="J141" s="40"/>
      <c r="K141" s="40"/>
      <c r="L141" s="62"/>
      <c r="M141" s="62"/>
      <c r="N141" s="26"/>
      <c r="O141" s="44"/>
    </row>
    <row r="142" spans="4:15" x14ac:dyDescent="0.15">
      <c r="D142" s="110"/>
      <c r="E142" s="110"/>
      <c r="F142" s="110"/>
      <c r="G142" s="40"/>
      <c r="H142" s="41"/>
      <c r="I142" s="40"/>
      <c r="J142" s="40"/>
      <c r="K142" s="40"/>
      <c r="L142" s="62"/>
      <c r="M142" s="62"/>
      <c r="N142" s="26"/>
      <c r="O142" s="44"/>
    </row>
    <row r="143" spans="4:15" x14ac:dyDescent="0.15">
      <c r="D143" s="110"/>
      <c r="E143" s="110"/>
      <c r="F143" s="110"/>
      <c r="G143" s="40"/>
      <c r="H143" s="41"/>
      <c r="I143" s="40"/>
      <c r="J143" s="40"/>
      <c r="K143" s="40"/>
      <c r="L143" s="62"/>
      <c r="M143" s="62"/>
      <c r="N143" s="26"/>
      <c r="O143" s="44"/>
    </row>
    <row r="144" spans="4:15" x14ac:dyDescent="0.15">
      <c r="D144" s="110"/>
      <c r="E144" s="110"/>
      <c r="F144" s="110"/>
      <c r="G144" s="40"/>
      <c r="H144" s="41"/>
      <c r="I144" s="40"/>
      <c r="J144" s="40"/>
      <c r="K144" s="40"/>
      <c r="L144" s="62"/>
      <c r="M144" s="62"/>
      <c r="N144" s="26"/>
      <c r="O144" s="44"/>
    </row>
    <row r="145" spans="4:15" x14ac:dyDescent="0.15">
      <c r="D145" s="110"/>
      <c r="E145" s="110"/>
      <c r="F145" s="110"/>
      <c r="G145" s="40"/>
      <c r="H145" s="41"/>
      <c r="I145" s="40"/>
      <c r="J145" s="40"/>
      <c r="K145" s="40"/>
      <c r="L145" s="62"/>
      <c r="M145" s="62"/>
      <c r="N145" s="26"/>
      <c r="O145" s="44"/>
    </row>
    <row r="146" spans="4:15" x14ac:dyDescent="0.15">
      <c r="D146" s="110"/>
      <c r="E146" s="110"/>
      <c r="F146" s="110"/>
      <c r="G146" s="40"/>
      <c r="H146" s="41"/>
      <c r="I146" s="40"/>
      <c r="J146" s="40"/>
      <c r="K146" s="40"/>
      <c r="L146" s="62"/>
      <c r="M146" s="62"/>
      <c r="N146" s="26"/>
      <c r="O146" s="44"/>
    </row>
    <row r="147" spans="4:15" x14ac:dyDescent="0.15">
      <c r="D147" s="110"/>
      <c r="E147" s="110"/>
      <c r="F147" s="110"/>
      <c r="G147" s="40"/>
      <c r="H147" s="41"/>
      <c r="I147" s="40"/>
      <c r="J147" s="40"/>
      <c r="K147" s="40"/>
      <c r="L147" s="62"/>
      <c r="M147" s="62"/>
      <c r="N147" s="26"/>
      <c r="O147" s="44"/>
    </row>
    <row r="148" spans="4:15" x14ac:dyDescent="0.15">
      <c r="D148" s="110"/>
      <c r="E148" s="110"/>
      <c r="F148" s="110"/>
      <c r="G148" s="40"/>
      <c r="H148" s="41"/>
      <c r="I148" s="40"/>
      <c r="J148" s="40"/>
      <c r="K148" s="40"/>
      <c r="L148" s="62"/>
      <c r="M148" s="62"/>
      <c r="N148" s="26"/>
      <c r="O148" s="44"/>
    </row>
    <row r="149" spans="4:15" x14ac:dyDescent="0.15">
      <c r="D149" s="110"/>
      <c r="E149" s="110"/>
      <c r="F149" s="110"/>
      <c r="G149" s="40"/>
      <c r="H149" s="41"/>
      <c r="I149" s="40"/>
      <c r="J149" s="40"/>
      <c r="K149" s="40"/>
      <c r="L149" s="62"/>
      <c r="M149" s="62"/>
      <c r="N149" s="26"/>
      <c r="O149" s="44"/>
    </row>
    <row r="150" spans="4:15" x14ac:dyDescent="0.15">
      <c r="D150" s="110"/>
      <c r="E150" s="110"/>
      <c r="F150" s="110"/>
      <c r="G150" s="40"/>
      <c r="H150" s="41"/>
      <c r="I150" s="40"/>
      <c r="J150" s="40"/>
      <c r="K150" s="40"/>
      <c r="L150" s="62"/>
      <c r="M150" s="62"/>
      <c r="N150" s="26"/>
      <c r="O150" s="44"/>
    </row>
    <row r="151" spans="4:15" x14ac:dyDescent="0.15">
      <c r="D151" s="110"/>
      <c r="E151" s="110"/>
      <c r="F151" s="110"/>
      <c r="G151" s="40"/>
      <c r="H151" s="41"/>
      <c r="I151" s="40"/>
      <c r="J151" s="40"/>
      <c r="K151" s="40"/>
      <c r="L151" s="62"/>
      <c r="M151" s="62"/>
      <c r="N151" s="26"/>
      <c r="O151" s="44"/>
    </row>
    <row r="152" spans="4:15" x14ac:dyDescent="0.15">
      <c r="D152" s="110"/>
      <c r="E152" s="110"/>
      <c r="F152" s="110"/>
      <c r="G152" s="40"/>
      <c r="H152" s="41"/>
      <c r="I152" s="40"/>
      <c r="J152" s="40"/>
      <c r="K152" s="40"/>
      <c r="L152" s="62"/>
      <c r="M152" s="62"/>
      <c r="N152" s="26"/>
      <c r="O152" s="44"/>
    </row>
    <row r="153" spans="4:15" x14ac:dyDescent="0.15">
      <c r="D153" s="110"/>
      <c r="E153" s="110"/>
      <c r="F153" s="110"/>
      <c r="G153" s="40"/>
      <c r="H153" s="41"/>
      <c r="I153" s="40"/>
      <c r="J153" s="40"/>
      <c r="K153" s="40"/>
      <c r="L153" s="62"/>
      <c r="M153" s="62"/>
      <c r="N153" s="26"/>
      <c r="O153" s="44"/>
    </row>
    <row r="154" spans="4:15" x14ac:dyDescent="0.15">
      <c r="D154" s="110"/>
      <c r="E154" s="110"/>
      <c r="F154" s="110"/>
      <c r="G154" s="40"/>
      <c r="H154" s="41"/>
      <c r="I154" s="40"/>
      <c r="J154" s="40"/>
      <c r="K154" s="40"/>
      <c r="L154" s="62"/>
      <c r="M154" s="62"/>
      <c r="N154" s="26"/>
      <c r="O154" s="44"/>
    </row>
    <row r="155" spans="4:15" x14ac:dyDescent="0.15">
      <c r="D155" s="110"/>
      <c r="E155" s="110"/>
      <c r="F155" s="110"/>
      <c r="G155" s="40"/>
      <c r="H155" s="41"/>
      <c r="I155" s="40"/>
      <c r="J155" s="40"/>
      <c r="K155" s="40"/>
      <c r="L155" s="62"/>
      <c r="M155" s="62"/>
      <c r="N155" s="26"/>
      <c r="O155" s="44"/>
    </row>
    <row r="156" spans="4:15" x14ac:dyDescent="0.15">
      <c r="D156" s="110"/>
      <c r="E156" s="110"/>
      <c r="F156" s="110"/>
      <c r="G156" s="40"/>
      <c r="H156" s="41"/>
      <c r="I156" s="40"/>
      <c r="J156" s="40"/>
      <c r="K156" s="40"/>
      <c r="L156" s="62"/>
      <c r="M156" s="62"/>
      <c r="N156" s="26"/>
      <c r="O156" s="44"/>
    </row>
    <row r="157" spans="4:15" x14ac:dyDescent="0.15">
      <c r="D157" s="110"/>
      <c r="E157" s="110"/>
      <c r="F157" s="110"/>
      <c r="G157" s="40"/>
      <c r="H157" s="41"/>
      <c r="I157" s="40"/>
      <c r="J157" s="40"/>
      <c r="K157" s="40"/>
      <c r="L157" s="62"/>
      <c r="M157" s="62"/>
      <c r="N157" s="26"/>
      <c r="O157" s="44"/>
    </row>
    <row r="158" spans="4:15" x14ac:dyDescent="0.15">
      <c r="D158" s="110"/>
      <c r="E158" s="110"/>
      <c r="F158" s="110"/>
      <c r="G158" s="40"/>
      <c r="H158" s="41"/>
      <c r="I158" s="40"/>
      <c r="J158" s="40"/>
      <c r="K158" s="40"/>
      <c r="L158" s="62"/>
      <c r="M158" s="62"/>
      <c r="N158" s="26"/>
      <c r="O158" s="44"/>
    </row>
    <row r="159" spans="4:15" x14ac:dyDescent="0.15">
      <c r="D159" s="110"/>
      <c r="E159" s="110"/>
      <c r="F159" s="110"/>
      <c r="G159" s="40"/>
      <c r="H159" s="41"/>
      <c r="I159" s="40"/>
      <c r="J159" s="40"/>
      <c r="K159" s="40"/>
      <c r="L159" s="62"/>
      <c r="M159" s="62"/>
      <c r="N159" s="26"/>
      <c r="O159" s="44"/>
    </row>
    <row r="160" spans="4:15" x14ac:dyDescent="0.15">
      <c r="D160" s="110"/>
      <c r="E160" s="110"/>
      <c r="F160" s="110"/>
      <c r="G160" s="40"/>
      <c r="H160" s="41"/>
      <c r="I160" s="40"/>
      <c r="J160" s="40"/>
      <c r="K160" s="40"/>
      <c r="L160" s="62"/>
      <c r="M160" s="62"/>
      <c r="N160" s="26"/>
      <c r="O160" s="44"/>
    </row>
    <row r="161" spans="4:15" x14ac:dyDescent="0.15">
      <c r="D161" s="110"/>
      <c r="E161" s="110"/>
      <c r="F161" s="110"/>
      <c r="G161" s="40"/>
      <c r="H161" s="41"/>
      <c r="I161" s="40"/>
      <c r="J161" s="40"/>
      <c r="K161" s="40"/>
      <c r="L161" s="62"/>
      <c r="M161" s="62"/>
      <c r="N161" s="26"/>
      <c r="O161" s="44"/>
    </row>
    <row r="162" spans="4:15" x14ac:dyDescent="0.15">
      <c r="D162" s="110"/>
      <c r="E162" s="110"/>
      <c r="F162" s="110"/>
      <c r="G162" s="40"/>
      <c r="H162" s="41"/>
      <c r="I162" s="40"/>
      <c r="J162" s="40"/>
      <c r="K162" s="40"/>
      <c r="L162" s="62"/>
      <c r="M162" s="62"/>
      <c r="N162" s="26"/>
      <c r="O162" s="44"/>
    </row>
    <row r="163" spans="4:15" x14ac:dyDescent="0.15">
      <c r="D163" s="110"/>
      <c r="E163" s="110"/>
      <c r="F163" s="110"/>
      <c r="G163" s="40"/>
      <c r="H163" s="41"/>
      <c r="I163" s="40"/>
      <c r="J163" s="40"/>
      <c r="K163" s="40"/>
      <c r="L163" s="62"/>
      <c r="M163" s="62"/>
      <c r="N163" s="26"/>
      <c r="O163" s="44"/>
    </row>
    <row r="164" spans="4:15" x14ac:dyDescent="0.15">
      <c r="D164" s="110"/>
      <c r="E164" s="110"/>
      <c r="F164" s="110"/>
      <c r="G164" s="40"/>
      <c r="H164" s="41"/>
      <c r="I164" s="40"/>
      <c r="J164" s="40"/>
      <c r="K164" s="40"/>
      <c r="L164" s="62"/>
      <c r="M164" s="62"/>
      <c r="N164" s="26"/>
      <c r="O164" s="44"/>
    </row>
    <row r="165" spans="4:15" x14ac:dyDescent="0.15">
      <c r="D165" s="110"/>
      <c r="E165" s="110"/>
      <c r="F165" s="110"/>
      <c r="G165" s="40"/>
      <c r="H165" s="41"/>
      <c r="I165" s="40"/>
      <c r="J165" s="40"/>
      <c r="K165" s="40"/>
      <c r="L165" s="62"/>
      <c r="M165" s="62"/>
      <c r="N165" s="26"/>
      <c r="O165" s="44"/>
    </row>
    <row r="166" spans="4:15" x14ac:dyDescent="0.15">
      <c r="D166" s="110"/>
      <c r="E166" s="110"/>
      <c r="F166" s="110"/>
      <c r="G166" s="40"/>
      <c r="H166" s="41"/>
      <c r="I166" s="40"/>
      <c r="J166" s="40"/>
      <c r="K166" s="40"/>
      <c r="L166" s="62"/>
      <c r="M166" s="62"/>
      <c r="N166" s="26"/>
      <c r="O166" s="44"/>
    </row>
    <row r="167" spans="4:15" x14ac:dyDescent="0.15">
      <c r="D167" s="110"/>
      <c r="E167" s="110"/>
      <c r="F167" s="110"/>
      <c r="G167" s="40"/>
      <c r="H167" s="41"/>
      <c r="I167" s="40"/>
      <c r="J167" s="40"/>
      <c r="K167" s="40"/>
      <c r="L167" s="62"/>
      <c r="M167" s="62"/>
      <c r="N167" s="26"/>
      <c r="O167" s="44"/>
    </row>
    <row r="168" spans="4:15" x14ac:dyDescent="0.15">
      <c r="D168" s="110"/>
      <c r="E168" s="110"/>
      <c r="F168" s="110"/>
      <c r="G168" s="40"/>
      <c r="H168" s="41"/>
      <c r="I168" s="40"/>
      <c r="J168" s="40"/>
      <c r="K168" s="40"/>
      <c r="L168" s="62"/>
      <c r="M168" s="62"/>
      <c r="N168" s="26"/>
      <c r="O168" s="44"/>
    </row>
    <row r="169" spans="4:15" x14ac:dyDescent="0.15">
      <c r="D169" s="110"/>
      <c r="E169" s="110"/>
      <c r="F169" s="110"/>
      <c r="G169" s="40"/>
      <c r="H169" s="41"/>
      <c r="I169" s="40"/>
      <c r="J169" s="40"/>
      <c r="K169" s="40"/>
      <c r="L169" s="62"/>
      <c r="M169" s="62"/>
      <c r="N169" s="26"/>
      <c r="O169" s="44"/>
    </row>
    <row r="170" spans="4:15" x14ac:dyDescent="0.15">
      <c r="D170" s="110"/>
      <c r="E170" s="110"/>
      <c r="F170" s="110"/>
      <c r="G170" s="40"/>
      <c r="H170" s="41"/>
      <c r="I170" s="40"/>
      <c r="J170" s="40"/>
      <c r="K170" s="40"/>
      <c r="L170" s="62"/>
      <c r="M170" s="62"/>
      <c r="N170" s="26"/>
      <c r="O170" s="44"/>
    </row>
    <row r="171" spans="4:15" x14ac:dyDescent="0.15">
      <c r="D171" s="110"/>
      <c r="E171" s="110"/>
      <c r="F171" s="110"/>
      <c r="G171" s="40"/>
      <c r="H171" s="41"/>
      <c r="I171" s="40"/>
      <c r="J171" s="40"/>
      <c r="K171" s="40"/>
      <c r="L171" s="62"/>
      <c r="M171" s="62"/>
      <c r="N171" s="26"/>
      <c r="O171" s="44"/>
    </row>
    <row r="172" spans="4:15" x14ac:dyDescent="0.15">
      <c r="D172" s="110"/>
      <c r="E172" s="110"/>
      <c r="F172" s="110"/>
      <c r="G172" s="40"/>
      <c r="H172" s="41"/>
      <c r="I172" s="40"/>
      <c r="J172" s="40"/>
      <c r="K172" s="40"/>
      <c r="L172" s="62"/>
      <c r="M172" s="62"/>
      <c r="N172" s="26"/>
      <c r="O172" s="44"/>
    </row>
    <row r="173" spans="4:15" x14ac:dyDescent="0.15">
      <c r="D173" s="110"/>
      <c r="E173" s="110"/>
      <c r="F173" s="110"/>
      <c r="G173" s="40"/>
      <c r="H173" s="41"/>
      <c r="I173" s="40"/>
      <c r="J173" s="40"/>
      <c r="K173" s="40"/>
      <c r="L173" s="62"/>
      <c r="M173" s="62"/>
      <c r="N173" s="26"/>
      <c r="O173" s="44"/>
    </row>
    <row r="174" spans="4:15" x14ac:dyDescent="0.15">
      <c r="D174" s="110"/>
      <c r="E174" s="110"/>
      <c r="F174" s="110"/>
      <c r="G174" s="40"/>
      <c r="H174" s="41"/>
      <c r="I174" s="40"/>
      <c r="J174" s="40"/>
      <c r="K174" s="40"/>
      <c r="L174" s="62"/>
      <c r="M174" s="62"/>
      <c r="N174" s="26"/>
      <c r="O174" s="44"/>
    </row>
    <row r="175" spans="4:15" x14ac:dyDescent="0.15">
      <c r="D175" s="110"/>
      <c r="E175" s="110"/>
      <c r="F175" s="110"/>
      <c r="G175" s="40"/>
      <c r="H175" s="41"/>
      <c r="I175" s="40"/>
      <c r="J175" s="40"/>
      <c r="K175" s="40"/>
      <c r="L175" s="62"/>
      <c r="M175" s="62"/>
      <c r="N175" s="26"/>
      <c r="O175" s="44"/>
    </row>
    <row r="176" spans="4:15" x14ac:dyDescent="0.15">
      <c r="D176" s="110"/>
      <c r="E176" s="110"/>
      <c r="F176" s="110"/>
      <c r="G176" s="40"/>
      <c r="H176" s="41"/>
      <c r="I176" s="40"/>
      <c r="J176" s="40"/>
      <c r="K176" s="40"/>
      <c r="L176" s="62"/>
      <c r="M176" s="62"/>
      <c r="N176" s="26"/>
      <c r="O176" s="44"/>
    </row>
    <row r="177" spans="4:15" x14ac:dyDescent="0.15">
      <c r="D177" s="110"/>
      <c r="E177" s="110"/>
      <c r="F177" s="110"/>
      <c r="G177" s="40"/>
      <c r="H177" s="41"/>
      <c r="I177" s="40"/>
      <c r="J177" s="40"/>
      <c r="K177" s="40"/>
      <c r="L177" s="62"/>
      <c r="M177" s="62"/>
      <c r="N177" s="26"/>
      <c r="O177" s="44"/>
    </row>
    <row r="178" spans="4:15" x14ac:dyDescent="0.15">
      <c r="D178" s="110"/>
      <c r="E178" s="110"/>
      <c r="F178" s="110"/>
      <c r="G178" s="40"/>
      <c r="H178" s="41"/>
      <c r="I178" s="40"/>
      <c r="J178" s="40"/>
      <c r="K178" s="40"/>
      <c r="L178" s="62"/>
      <c r="M178" s="62"/>
      <c r="N178" s="26"/>
      <c r="O178" s="44"/>
    </row>
    <row r="179" spans="4:15" x14ac:dyDescent="0.15">
      <c r="D179" s="110"/>
      <c r="E179" s="110"/>
      <c r="F179" s="110"/>
      <c r="G179" s="40"/>
      <c r="H179" s="41"/>
      <c r="I179" s="40"/>
      <c r="J179" s="40"/>
      <c r="K179" s="40"/>
      <c r="L179" s="62"/>
      <c r="M179" s="62"/>
      <c r="N179" s="26"/>
      <c r="O179" s="44"/>
    </row>
    <row r="180" spans="4:15" x14ac:dyDescent="0.15">
      <c r="D180" s="110"/>
      <c r="E180" s="110"/>
      <c r="F180" s="110"/>
      <c r="G180" s="40"/>
      <c r="H180" s="41"/>
      <c r="I180" s="40"/>
      <c r="J180" s="40"/>
      <c r="K180" s="40"/>
      <c r="L180" s="62"/>
      <c r="M180" s="62"/>
      <c r="N180" s="26"/>
      <c r="O180" s="44"/>
    </row>
    <row r="181" spans="4:15" x14ac:dyDescent="0.15">
      <c r="D181" s="110"/>
      <c r="E181" s="110"/>
      <c r="F181" s="110"/>
      <c r="G181" s="40"/>
      <c r="H181" s="41"/>
      <c r="I181" s="40"/>
      <c r="J181" s="40"/>
      <c r="K181" s="40"/>
      <c r="L181" s="62"/>
      <c r="M181" s="62"/>
      <c r="N181" s="26"/>
      <c r="O181" s="44"/>
    </row>
    <row r="182" spans="4:15" x14ac:dyDescent="0.15">
      <c r="D182" s="110"/>
      <c r="E182" s="110"/>
      <c r="F182" s="110"/>
      <c r="G182" s="40"/>
      <c r="H182" s="41"/>
      <c r="I182" s="40"/>
      <c r="J182" s="40"/>
      <c r="K182" s="40"/>
      <c r="L182" s="62"/>
      <c r="M182" s="62"/>
      <c r="N182" s="26"/>
      <c r="O182" s="44"/>
    </row>
    <row r="183" spans="4:15" x14ac:dyDescent="0.15">
      <c r="D183" s="110"/>
      <c r="E183" s="110"/>
      <c r="F183" s="110"/>
      <c r="G183" s="40"/>
      <c r="H183" s="41"/>
      <c r="I183" s="40"/>
      <c r="J183" s="40"/>
      <c r="K183" s="40"/>
      <c r="L183" s="62"/>
      <c r="M183" s="62"/>
      <c r="N183" s="26"/>
      <c r="O183" s="44"/>
    </row>
    <row r="184" spans="4:15" x14ac:dyDescent="0.15">
      <c r="D184" s="110"/>
      <c r="E184" s="110"/>
      <c r="F184" s="110"/>
      <c r="G184" s="40"/>
      <c r="H184" s="41"/>
      <c r="I184" s="40"/>
      <c r="J184" s="40"/>
      <c r="K184" s="40"/>
      <c r="L184" s="62"/>
      <c r="M184" s="62"/>
      <c r="N184" s="26"/>
      <c r="O184" s="44"/>
    </row>
    <row r="185" spans="4:15" x14ac:dyDescent="0.15">
      <c r="D185" s="110"/>
      <c r="E185" s="110"/>
      <c r="F185" s="110"/>
      <c r="G185" s="40"/>
      <c r="H185" s="41"/>
      <c r="I185" s="40"/>
      <c r="J185" s="40"/>
      <c r="K185" s="40"/>
      <c r="L185" s="62"/>
      <c r="M185" s="62"/>
      <c r="N185" s="26"/>
      <c r="O185" s="44"/>
    </row>
    <row r="186" spans="4:15" x14ac:dyDescent="0.15">
      <c r="D186" s="110"/>
      <c r="E186" s="110"/>
      <c r="F186" s="110"/>
      <c r="G186" s="40"/>
      <c r="H186" s="41"/>
      <c r="I186" s="40"/>
      <c r="J186" s="40"/>
      <c r="K186" s="40"/>
      <c r="L186" s="62"/>
      <c r="M186" s="62"/>
      <c r="N186" s="26"/>
      <c r="O186" s="44"/>
    </row>
    <row r="187" spans="4:15" x14ac:dyDescent="0.15">
      <c r="D187" s="110"/>
      <c r="E187" s="110"/>
      <c r="F187" s="110"/>
      <c r="G187" s="40"/>
      <c r="H187" s="41"/>
      <c r="I187" s="40"/>
      <c r="J187" s="40"/>
      <c r="K187" s="40"/>
      <c r="L187" s="62"/>
      <c r="M187" s="62"/>
      <c r="N187" s="26"/>
      <c r="O187" s="44"/>
    </row>
    <row r="188" spans="4:15" x14ac:dyDescent="0.15">
      <c r="D188" s="110"/>
      <c r="E188" s="110"/>
      <c r="F188" s="110"/>
      <c r="G188" s="40"/>
      <c r="H188" s="41"/>
      <c r="I188" s="40"/>
      <c r="J188" s="40"/>
      <c r="K188" s="40"/>
      <c r="L188" s="62"/>
      <c r="M188" s="62"/>
      <c r="N188" s="26"/>
      <c r="O188" s="44"/>
    </row>
    <row r="189" spans="4:15" x14ac:dyDescent="0.15">
      <c r="D189" s="110"/>
      <c r="E189" s="110"/>
      <c r="F189" s="110"/>
      <c r="G189" s="40"/>
      <c r="H189" s="41"/>
      <c r="I189" s="40"/>
      <c r="J189" s="40"/>
      <c r="K189" s="40"/>
      <c r="L189" s="62"/>
      <c r="M189" s="62"/>
      <c r="N189" s="26"/>
      <c r="O189" s="44"/>
    </row>
    <row r="190" spans="4:15" x14ac:dyDescent="0.15">
      <c r="D190" s="110"/>
      <c r="E190" s="110"/>
      <c r="F190" s="110"/>
      <c r="G190" s="40"/>
      <c r="H190" s="41"/>
      <c r="I190" s="40"/>
      <c r="J190" s="40"/>
      <c r="K190" s="40"/>
      <c r="L190" s="62"/>
      <c r="M190" s="62"/>
      <c r="N190" s="26"/>
      <c r="O190" s="44"/>
    </row>
    <row r="191" spans="4:15" x14ac:dyDescent="0.15">
      <c r="D191" s="110"/>
      <c r="E191" s="110"/>
      <c r="F191" s="110"/>
      <c r="G191" s="40"/>
      <c r="H191" s="41"/>
      <c r="I191" s="40"/>
      <c r="J191" s="40"/>
      <c r="K191" s="40"/>
      <c r="L191" s="62"/>
      <c r="M191" s="62"/>
      <c r="N191" s="26"/>
      <c r="O191" s="44"/>
    </row>
    <row r="192" spans="4:15" x14ac:dyDescent="0.15">
      <c r="D192" s="110"/>
      <c r="E192" s="110"/>
      <c r="F192" s="110"/>
      <c r="G192" s="40"/>
      <c r="H192" s="41"/>
      <c r="I192" s="40"/>
      <c r="J192" s="40"/>
      <c r="K192" s="40"/>
      <c r="L192" s="62"/>
      <c r="M192" s="62"/>
      <c r="N192" s="26"/>
      <c r="O192" s="44"/>
    </row>
    <row r="193" spans="4:15" x14ac:dyDescent="0.15">
      <c r="D193" s="110"/>
      <c r="E193" s="110"/>
      <c r="F193" s="110"/>
      <c r="G193" s="40"/>
      <c r="H193" s="41"/>
      <c r="I193" s="40"/>
      <c r="J193" s="40"/>
      <c r="K193" s="40"/>
      <c r="L193" s="62"/>
      <c r="M193" s="62"/>
      <c r="N193" s="26"/>
      <c r="O193" s="44"/>
    </row>
    <row r="194" spans="4:15" x14ac:dyDescent="0.15">
      <c r="D194" s="110"/>
      <c r="E194" s="110"/>
      <c r="F194" s="110"/>
      <c r="G194" s="40"/>
      <c r="H194" s="41"/>
      <c r="I194" s="40"/>
      <c r="J194" s="40"/>
      <c r="K194" s="40"/>
      <c r="L194" s="62"/>
      <c r="M194" s="62"/>
      <c r="N194" s="26"/>
      <c r="O194" s="44"/>
    </row>
    <row r="195" spans="4:15" x14ac:dyDescent="0.15">
      <c r="D195" s="110"/>
      <c r="E195" s="110"/>
      <c r="F195" s="110"/>
      <c r="G195" s="40"/>
      <c r="H195" s="41"/>
      <c r="I195" s="40"/>
      <c r="J195" s="40"/>
      <c r="K195" s="40"/>
      <c r="L195" s="62"/>
      <c r="M195" s="62"/>
      <c r="N195" s="26"/>
      <c r="O195" s="44"/>
    </row>
    <row r="196" spans="4:15" x14ac:dyDescent="0.15">
      <c r="D196" s="110"/>
      <c r="E196" s="110"/>
      <c r="F196" s="110"/>
      <c r="G196" s="40"/>
      <c r="H196" s="41"/>
      <c r="I196" s="40"/>
      <c r="J196" s="40"/>
      <c r="K196" s="40"/>
      <c r="L196" s="62"/>
      <c r="M196" s="62"/>
      <c r="N196" s="26"/>
      <c r="O196" s="44"/>
    </row>
    <row r="197" spans="4:15" x14ac:dyDescent="0.15">
      <c r="D197" s="110"/>
      <c r="E197" s="110"/>
      <c r="F197" s="110"/>
      <c r="G197" s="40"/>
      <c r="H197" s="41"/>
      <c r="I197" s="40"/>
      <c r="J197" s="40"/>
      <c r="K197" s="40"/>
      <c r="L197" s="62"/>
      <c r="M197" s="62"/>
      <c r="N197" s="26"/>
      <c r="O197" s="44"/>
    </row>
    <row r="198" spans="4:15" x14ac:dyDescent="0.15">
      <c r="D198" s="110"/>
      <c r="E198" s="110"/>
      <c r="F198" s="110"/>
      <c r="G198" s="40"/>
      <c r="H198" s="41"/>
      <c r="I198" s="40"/>
      <c r="J198" s="40"/>
      <c r="K198" s="40"/>
      <c r="L198" s="62"/>
      <c r="M198" s="62"/>
      <c r="N198" s="26"/>
      <c r="O198" s="44"/>
    </row>
    <row r="199" spans="4:15" x14ac:dyDescent="0.15">
      <c r="D199" s="110"/>
      <c r="E199" s="110"/>
      <c r="F199" s="110"/>
      <c r="G199" s="40"/>
      <c r="H199" s="41"/>
      <c r="I199" s="40"/>
      <c r="J199" s="40"/>
      <c r="K199" s="40"/>
      <c r="L199" s="62"/>
      <c r="M199" s="62"/>
      <c r="N199" s="26"/>
      <c r="O199" s="44"/>
    </row>
    <row r="200" spans="4:15" x14ac:dyDescent="0.15">
      <c r="D200" s="110"/>
      <c r="E200" s="110"/>
      <c r="F200" s="110"/>
      <c r="G200" s="40"/>
      <c r="H200" s="41"/>
      <c r="I200" s="40"/>
      <c r="J200" s="40"/>
      <c r="K200" s="40"/>
      <c r="L200" s="62"/>
      <c r="M200" s="62"/>
      <c r="N200" s="26"/>
      <c r="O200" s="44"/>
    </row>
    <row r="201" spans="4:15" x14ac:dyDescent="0.15">
      <c r="D201" s="110"/>
      <c r="E201" s="110"/>
      <c r="F201" s="110"/>
      <c r="G201" s="40"/>
      <c r="H201" s="41"/>
      <c r="I201" s="40"/>
      <c r="J201" s="40"/>
      <c r="K201" s="40"/>
      <c r="L201" s="62"/>
      <c r="M201" s="62"/>
      <c r="N201" s="26"/>
      <c r="O201" s="44"/>
    </row>
    <row r="202" spans="4:15" x14ac:dyDescent="0.15">
      <c r="D202" s="110"/>
      <c r="E202" s="110"/>
      <c r="F202" s="110"/>
      <c r="G202" s="40"/>
      <c r="H202" s="41"/>
      <c r="I202" s="40"/>
      <c r="J202" s="40"/>
      <c r="K202" s="40"/>
      <c r="L202" s="62"/>
      <c r="M202" s="62"/>
      <c r="N202" s="26"/>
      <c r="O202" s="44"/>
    </row>
    <row r="203" spans="4:15" x14ac:dyDescent="0.15">
      <c r="D203" s="110"/>
      <c r="E203" s="110"/>
      <c r="F203" s="110"/>
      <c r="G203" s="40"/>
      <c r="H203" s="41"/>
      <c r="I203" s="40"/>
      <c r="J203" s="40"/>
      <c r="K203" s="40"/>
      <c r="L203" s="62"/>
      <c r="M203" s="62"/>
      <c r="N203" s="26"/>
      <c r="O203" s="44"/>
    </row>
    <row r="204" spans="4:15" x14ac:dyDescent="0.15">
      <c r="D204" s="110"/>
      <c r="E204" s="110"/>
      <c r="F204" s="110"/>
      <c r="G204" s="40"/>
      <c r="H204" s="41"/>
      <c r="I204" s="40"/>
      <c r="J204" s="40"/>
      <c r="K204" s="40"/>
      <c r="L204" s="62"/>
      <c r="M204" s="62"/>
      <c r="N204" s="26"/>
      <c r="O204" s="44"/>
    </row>
    <row r="205" spans="4:15" x14ac:dyDescent="0.15">
      <c r="D205" s="110"/>
      <c r="E205" s="110"/>
      <c r="F205" s="110"/>
      <c r="G205" s="40"/>
      <c r="H205" s="41"/>
      <c r="I205" s="40"/>
      <c r="J205" s="40"/>
      <c r="K205" s="40"/>
      <c r="L205" s="62"/>
      <c r="M205" s="62"/>
      <c r="N205" s="26"/>
      <c r="O205" s="44"/>
    </row>
    <row r="206" spans="4:15" x14ac:dyDescent="0.15">
      <c r="D206" s="110"/>
      <c r="E206" s="110"/>
      <c r="F206" s="110"/>
      <c r="G206" s="40"/>
      <c r="H206" s="41"/>
      <c r="I206" s="40"/>
      <c r="J206" s="40"/>
      <c r="K206" s="40"/>
      <c r="L206" s="62"/>
      <c r="M206" s="62"/>
      <c r="N206" s="26"/>
      <c r="O206" s="44"/>
    </row>
    <row r="207" spans="4:15" x14ac:dyDescent="0.15">
      <c r="D207" s="110"/>
      <c r="E207" s="110"/>
      <c r="F207" s="110"/>
      <c r="G207" s="40"/>
      <c r="H207" s="41"/>
      <c r="I207" s="40"/>
      <c r="J207" s="40"/>
      <c r="K207" s="40"/>
      <c r="L207" s="62"/>
      <c r="M207" s="62"/>
      <c r="N207" s="26"/>
      <c r="O207" s="44"/>
    </row>
    <row r="208" spans="4:15" x14ac:dyDescent="0.15">
      <c r="D208" s="110"/>
      <c r="E208" s="110"/>
      <c r="F208" s="110"/>
      <c r="G208" s="40"/>
      <c r="H208" s="41"/>
      <c r="I208" s="40"/>
      <c r="J208" s="40"/>
      <c r="K208" s="40"/>
      <c r="L208" s="62"/>
      <c r="M208" s="62"/>
      <c r="N208" s="26"/>
      <c r="O208" s="44"/>
    </row>
    <row r="209" spans="4:15" x14ac:dyDescent="0.15">
      <c r="D209" s="110"/>
      <c r="E209" s="110"/>
      <c r="F209" s="110"/>
      <c r="G209" s="40"/>
      <c r="H209" s="41"/>
      <c r="I209" s="40"/>
      <c r="J209" s="40"/>
      <c r="K209" s="40"/>
      <c r="L209" s="62"/>
      <c r="M209" s="62"/>
      <c r="N209" s="26"/>
      <c r="O209" s="44"/>
    </row>
    <row r="210" spans="4:15" x14ac:dyDescent="0.15">
      <c r="D210" s="110"/>
      <c r="E210" s="110"/>
      <c r="F210" s="110"/>
      <c r="G210" s="40"/>
      <c r="H210" s="41"/>
      <c r="I210" s="40"/>
      <c r="J210" s="40"/>
      <c r="K210" s="40"/>
      <c r="L210" s="62"/>
      <c r="M210" s="62"/>
      <c r="N210" s="26"/>
      <c r="O210" s="44"/>
    </row>
    <row r="211" spans="4:15" x14ac:dyDescent="0.15">
      <c r="D211" s="110"/>
      <c r="E211" s="110"/>
      <c r="F211" s="110"/>
      <c r="G211" s="40"/>
      <c r="H211" s="41"/>
      <c r="I211" s="40"/>
      <c r="J211" s="40"/>
      <c r="K211" s="40"/>
      <c r="L211" s="62"/>
      <c r="M211" s="62"/>
      <c r="N211" s="26"/>
      <c r="O211" s="44"/>
    </row>
    <row r="212" spans="4:15" x14ac:dyDescent="0.15">
      <c r="D212" s="110"/>
      <c r="E212" s="110"/>
      <c r="F212" s="110"/>
      <c r="G212" s="40"/>
      <c r="H212" s="41"/>
      <c r="I212" s="40"/>
      <c r="J212" s="40"/>
      <c r="K212" s="40"/>
      <c r="L212" s="62"/>
      <c r="M212" s="62"/>
      <c r="N212" s="26"/>
      <c r="O212" s="44"/>
    </row>
    <row r="213" spans="4:15" x14ac:dyDescent="0.15">
      <c r="D213" s="110"/>
      <c r="E213" s="110"/>
      <c r="F213" s="110"/>
      <c r="G213" s="40"/>
      <c r="H213" s="41"/>
      <c r="I213" s="40"/>
      <c r="J213" s="40"/>
      <c r="K213" s="40"/>
      <c r="L213" s="62"/>
      <c r="M213" s="62"/>
      <c r="N213" s="26"/>
      <c r="O213" s="44"/>
    </row>
    <row r="214" spans="4:15" x14ac:dyDescent="0.15">
      <c r="D214" s="110"/>
      <c r="E214" s="110"/>
      <c r="F214" s="110"/>
      <c r="G214" s="40"/>
      <c r="H214" s="41"/>
      <c r="I214" s="40"/>
      <c r="J214" s="40"/>
      <c r="K214" s="40"/>
      <c r="L214" s="62"/>
      <c r="M214" s="62"/>
      <c r="N214" s="26"/>
      <c r="O214" s="44"/>
    </row>
    <row r="215" spans="4:15" x14ac:dyDescent="0.15">
      <c r="D215" s="110"/>
      <c r="E215" s="110"/>
      <c r="F215" s="110"/>
      <c r="G215" s="40"/>
      <c r="H215" s="41"/>
      <c r="I215" s="40"/>
      <c r="J215" s="40"/>
      <c r="K215" s="40"/>
      <c r="L215" s="62"/>
      <c r="M215" s="62"/>
      <c r="N215" s="26"/>
      <c r="O215" s="44"/>
    </row>
    <row r="216" spans="4:15" x14ac:dyDescent="0.15">
      <c r="D216" s="110"/>
      <c r="E216" s="110"/>
      <c r="F216" s="110"/>
      <c r="G216" s="40"/>
      <c r="H216" s="41"/>
      <c r="I216" s="40"/>
      <c r="J216" s="40"/>
      <c r="K216" s="40"/>
      <c r="L216" s="62"/>
      <c r="M216" s="62"/>
      <c r="N216" s="26"/>
      <c r="O216" s="44"/>
    </row>
    <row r="217" spans="4:15" x14ac:dyDescent="0.15">
      <c r="D217" s="110"/>
      <c r="E217" s="110"/>
      <c r="F217" s="110"/>
      <c r="G217" s="40"/>
      <c r="H217" s="41"/>
      <c r="I217" s="40"/>
      <c r="J217" s="40"/>
      <c r="K217" s="40"/>
      <c r="L217" s="62"/>
      <c r="M217" s="62"/>
      <c r="N217" s="26"/>
      <c r="O217" s="44"/>
    </row>
    <row r="218" spans="4:15" x14ac:dyDescent="0.15">
      <c r="D218" s="110"/>
      <c r="E218" s="110"/>
      <c r="F218" s="110"/>
      <c r="G218" s="40"/>
      <c r="H218" s="41"/>
      <c r="I218" s="40"/>
      <c r="J218" s="40"/>
      <c r="K218" s="40"/>
      <c r="L218" s="62"/>
      <c r="M218" s="62"/>
      <c r="N218" s="26"/>
      <c r="O218" s="44"/>
    </row>
    <row r="219" spans="4:15" x14ac:dyDescent="0.15">
      <c r="D219" s="110"/>
      <c r="E219" s="110"/>
      <c r="F219" s="110"/>
      <c r="G219" s="40"/>
      <c r="H219" s="41"/>
      <c r="I219" s="40"/>
      <c r="J219" s="40"/>
      <c r="K219" s="40"/>
      <c r="L219" s="62"/>
      <c r="M219" s="62"/>
      <c r="N219" s="26"/>
      <c r="O219" s="44"/>
    </row>
    <row r="220" spans="4:15" x14ac:dyDescent="0.15">
      <c r="D220" s="110"/>
      <c r="E220" s="110"/>
      <c r="F220" s="110"/>
      <c r="G220" s="40"/>
      <c r="H220" s="41"/>
      <c r="I220" s="40"/>
      <c r="J220" s="40"/>
      <c r="K220" s="40"/>
      <c r="L220" s="62"/>
      <c r="M220" s="62"/>
      <c r="N220" s="26"/>
      <c r="O220" s="44"/>
    </row>
    <row r="221" spans="4:15" x14ac:dyDescent="0.15">
      <c r="D221" s="110"/>
      <c r="E221" s="110"/>
      <c r="F221" s="110"/>
      <c r="G221" s="40"/>
      <c r="H221" s="41"/>
      <c r="I221" s="40"/>
      <c r="J221" s="40"/>
      <c r="K221" s="40"/>
      <c r="L221" s="62"/>
      <c r="M221" s="62"/>
      <c r="N221" s="26"/>
      <c r="O221" s="44"/>
    </row>
    <row r="222" spans="4:15" x14ac:dyDescent="0.15">
      <c r="D222" s="110"/>
      <c r="E222" s="110"/>
      <c r="F222" s="110"/>
      <c r="G222" s="40"/>
      <c r="H222" s="41"/>
      <c r="I222" s="40"/>
      <c r="J222" s="40"/>
      <c r="K222" s="40"/>
      <c r="L222" s="62"/>
      <c r="M222" s="62"/>
      <c r="N222" s="26"/>
      <c r="O222" s="44"/>
    </row>
    <row r="223" spans="4:15" x14ac:dyDescent="0.15">
      <c r="D223" s="110"/>
      <c r="E223" s="110"/>
      <c r="F223" s="110"/>
      <c r="G223" s="40"/>
      <c r="H223" s="41"/>
      <c r="I223" s="40"/>
      <c r="J223" s="40"/>
      <c r="K223" s="40"/>
      <c r="L223" s="62"/>
      <c r="M223" s="62"/>
      <c r="N223" s="26"/>
      <c r="O223" s="44"/>
    </row>
    <row r="224" spans="4:15" x14ac:dyDescent="0.15">
      <c r="D224" s="110"/>
      <c r="E224" s="110"/>
      <c r="F224" s="110"/>
      <c r="G224" s="40"/>
      <c r="H224" s="41"/>
      <c r="I224" s="40"/>
      <c r="J224" s="40"/>
      <c r="K224" s="40"/>
      <c r="L224" s="62"/>
      <c r="M224" s="62"/>
      <c r="N224" s="26"/>
      <c r="O224" s="44"/>
    </row>
    <row r="225" spans="4:15" x14ac:dyDescent="0.15">
      <c r="D225" s="110"/>
      <c r="E225" s="110"/>
      <c r="F225" s="110"/>
      <c r="G225" s="40"/>
      <c r="H225" s="41"/>
      <c r="I225" s="40"/>
      <c r="J225" s="40"/>
      <c r="K225" s="40"/>
      <c r="L225" s="62"/>
      <c r="M225" s="62"/>
      <c r="N225" s="26"/>
      <c r="O225" s="44"/>
    </row>
    <row r="226" spans="4:15" x14ac:dyDescent="0.15">
      <c r="D226" s="110"/>
      <c r="E226" s="110"/>
      <c r="F226" s="110"/>
      <c r="G226" s="40"/>
      <c r="H226" s="41"/>
      <c r="I226" s="40"/>
      <c r="J226" s="40"/>
      <c r="K226" s="40"/>
      <c r="L226" s="62"/>
      <c r="M226" s="62"/>
      <c r="N226" s="26"/>
      <c r="O226" s="44"/>
    </row>
    <row r="227" spans="4:15" x14ac:dyDescent="0.15">
      <c r="D227" s="110"/>
      <c r="E227" s="110"/>
      <c r="F227" s="110"/>
      <c r="G227" s="40"/>
      <c r="H227" s="41"/>
      <c r="I227" s="40"/>
      <c r="J227" s="40"/>
      <c r="K227" s="40"/>
      <c r="L227" s="62"/>
      <c r="M227" s="62"/>
      <c r="N227" s="26"/>
      <c r="O227" s="44"/>
    </row>
    <row r="228" spans="4:15" x14ac:dyDescent="0.15">
      <c r="D228" s="110"/>
      <c r="E228" s="110"/>
      <c r="F228" s="110"/>
      <c r="G228" s="40"/>
      <c r="H228" s="41"/>
      <c r="I228" s="40"/>
      <c r="J228" s="40"/>
      <c r="K228" s="40"/>
      <c r="L228" s="62"/>
      <c r="M228" s="62"/>
      <c r="N228" s="26"/>
      <c r="O228" s="44"/>
    </row>
    <row r="229" spans="4:15" x14ac:dyDescent="0.15">
      <c r="D229" s="110"/>
      <c r="E229" s="110"/>
      <c r="F229" s="110"/>
      <c r="G229" s="40"/>
      <c r="H229" s="41"/>
      <c r="I229" s="40"/>
      <c r="J229" s="40"/>
      <c r="K229" s="40"/>
      <c r="L229" s="62"/>
      <c r="M229" s="62"/>
      <c r="N229" s="26"/>
      <c r="O229" s="44"/>
    </row>
    <row r="230" spans="4:15" x14ac:dyDescent="0.15">
      <c r="D230" s="110"/>
      <c r="E230" s="110"/>
      <c r="F230" s="110"/>
      <c r="G230" s="40"/>
      <c r="H230" s="41"/>
      <c r="I230" s="40"/>
      <c r="J230" s="40"/>
      <c r="K230" s="40"/>
      <c r="L230" s="62"/>
      <c r="M230" s="62"/>
      <c r="N230" s="26"/>
      <c r="O230" s="44"/>
    </row>
    <row r="231" spans="4:15" x14ac:dyDescent="0.15">
      <c r="D231" s="110"/>
      <c r="E231" s="110"/>
      <c r="F231" s="110"/>
      <c r="G231" s="40"/>
      <c r="H231" s="41"/>
      <c r="I231" s="40"/>
      <c r="J231" s="40"/>
      <c r="K231" s="40"/>
      <c r="L231" s="62"/>
      <c r="M231" s="62"/>
      <c r="N231" s="26"/>
      <c r="O231" s="44"/>
    </row>
    <row r="232" spans="4:15" x14ac:dyDescent="0.15">
      <c r="D232" s="110"/>
      <c r="E232" s="110"/>
      <c r="F232" s="110"/>
      <c r="G232" s="40"/>
      <c r="H232" s="41"/>
      <c r="I232" s="40"/>
      <c r="J232" s="40"/>
      <c r="K232" s="40"/>
      <c r="L232" s="62"/>
      <c r="M232" s="62"/>
      <c r="N232" s="26"/>
      <c r="O232" s="44"/>
    </row>
    <row r="233" spans="4:15" x14ac:dyDescent="0.15">
      <c r="D233" s="110"/>
      <c r="E233" s="110"/>
      <c r="F233" s="110"/>
      <c r="G233" s="40"/>
      <c r="H233" s="41"/>
      <c r="I233" s="40"/>
      <c r="J233" s="40"/>
      <c r="K233" s="40"/>
      <c r="L233" s="62"/>
      <c r="M233" s="62"/>
      <c r="N233" s="26"/>
      <c r="O233" s="44"/>
    </row>
    <row r="234" spans="4:15" x14ac:dyDescent="0.15">
      <c r="D234" s="110"/>
      <c r="E234" s="110"/>
      <c r="F234" s="110"/>
      <c r="G234" s="40"/>
      <c r="H234" s="41"/>
      <c r="I234" s="40"/>
      <c r="J234" s="40"/>
      <c r="K234" s="40"/>
      <c r="L234" s="62"/>
      <c r="M234" s="62"/>
      <c r="N234" s="26"/>
      <c r="O234" s="44"/>
    </row>
    <row r="235" spans="4:15" x14ac:dyDescent="0.15">
      <c r="D235" s="110"/>
      <c r="E235" s="110"/>
      <c r="F235" s="110"/>
      <c r="G235" s="40"/>
      <c r="H235" s="41"/>
      <c r="I235" s="40"/>
      <c r="J235" s="40"/>
      <c r="K235" s="40"/>
      <c r="L235" s="62"/>
      <c r="M235" s="62"/>
      <c r="N235" s="26"/>
      <c r="O235" s="44"/>
    </row>
    <row r="236" spans="4:15" x14ac:dyDescent="0.15">
      <c r="D236" s="110"/>
      <c r="E236" s="110"/>
      <c r="F236" s="110"/>
      <c r="G236" s="40"/>
      <c r="H236" s="41"/>
      <c r="I236" s="40"/>
      <c r="J236" s="40"/>
      <c r="K236" s="40"/>
      <c r="L236" s="62"/>
      <c r="M236" s="62"/>
      <c r="N236" s="26"/>
      <c r="O236" s="44"/>
    </row>
    <row r="237" spans="4:15" x14ac:dyDescent="0.15">
      <c r="D237" s="110"/>
      <c r="E237" s="110"/>
      <c r="F237" s="110"/>
      <c r="G237" s="40"/>
      <c r="H237" s="41"/>
      <c r="I237" s="40"/>
      <c r="J237" s="40"/>
      <c r="K237" s="40"/>
      <c r="L237" s="62"/>
      <c r="M237" s="62"/>
      <c r="N237" s="26"/>
      <c r="O237" s="44"/>
    </row>
    <row r="238" spans="4:15" x14ac:dyDescent="0.15">
      <c r="D238" s="110"/>
      <c r="E238" s="110"/>
      <c r="F238" s="110"/>
      <c r="G238" s="40"/>
      <c r="H238" s="41"/>
      <c r="I238" s="40"/>
      <c r="J238" s="40"/>
      <c r="K238" s="40"/>
      <c r="L238" s="62"/>
      <c r="M238" s="62"/>
      <c r="N238" s="26"/>
      <c r="O238" s="44"/>
    </row>
    <row r="239" spans="4:15" x14ac:dyDescent="0.15">
      <c r="D239" s="110"/>
      <c r="E239" s="110"/>
      <c r="F239" s="110"/>
      <c r="G239" s="40"/>
      <c r="H239" s="41"/>
      <c r="I239" s="40"/>
      <c r="J239" s="40"/>
      <c r="K239" s="40"/>
      <c r="L239" s="62"/>
      <c r="M239" s="62"/>
      <c r="N239" s="26"/>
      <c r="O239" s="44"/>
    </row>
    <row r="240" spans="4:15" x14ac:dyDescent="0.15">
      <c r="D240" s="110"/>
      <c r="E240" s="110"/>
      <c r="F240" s="110"/>
      <c r="G240" s="40"/>
      <c r="H240" s="41"/>
      <c r="I240" s="40"/>
      <c r="J240" s="40"/>
      <c r="K240" s="40"/>
      <c r="L240" s="62"/>
      <c r="M240" s="62"/>
      <c r="N240" s="26"/>
      <c r="O240" s="44"/>
    </row>
    <row r="241" spans="4:15" x14ac:dyDescent="0.15">
      <c r="D241" s="110"/>
      <c r="E241" s="110"/>
      <c r="F241" s="110"/>
      <c r="G241" s="40"/>
      <c r="H241" s="41"/>
      <c r="I241" s="40"/>
      <c r="J241" s="40"/>
      <c r="K241" s="40"/>
      <c r="L241" s="62"/>
      <c r="M241" s="62"/>
      <c r="N241" s="26"/>
      <c r="O241" s="44"/>
    </row>
    <row r="242" spans="4:15" x14ac:dyDescent="0.15">
      <c r="D242" s="110"/>
      <c r="E242" s="110"/>
      <c r="F242" s="110"/>
      <c r="G242" s="40"/>
      <c r="H242" s="41"/>
      <c r="I242" s="40"/>
      <c r="J242" s="40"/>
      <c r="K242" s="40"/>
      <c r="L242" s="62"/>
      <c r="M242" s="62"/>
      <c r="N242" s="26"/>
      <c r="O242" s="44"/>
    </row>
    <row r="243" spans="4:15" x14ac:dyDescent="0.15">
      <c r="D243" s="110"/>
      <c r="E243" s="110"/>
      <c r="F243" s="110"/>
      <c r="G243" s="40"/>
      <c r="H243" s="41"/>
      <c r="I243" s="40"/>
      <c r="J243" s="40"/>
      <c r="K243" s="40"/>
      <c r="L243" s="62"/>
      <c r="M243" s="62"/>
      <c r="N243" s="26"/>
      <c r="O243" s="44"/>
    </row>
    <row r="244" spans="4:15" x14ac:dyDescent="0.15">
      <c r="D244" s="110"/>
      <c r="E244" s="110"/>
      <c r="F244" s="110"/>
      <c r="G244" s="40"/>
      <c r="H244" s="41"/>
      <c r="I244" s="40"/>
      <c r="J244" s="40"/>
      <c r="K244" s="40"/>
      <c r="L244" s="62"/>
      <c r="M244" s="62"/>
      <c r="N244" s="26"/>
      <c r="O244" s="44"/>
    </row>
    <row r="245" spans="4:15" x14ac:dyDescent="0.15">
      <c r="D245" s="110"/>
      <c r="E245" s="110"/>
      <c r="F245" s="110"/>
      <c r="G245" s="40"/>
      <c r="H245" s="41"/>
      <c r="I245" s="40"/>
      <c r="J245" s="40"/>
      <c r="K245" s="40"/>
      <c r="L245" s="62"/>
      <c r="M245" s="62"/>
      <c r="N245" s="26"/>
      <c r="O245" s="44"/>
    </row>
    <row r="246" spans="4:15" x14ac:dyDescent="0.15">
      <c r="D246" s="110"/>
      <c r="E246" s="110"/>
      <c r="F246" s="110"/>
      <c r="G246" s="40"/>
      <c r="H246" s="41"/>
      <c r="I246" s="40"/>
      <c r="J246" s="40"/>
      <c r="K246" s="40"/>
      <c r="L246" s="62"/>
      <c r="M246" s="62"/>
      <c r="N246" s="26"/>
      <c r="O246" s="44"/>
    </row>
    <row r="247" spans="4:15" x14ac:dyDescent="0.15">
      <c r="D247" s="110"/>
      <c r="E247" s="110"/>
      <c r="F247" s="110"/>
      <c r="G247" s="40"/>
      <c r="H247" s="41"/>
      <c r="I247" s="40"/>
      <c r="J247" s="40"/>
      <c r="K247" s="40"/>
      <c r="L247" s="62"/>
      <c r="M247" s="62"/>
      <c r="N247" s="26"/>
      <c r="O247" s="44"/>
    </row>
    <row r="248" spans="4:15" x14ac:dyDescent="0.15">
      <c r="D248" s="110"/>
      <c r="E248" s="110"/>
      <c r="F248" s="110"/>
      <c r="G248" s="40"/>
      <c r="H248" s="41"/>
      <c r="I248" s="40"/>
      <c r="J248" s="40"/>
      <c r="K248" s="40"/>
      <c r="L248" s="62"/>
      <c r="M248" s="62"/>
      <c r="N248" s="26"/>
      <c r="O248" s="44"/>
    </row>
    <row r="249" spans="4:15" x14ac:dyDescent="0.15">
      <c r="D249" s="110"/>
      <c r="E249" s="110"/>
      <c r="F249" s="110"/>
      <c r="G249" s="40"/>
      <c r="H249" s="41"/>
      <c r="I249" s="40"/>
      <c r="J249" s="40"/>
      <c r="K249" s="40"/>
      <c r="L249" s="62"/>
      <c r="M249" s="62"/>
      <c r="N249" s="26"/>
      <c r="O249" s="44"/>
    </row>
    <row r="250" spans="4:15" x14ac:dyDescent="0.15">
      <c r="D250" s="110"/>
      <c r="E250" s="110"/>
      <c r="F250" s="110"/>
      <c r="G250" s="40"/>
      <c r="H250" s="41"/>
      <c r="I250" s="40"/>
      <c r="J250" s="40"/>
      <c r="K250" s="40"/>
      <c r="L250" s="62"/>
      <c r="M250" s="62"/>
      <c r="N250" s="26"/>
      <c r="O250" s="44"/>
    </row>
    <row r="251" spans="4:15" x14ac:dyDescent="0.15">
      <c r="D251" s="110"/>
      <c r="E251" s="110"/>
      <c r="F251" s="110"/>
      <c r="G251" s="40"/>
      <c r="H251" s="41"/>
      <c r="I251" s="40"/>
      <c r="J251" s="40"/>
      <c r="K251" s="40"/>
      <c r="L251" s="62"/>
      <c r="M251" s="62"/>
      <c r="N251" s="26"/>
      <c r="O251" s="44"/>
    </row>
    <row r="252" spans="4:15" x14ac:dyDescent="0.15">
      <c r="D252" s="110"/>
      <c r="E252" s="110"/>
      <c r="F252" s="110"/>
      <c r="G252" s="40"/>
      <c r="H252" s="41"/>
      <c r="I252" s="40"/>
      <c r="J252" s="40"/>
      <c r="K252" s="40"/>
      <c r="L252" s="62"/>
      <c r="M252" s="62"/>
      <c r="N252" s="26"/>
      <c r="O252" s="44"/>
    </row>
    <row r="253" spans="4:15" x14ac:dyDescent="0.15">
      <c r="D253" s="110"/>
      <c r="E253" s="110"/>
      <c r="F253" s="110"/>
      <c r="G253" s="40"/>
      <c r="H253" s="41"/>
      <c r="I253" s="40"/>
      <c r="J253" s="40"/>
      <c r="K253" s="40"/>
      <c r="L253" s="62"/>
      <c r="M253" s="62"/>
      <c r="N253" s="26"/>
      <c r="O253" s="44"/>
    </row>
    <row r="254" spans="4:15" x14ac:dyDescent="0.15">
      <c r="D254" s="110"/>
      <c r="E254" s="110"/>
      <c r="F254" s="110"/>
      <c r="G254" s="40"/>
      <c r="H254" s="41"/>
      <c r="I254" s="40"/>
      <c r="J254" s="40"/>
      <c r="K254" s="40"/>
      <c r="L254" s="62"/>
      <c r="M254" s="62"/>
      <c r="N254" s="26"/>
      <c r="O254" s="44"/>
    </row>
    <row r="255" spans="4:15" x14ac:dyDescent="0.15">
      <c r="D255" s="110"/>
      <c r="E255" s="110"/>
      <c r="F255" s="110"/>
      <c r="G255" s="40"/>
      <c r="H255" s="41"/>
      <c r="I255" s="40"/>
      <c r="J255" s="40"/>
      <c r="K255" s="40"/>
      <c r="L255" s="62"/>
      <c r="M255" s="62"/>
      <c r="N255" s="26"/>
      <c r="O255" s="44"/>
    </row>
    <row r="256" spans="4:15" x14ac:dyDescent="0.15">
      <c r="D256" s="110"/>
      <c r="E256" s="110"/>
      <c r="F256" s="110"/>
      <c r="G256" s="40"/>
      <c r="H256" s="41"/>
      <c r="I256" s="40"/>
      <c r="J256" s="40"/>
      <c r="K256" s="40"/>
      <c r="L256" s="62"/>
      <c r="M256" s="62"/>
      <c r="N256" s="26"/>
      <c r="O256" s="44"/>
    </row>
    <row r="257" spans="4:15" x14ac:dyDescent="0.15">
      <c r="D257" s="110"/>
      <c r="E257" s="110"/>
      <c r="F257" s="110"/>
      <c r="G257" s="40"/>
      <c r="H257" s="41"/>
      <c r="I257" s="40"/>
      <c r="J257" s="40"/>
      <c r="K257" s="40"/>
      <c r="L257" s="62"/>
      <c r="M257" s="62"/>
      <c r="N257" s="26"/>
      <c r="O257" s="44"/>
    </row>
    <row r="258" spans="4:15" x14ac:dyDescent="0.15">
      <c r="D258" s="110"/>
      <c r="E258" s="110"/>
      <c r="F258" s="110"/>
      <c r="G258" s="40"/>
      <c r="H258" s="41"/>
      <c r="I258" s="40"/>
      <c r="J258" s="40"/>
      <c r="K258" s="40"/>
      <c r="L258" s="62"/>
      <c r="M258" s="62"/>
      <c r="N258" s="26"/>
      <c r="O258" s="44"/>
    </row>
    <row r="259" spans="4:15" x14ac:dyDescent="0.15">
      <c r="D259" s="110"/>
      <c r="E259" s="110"/>
      <c r="F259" s="110"/>
      <c r="G259" s="40"/>
      <c r="H259" s="41"/>
      <c r="I259" s="40"/>
      <c r="J259" s="40"/>
      <c r="K259" s="40"/>
      <c r="L259" s="62"/>
      <c r="M259" s="62"/>
      <c r="N259" s="26"/>
      <c r="O259" s="44"/>
    </row>
    <row r="260" spans="4:15" x14ac:dyDescent="0.15">
      <c r="D260" s="110"/>
      <c r="E260" s="110"/>
      <c r="F260" s="110"/>
      <c r="G260" s="40"/>
      <c r="H260" s="41"/>
      <c r="I260" s="40"/>
      <c r="J260" s="40"/>
      <c r="K260" s="40"/>
      <c r="L260" s="62"/>
      <c r="M260" s="62"/>
      <c r="N260" s="26"/>
      <c r="O260" s="44"/>
    </row>
    <row r="261" spans="4:15" x14ac:dyDescent="0.15">
      <c r="D261" s="110"/>
      <c r="E261" s="110"/>
      <c r="F261" s="110"/>
      <c r="G261" s="40"/>
      <c r="H261" s="41"/>
      <c r="I261" s="40"/>
      <c r="J261" s="40"/>
      <c r="K261" s="40"/>
      <c r="L261" s="62"/>
      <c r="M261" s="62"/>
      <c r="N261" s="26"/>
      <c r="O261" s="44"/>
    </row>
    <row r="262" spans="4:15" x14ac:dyDescent="0.15">
      <c r="D262" s="110"/>
      <c r="E262" s="110"/>
      <c r="F262" s="110"/>
      <c r="G262" s="40"/>
      <c r="H262" s="41"/>
      <c r="I262" s="40"/>
      <c r="J262" s="40"/>
      <c r="K262" s="40"/>
      <c r="L262" s="62"/>
      <c r="M262" s="62"/>
      <c r="N262" s="26"/>
      <c r="O262" s="44"/>
    </row>
    <row r="263" spans="4:15" x14ac:dyDescent="0.15">
      <c r="D263" s="110"/>
      <c r="E263" s="110"/>
      <c r="F263" s="110"/>
      <c r="G263" s="40"/>
      <c r="H263" s="41"/>
      <c r="I263" s="40"/>
      <c r="J263" s="40"/>
      <c r="K263" s="40"/>
      <c r="L263" s="62"/>
      <c r="M263" s="62"/>
      <c r="N263" s="26"/>
      <c r="O263" s="44"/>
    </row>
    <row r="264" spans="4:15" x14ac:dyDescent="0.15">
      <c r="D264" s="110"/>
      <c r="E264" s="110"/>
      <c r="F264" s="110"/>
      <c r="G264" s="40"/>
      <c r="H264" s="41"/>
      <c r="I264" s="40"/>
      <c r="J264" s="40"/>
      <c r="K264" s="40"/>
      <c r="L264" s="62"/>
      <c r="M264" s="62"/>
      <c r="N264" s="26"/>
      <c r="O264" s="44"/>
    </row>
    <row r="265" spans="4:15" x14ac:dyDescent="0.15">
      <c r="D265" s="110"/>
      <c r="E265" s="110"/>
      <c r="F265" s="110"/>
      <c r="G265" s="40"/>
      <c r="H265" s="41"/>
      <c r="I265" s="40"/>
      <c r="J265" s="40"/>
      <c r="K265" s="40"/>
      <c r="L265" s="62"/>
      <c r="M265" s="62"/>
      <c r="N265" s="26"/>
      <c r="O265" s="44"/>
    </row>
    <row r="266" spans="4:15" x14ac:dyDescent="0.15">
      <c r="D266" s="110"/>
      <c r="E266" s="110"/>
      <c r="F266" s="110"/>
      <c r="G266" s="40"/>
      <c r="H266" s="41"/>
      <c r="I266" s="40"/>
      <c r="J266" s="40"/>
      <c r="K266" s="40"/>
      <c r="L266" s="62"/>
      <c r="M266" s="62"/>
      <c r="N266" s="26"/>
      <c r="O266" s="44"/>
    </row>
    <row r="267" spans="4:15" x14ac:dyDescent="0.15">
      <c r="D267" s="110"/>
      <c r="E267" s="110"/>
      <c r="F267" s="110"/>
      <c r="G267" s="40"/>
      <c r="H267" s="41"/>
      <c r="I267" s="40"/>
      <c r="J267" s="40"/>
      <c r="K267" s="40"/>
      <c r="L267" s="62"/>
      <c r="M267" s="62"/>
      <c r="N267" s="26"/>
      <c r="O267" s="44"/>
    </row>
    <row r="268" spans="4:15" x14ac:dyDescent="0.15">
      <c r="D268" s="110"/>
      <c r="E268" s="110"/>
      <c r="F268" s="110"/>
      <c r="G268" s="40"/>
      <c r="H268" s="41"/>
      <c r="I268" s="40"/>
      <c r="J268" s="40"/>
      <c r="K268" s="40"/>
      <c r="L268" s="62"/>
      <c r="M268" s="62"/>
      <c r="N268" s="26"/>
      <c r="O268" s="44"/>
    </row>
    <row r="269" spans="4:15" x14ac:dyDescent="0.15">
      <c r="D269" s="110"/>
      <c r="E269" s="110"/>
      <c r="F269" s="110"/>
      <c r="G269" s="40"/>
      <c r="H269" s="41"/>
      <c r="I269" s="40"/>
      <c r="J269" s="40"/>
      <c r="K269" s="40"/>
      <c r="L269" s="62"/>
      <c r="M269" s="62"/>
      <c r="N269" s="26"/>
      <c r="O269" s="44"/>
    </row>
    <row r="270" spans="4:15" x14ac:dyDescent="0.15">
      <c r="D270" s="110"/>
      <c r="E270" s="110"/>
      <c r="F270" s="110"/>
      <c r="G270" s="40"/>
      <c r="H270" s="41"/>
      <c r="I270" s="40"/>
      <c r="J270" s="40"/>
      <c r="K270" s="40"/>
      <c r="L270" s="62"/>
      <c r="M270" s="62"/>
      <c r="N270" s="26"/>
      <c r="O270" s="44"/>
    </row>
    <row r="271" spans="4:15" x14ac:dyDescent="0.15">
      <c r="D271" s="110"/>
      <c r="E271" s="110"/>
      <c r="F271" s="110"/>
      <c r="G271" s="40"/>
      <c r="H271" s="41"/>
      <c r="I271" s="40"/>
      <c r="J271" s="40"/>
      <c r="K271" s="40"/>
      <c r="L271" s="62"/>
      <c r="M271" s="62"/>
      <c r="N271" s="26"/>
      <c r="O271" s="44"/>
    </row>
    <row r="272" spans="4:15" x14ac:dyDescent="0.15">
      <c r="D272" s="110"/>
      <c r="E272" s="110"/>
      <c r="F272" s="110"/>
      <c r="G272" s="40"/>
      <c r="H272" s="41"/>
      <c r="I272" s="40"/>
      <c r="J272" s="40"/>
      <c r="K272" s="40"/>
      <c r="L272" s="62"/>
      <c r="M272" s="62"/>
      <c r="N272" s="26"/>
      <c r="O272" s="44"/>
    </row>
    <row r="273" spans="4:15" x14ac:dyDescent="0.15">
      <c r="D273" s="110"/>
      <c r="E273" s="110"/>
      <c r="F273" s="110"/>
      <c r="G273" s="40"/>
      <c r="H273" s="41"/>
      <c r="I273" s="40"/>
      <c r="J273" s="40"/>
      <c r="K273" s="40"/>
      <c r="L273" s="62"/>
      <c r="M273" s="62"/>
      <c r="N273" s="26"/>
      <c r="O273" s="44"/>
    </row>
    <row r="274" spans="4:15" x14ac:dyDescent="0.15">
      <c r="D274" s="110"/>
      <c r="E274" s="110"/>
      <c r="F274" s="110"/>
      <c r="G274" s="40"/>
      <c r="H274" s="41"/>
      <c r="I274" s="40"/>
      <c r="J274" s="40"/>
      <c r="K274" s="40"/>
      <c r="L274" s="62"/>
      <c r="M274" s="62"/>
      <c r="N274" s="26"/>
      <c r="O274" s="44"/>
    </row>
    <row r="275" spans="4:15" x14ac:dyDescent="0.15">
      <c r="D275" s="110"/>
      <c r="E275" s="110"/>
      <c r="F275" s="110"/>
      <c r="G275" s="40"/>
      <c r="H275" s="41"/>
      <c r="I275" s="40"/>
      <c r="J275" s="40"/>
      <c r="K275" s="40"/>
      <c r="L275" s="62"/>
      <c r="M275" s="62"/>
      <c r="N275" s="26"/>
      <c r="O275" s="44"/>
    </row>
    <row r="276" spans="4:15" x14ac:dyDescent="0.15">
      <c r="D276" s="110"/>
      <c r="E276" s="110"/>
      <c r="F276" s="110"/>
      <c r="G276" s="40"/>
      <c r="H276" s="41"/>
      <c r="I276" s="40"/>
      <c r="J276" s="40"/>
      <c r="K276" s="40"/>
      <c r="L276" s="62"/>
      <c r="M276" s="62"/>
      <c r="N276" s="26"/>
      <c r="O276" s="44"/>
    </row>
    <row r="277" spans="4:15" x14ac:dyDescent="0.15">
      <c r="D277" s="110"/>
      <c r="E277" s="110"/>
      <c r="F277" s="110"/>
      <c r="G277" s="40"/>
      <c r="H277" s="41"/>
      <c r="I277" s="40"/>
      <c r="J277" s="40"/>
      <c r="K277" s="40"/>
      <c r="L277" s="62"/>
      <c r="M277" s="62"/>
      <c r="N277" s="26"/>
      <c r="O277" s="44"/>
    </row>
    <row r="278" spans="4:15" x14ac:dyDescent="0.15">
      <c r="D278" s="110"/>
      <c r="E278" s="110"/>
      <c r="F278" s="110"/>
      <c r="G278" s="40"/>
      <c r="H278" s="41"/>
      <c r="I278" s="40"/>
      <c r="J278" s="40"/>
      <c r="K278" s="40"/>
      <c r="L278" s="62"/>
      <c r="M278" s="62"/>
      <c r="N278" s="26"/>
      <c r="O278" s="44"/>
    </row>
    <row r="279" spans="4:15" x14ac:dyDescent="0.15">
      <c r="D279" s="110"/>
      <c r="E279" s="110"/>
      <c r="F279" s="110"/>
      <c r="G279" s="40"/>
      <c r="H279" s="41"/>
      <c r="I279" s="40"/>
      <c r="J279" s="40"/>
      <c r="K279" s="40"/>
      <c r="L279" s="62"/>
      <c r="M279" s="62"/>
      <c r="N279" s="26"/>
      <c r="O279" s="44"/>
    </row>
    <row r="280" spans="4:15" x14ac:dyDescent="0.15">
      <c r="D280" s="110"/>
      <c r="E280" s="110"/>
      <c r="F280" s="110"/>
      <c r="G280" s="40"/>
      <c r="H280" s="41"/>
      <c r="I280" s="40"/>
      <c r="J280" s="40"/>
      <c r="K280" s="40"/>
      <c r="L280" s="62"/>
      <c r="M280" s="62"/>
      <c r="N280" s="26"/>
      <c r="O280" s="44"/>
    </row>
    <row r="281" spans="4:15" x14ac:dyDescent="0.15">
      <c r="D281" s="110"/>
      <c r="E281" s="110"/>
      <c r="F281" s="110"/>
      <c r="G281" s="40"/>
      <c r="H281" s="41"/>
      <c r="I281" s="40"/>
      <c r="J281" s="40"/>
      <c r="K281" s="40"/>
      <c r="L281" s="62"/>
      <c r="M281" s="62"/>
      <c r="N281" s="26"/>
      <c r="O281" s="44"/>
    </row>
    <row r="282" spans="4:15" x14ac:dyDescent="0.15">
      <c r="D282" s="110"/>
      <c r="E282" s="110"/>
      <c r="F282" s="110"/>
      <c r="G282" s="40"/>
      <c r="H282" s="41"/>
      <c r="I282" s="40"/>
      <c r="J282" s="40"/>
      <c r="K282" s="40"/>
      <c r="L282" s="62"/>
      <c r="M282" s="62"/>
      <c r="N282" s="26"/>
      <c r="O282" s="44"/>
    </row>
    <row r="283" spans="4:15" x14ac:dyDescent="0.15">
      <c r="D283" s="110"/>
      <c r="E283" s="110"/>
      <c r="F283" s="110"/>
      <c r="G283" s="40"/>
      <c r="H283" s="41"/>
      <c r="I283" s="40"/>
      <c r="J283" s="40"/>
      <c r="K283" s="40"/>
      <c r="L283" s="62"/>
      <c r="M283" s="62"/>
      <c r="N283" s="26"/>
      <c r="O283" s="44"/>
    </row>
    <row r="284" spans="4:15" x14ac:dyDescent="0.15">
      <c r="D284" s="110"/>
      <c r="E284" s="110"/>
      <c r="F284" s="110"/>
      <c r="G284" s="40"/>
      <c r="H284" s="41"/>
      <c r="I284" s="40"/>
      <c r="J284" s="40"/>
      <c r="K284" s="40"/>
      <c r="L284" s="62"/>
      <c r="M284" s="62"/>
      <c r="N284" s="26"/>
      <c r="O284" s="44"/>
    </row>
    <row r="285" spans="4:15" x14ac:dyDescent="0.15">
      <c r="D285" s="110"/>
      <c r="E285" s="110"/>
      <c r="F285" s="110"/>
      <c r="G285" s="40"/>
      <c r="H285" s="41"/>
      <c r="I285" s="40"/>
      <c r="J285" s="40"/>
      <c r="K285" s="40"/>
      <c r="L285" s="62"/>
      <c r="M285" s="62"/>
      <c r="N285" s="26"/>
      <c r="O285" s="44"/>
    </row>
    <row r="286" spans="4:15" x14ac:dyDescent="0.15">
      <c r="D286" s="110"/>
      <c r="E286" s="110"/>
      <c r="F286" s="110"/>
      <c r="G286" s="40"/>
      <c r="H286" s="41"/>
      <c r="I286" s="40"/>
      <c r="J286" s="40"/>
      <c r="K286" s="40"/>
      <c r="L286" s="62"/>
      <c r="M286" s="62"/>
      <c r="N286" s="26"/>
      <c r="O286" s="44"/>
    </row>
    <row r="287" spans="4:15" x14ac:dyDescent="0.15">
      <c r="D287" s="110"/>
      <c r="E287" s="110"/>
      <c r="F287" s="110"/>
      <c r="G287" s="40"/>
      <c r="H287" s="41"/>
      <c r="I287" s="40"/>
      <c r="J287" s="40"/>
      <c r="K287" s="40"/>
      <c r="L287" s="62"/>
      <c r="M287" s="62"/>
      <c r="N287" s="26"/>
      <c r="O287" s="44"/>
    </row>
    <row r="288" spans="4:15" x14ac:dyDescent="0.15">
      <c r="D288" s="110"/>
      <c r="E288" s="110"/>
      <c r="F288" s="110"/>
      <c r="G288" s="40"/>
      <c r="H288" s="41"/>
      <c r="I288" s="40"/>
      <c r="J288" s="40"/>
      <c r="K288" s="40"/>
      <c r="L288" s="62"/>
      <c r="M288" s="62"/>
      <c r="N288" s="26"/>
      <c r="O288" s="44"/>
    </row>
    <row r="289" spans="4:15" x14ac:dyDescent="0.15">
      <c r="D289" s="110"/>
      <c r="E289" s="110"/>
      <c r="F289" s="110"/>
      <c r="G289" s="40"/>
      <c r="H289" s="41"/>
      <c r="I289" s="40"/>
      <c r="J289" s="40"/>
      <c r="K289" s="40"/>
      <c r="L289" s="62"/>
      <c r="M289" s="62"/>
      <c r="N289" s="26"/>
      <c r="O289" s="44"/>
    </row>
    <row r="290" spans="4:15" x14ac:dyDescent="0.15">
      <c r="D290" s="110"/>
      <c r="E290" s="110"/>
      <c r="F290" s="110"/>
      <c r="G290" s="40"/>
      <c r="H290" s="41"/>
      <c r="I290" s="40"/>
      <c r="J290" s="40"/>
      <c r="K290" s="40"/>
      <c r="L290" s="62"/>
      <c r="M290" s="62"/>
      <c r="N290" s="26"/>
      <c r="O290" s="44"/>
    </row>
    <row r="291" spans="4:15" x14ac:dyDescent="0.15">
      <c r="D291" s="110"/>
      <c r="E291" s="110"/>
      <c r="F291" s="110"/>
      <c r="G291" s="40"/>
      <c r="H291" s="41"/>
      <c r="I291" s="40"/>
      <c r="J291" s="40"/>
      <c r="K291" s="40"/>
      <c r="L291" s="62"/>
      <c r="M291" s="62"/>
      <c r="N291" s="26"/>
      <c r="O291" s="44"/>
    </row>
    <row r="292" spans="4:15" x14ac:dyDescent="0.15">
      <c r="D292" s="110"/>
      <c r="E292" s="110"/>
      <c r="F292" s="110"/>
      <c r="G292" s="40"/>
      <c r="H292" s="41"/>
      <c r="I292" s="40"/>
      <c r="J292" s="40"/>
      <c r="K292" s="40"/>
      <c r="L292" s="62"/>
      <c r="M292" s="62"/>
      <c r="N292" s="26"/>
      <c r="O292" s="44"/>
    </row>
    <row r="293" spans="4:15" x14ac:dyDescent="0.15">
      <c r="D293" s="110"/>
      <c r="E293" s="110"/>
      <c r="F293" s="110"/>
      <c r="G293" s="40"/>
      <c r="H293" s="41"/>
      <c r="I293" s="40"/>
      <c r="J293" s="40"/>
      <c r="K293" s="40"/>
      <c r="L293" s="62"/>
      <c r="M293" s="62"/>
      <c r="N293" s="26"/>
      <c r="O293" s="44"/>
    </row>
    <row r="294" spans="4:15" x14ac:dyDescent="0.15">
      <c r="D294" s="110"/>
      <c r="E294" s="110"/>
      <c r="F294" s="110"/>
      <c r="G294" s="40"/>
      <c r="H294" s="41"/>
      <c r="I294" s="40"/>
      <c r="J294" s="40"/>
      <c r="K294" s="40"/>
      <c r="L294" s="62"/>
      <c r="M294" s="62"/>
      <c r="N294" s="26"/>
      <c r="O294" s="44"/>
    </row>
    <row r="295" spans="4:15" x14ac:dyDescent="0.15">
      <c r="D295" s="110"/>
      <c r="E295" s="110"/>
      <c r="F295" s="110"/>
      <c r="G295" s="40"/>
      <c r="H295" s="41"/>
      <c r="I295" s="40"/>
      <c r="J295" s="40"/>
      <c r="K295" s="40"/>
      <c r="L295" s="62"/>
      <c r="M295" s="62"/>
      <c r="N295" s="26"/>
      <c r="O295" s="44"/>
    </row>
    <row r="296" spans="4:15" x14ac:dyDescent="0.15">
      <c r="D296" s="110"/>
      <c r="E296" s="110"/>
      <c r="F296" s="110"/>
      <c r="G296" s="40"/>
      <c r="H296" s="41"/>
      <c r="I296" s="40"/>
      <c r="J296" s="40"/>
      <c r="K296" s="40"/>
      <c r="L296" s="62"/>
      <c r="M296" s="62"/>
      <c r="N296" s="26"/>
      <c r="O296" s="44"/>
    </row>
    <row r="297" spans="4:15" x14ac:dyDescent="0.15">
      <c r="D297" s="110"/>
      <c r="E297" s="110"/>
      <c r="F297" s="110"/>
      <c r="G297" s="40"/>
      <c r="H297" s="41"/>
      <c r="I297" s="40"/>
      <c r="J297" s="40"/>
      <c r="K297" s="40"/>
      <c r="L297" s="62"/>
      <c r="M297" s="62"/>
      <c r="N297" s="26"/>
      <c r="O297" s="44"/>
    </row>
    <row r="298" spans="4:15" x14ac:dyDescent="0.15">
      <c r="D298" s="110"/>
      <c r="E298" s="110"/>
      <c r="F298" s="110"/>
      <c r="G298" s="40"/>
      <c r="H298" s="41"/>
      <c r="I298" s="40"/>
      <c r="J298" s="40"/>
      <c r="K298" s="40"/>
      <c r="L298" s="62"/>
      <c r="M298" s="62"/>
      <c r="N298" s="26"/>
      <c r="O298" s="44"/>
    </row>
    <row r="299" spans="4:15" x14ac:dyDescent="0.15">
      <c r="D299" s="110"/>
      <c r="E299" s="110"/>
      <c r="F299" s="110"/>
      <c r="G299" s="40"/>
      <c r="H299" s="41"/>
      <c r="I299" s="40"/>
      <c r="J299" s="40"/>
      <c r="K299" s="40"/>
      <c r="L299" s="62"/>
      <c r="M299" s="62"/>
      <c r="N299" s="26"/>
      <c r="O299" s="44"/>
    </row>
    <row r="300" spans="4:15" x14ac:dyDescent="0.15">
      <c r="D300" s="110"/>
      <c r="E300" s="110"/>
      <c r="F300" s="110"/>
      <c r="G300" s="40"/>
      <c r="H300" s="41"/>
      <c r="I300" s="40"/>
      <c r="J300" s="40"/>
      <c r="K300" s="40"/>
      <c r="L300" s="62"/>
      <c r="M300" s="62"/>
      <c r="N300" s="26"/>
      <c r="O300" s="44"/>
    </row>
    <row r="301" spans="4:15" x14ac:dyDescent="0.15">
      <c r="D301" s="110"/>
      <c r="E301" s="110"/>
      <c r="F301" s="110"/>
      <c r="G301" s="40"/>
      <c r="H301" s="41"/>
      <c r="I301" s="40"/>
      <c r="J301" s="40"/>
      <c r="K301" s="40"/>
      <c r="L301" s="62"/>
      <c r="M301" s="62"/>
      <c r="N301" s="26"/>
      <c r="O301" s="44"/>
    </row>
    <row r="302" spans="4:15" x14ac:dyDescent="0.15">
      <c r="D302" s="110"/>
      <c r="E302" s="110"/>
      <c r="F302" s="110"/>
      <c r="G302" s="40"/>
      <c r="H302" s="41"/>
      <c r="I302" s="40"/>
      <c r="J302" s="40"/>
      <c r="K302" s="40"/>
      <c r="L302" s="62"/>
      <c r="M302" s="62"/>
      <c r="N302" s="26"/>
      <c r="O302" s="44"/>
    </row>
    <row r="303" spans="4:15" x14ac:dyDescent="0.15">
      <c r="D303" s="110"/>
      <c r="E303" s="110"/>
      <c r="F303" s="110"/>
      <c r="G303" s="40"/>
      <c r="H303" s="41"/>
      <c r="I303" s="40"/>
      <c r="J303" s="40"/>
      <c r="K303" s="40"/>
      <c r="L303" s="62"/>
      <c r="M303" s="62"/>
      <c r="N303" s="26"/>
      <c r="O303" s="44"/>
    </row>
    <row r="304" spans="4:15" x14ac:dyDescent="0.15">
      <c r="D304" s="110"/>
      <c r="E304" s="110"/>
      <c r="F304" s="110"/>
      <c r="G304" s="40"/>
      <c r="H304" s="41"/>
      <c r="I304" s="40"/>
      <c r="J304" s="40"/>
      <c r="K304" s="40"/>
      <c r="L304" s="62"/>
      <c r="M304" s="62"/>
      <c r="N304" s="26"/>
      <c r="O304" s="44"/>
    </row>
    <row r="305" spans="4:15" x14ac:dyDescent="0.15">
      <c r="D305" s="110"/>
      <c r="E305" s="110"/>
      <c r="F305" s="110"/>
      <c r="G305" s="40"/>
      <c r="H305" s="41"/>
      <c r="I305" s="40"/>
      <c r="J305" s="40"/>
      <c r="K305" s="40"/>
      <c r="L305" s="62"/>
      <c r="M305" s="62"/>
      <c r="N305" s="26"/>
      <c r="O305" s="44"/>
    </row>
    <row r="306" spans="4:15" x14ac:dyDescent="0.15">
      <c r="D306" s="110"/>
      <c r="E306" s="110"/>
      <c r="F306" s="110"/>
      <c r="G306" s="40"/>
      <c r="H306" s="41"/>
      <c r="I306" s="40"/>
      <c r="J306" s="40"/>
      <c r="K306" s="40"/>
      <c r="L306" s="62"/>
      <c r="M306" s="62"/>
      <c r="N306" s="26"/>
      <c r="O306" s="44"/>
    </row>
    <row r="307" spans="4:15" x14ac:dyDescent="0.15">
      <c r="D307" s="110"/>
      <c r="E307" s="110"/>
      <c r="F307" s="110"/>
      <c r="G307" s="40"/>
      <c r="H307" s="41"/>
      <c r="I307" s="40"/>
      <c r="J307" s="40"/>
      <c r="K307" s="40"/>
      <c r="L307" s="62"/>
      <c r="M307" s="62"/>
      <c r="N307" s="26"/>
      <c r="O307" s="44"/>
    </row>
    <row r="308" spans="4:15" x14ac:dyDescent="0.15">
      <c r="D308" s="110"/>
      <c r="E308" s="110"/>
      <c r="F308" s="110"/>
      <c r="G308" s="40"/>
      <c r="H308" s="41"/>
      <c r="I308" s="40"/>
      <c r="J308" s="40"/>
      <c r="K308" s="40"/>
      <c r="L308" s="62"/>
      <c r="M308" s="62"/>
      <c r="N308" s="26"/>
      <c r="O308" s="44"/>
    </row>
    <row r="309" spans="4:15" x14ac:dyDescent="0.15">
      <c r="D309" s="110"/>
      <c r="E309" s="110"/>
      <c r="F309" s="110"/>
      <c r="G309" s="40"/>
      <c r="H309" s="41"/>
      <c r="I309" s="40"/>
      <c r="J309" s="40"/>
      <c r="K309" s="40"/>
      <c r="L309" s="62"/>
      <c r="M309" s="62"/>
      <c r="N309" s="26"/>
      <c r="O309" s="44"/>
    </row>
    <row r="310" spans="4:15" x14ac:dyDescent="0.15">
      <c r="D310" s="110"/>
      <c r="E310" s="110"/>
      <c r="F310" s="110"/>
      <c r="G310" s="40"/>
      <c r="H310" s="41"/>
      <c r="I310" s="40"/>
      <c r="J310" s="40"/>
      <c r="K310" s="40"/>
      <c r="L310" s="62"/>
      <c r="M310" s="62"/>
      <c r="N310" s="26"/>
      <c r="O310" s="44"/>
    </row>
    <row r="311" spans="4:15" x14ac:dyDescent="0.15">
      <c r="D311" s="110"/>
      <c r="E311" s="110"/>
      <c r="F311" s="110"/>
      <c r="G311" s="40"/>
      <c r="H311" s="41"/>
      <c r="I311" s="40"/>
      <c r="J311" s="40"/>
      <c r="K311" s="40"/>
      <c r="L311" s="62"/>
      <c r="M311" s="62"/>
      <c r="N311" s="26"/>
      <c r="O311" s="44"/>
    </row>
    <row r="312" spans="4:15" x14ac:dyDescent="0.15">
      <c r="D312" s="110"/>
      <c r="E312" s="110"/>
      <c r="F312" s="110"/>
      <c r="G312" s="40"/>
      <c r="H312" s="41"/>
      <c r="I312" s="40"/>
      <c r="J312" s="40"/>
      <c r="K312" s="40"/>
      <c r="L312" s="62"/>
      <c r="M312" s="62"/>
      <c r="N312" s="26"/>
      <c r="O312" s="44"/>
    </row>
    <row r="313" spans="4:15" x14ac:dyDescent="0.15">
      <c r="D313" s="110"/>
      <c r="E313" s="110"/>
      <c r="F313" s="110"/>
      <c r="G313" s="40"/>
      <c r="H313" s="41"/>
      <c r="I313" s="40"/>
      <c r="J313" s="40"/>
      <c r="K313" s="40"/>
      <c r="L313" s="62"/>
      <c r="M313" s="62"/>
      <c r="N313" s="26"/>
      <c r="O313" s="44"/>
    </row>
    <row r="314" spans="4:15" x14ac:dyDescent="0.15">
      <c r="D314" s="110"/>
      <c r="E314" s="110"/>
      <c r="F314" s="110"/>
      <c r="G314" s="40"/>
      <c r="H314" s="41"/>
      <c r="I314" s="40"/>
      <c r="J314" s="40"/>
      <c r="K314" s="40"/>
      <c r="L314" s="62"/>
      <c r="M314" s="62"/>
      <c r="N314" s="26"/>
      <c r="O314" s="44"/>
    </row>
    <row r="315" spans="4:15" x14ac:dyDescent="0.15">
      <c r="D315" s="110"/>
      <c r="E315" s="110"/>
      <c r="F315" s="110"/>
      <c r="G315" s="40"/>
      <c r="H315" s="41"/>
      <c r="I315" s="40"/>
      <c r="J315" s="40"/>
      <c r="K315" s="40"/>
      <c r="L315" s="62"/>
      <c r="M315" s="62"/>
      <c r="N315" s="26"/>
      <c r="O315" s="44"/>
    </row>
    <row r="316" spans="4:15" x14ac:dyDescent="0.15">
      <c r="D316" s="110"/>
      <c r="E316" s="110"/>
      <c r="F316" s="110"/>
      <c r="G316" s="40"/>
      <c r="H316" s="41"/>
      <c r="I316" s="40"/>
      <c r="J316" s="40"/>
      <c r="K316" s="40"/>
      <c r="L316" s="62"/>
      <c r="M316" s="62"/>
      <c r="N316" s="26"/>
      <c r="O316" s="44"/>
    </row>
    <row r="317" spans="4:15" x14ac:dyDescent="0.15">
      <c r="D317" s="110"/>
      <c r="E317" s="110"/>
      <c r="F317" s="110"/>
      <c r="G317" s="40"/>
      <c r="H317" s="41"/>
      <c r="I317" s="40"/>
      <c r="J317" s="40"/>
      <c r="K317" s="40"/>
      <c r="L317" s="62"/>
      <c r="M317" s="62"/>
      <c r="N317" s="26"/>
      <c r="O317" s="44"/>
    </row>
    <row r="318" spans="4:15" x14ac:dyDescent="0.15">
      <c r="D318" s="110"/>
      <c r="E318" s="110"/>
      <c r="F318" s="110"/>
      <c r="G318" s="40"/>
      <c r="H318" s="41"/>
      <c r="I318" s="40"/>
      <c r="J318" s="40"/>
      <c r="K318" s="40"/>
      <c r="L318" s="62"/>
      <c r="M318" s="62"/>
      <c r="N318" s="26"/>
      <c r="O318" s="44"/>
    </row>
    <row r="319" spans="4:15" x14ac:dyDescent="0.15">
      <c r="D319" s="110"/>
      <c r="E319" s="110"/>
      <c r="F319" s="110"/>
      <c r="G319" s="40"/>
      <c r="H319" s="41"/>
      <c r="I319" s="40"/>
      <c r="J319" s="40"/>
      <c r="K319" s="40"/>
      <c r="L319" s="62"/>
      <c r="M319" s="62"/>
      <c r="N319" s="26"/>
      <c r="O319" s="44"/>
    </row>
    <row r="320" spans="4:15" x14ac:dyDescent="0.15">
      <c r="D320" s="110"/>
      <c r="E320" s="110"/>
      <c r="F320" s="110"/>
      <c r="G320" s="40"/>
      <c r="H320" s="41"/>
      <c r="I320" s="40"/>
      <c r="J320" s="40"/>
      <c r="K320" s="40"/>
      <c r="L320" s="62"/>
      <c r="M320" s="62"/>
      <c r="N320" s="26"/>
      <c r="O320" s="44"/>
    </row>
    <row r="321" spans="4:15" x14ac:dyDescent="0.15">
      <c r="D321" s="110"/>
      <c r="E321" s="110"/>
      <c r="F321" s="110"/>
      <c r="G321" s="40"/>
      <c r="H321" s="41"/>
      <c r="I321" s="40"/>
      <c r="J321" s="40"/>
      <c r="K321" s="40"/>
      <c r="L321" s="62"/>
      <c r="M321" s="62"/>
      <c r="N321" s="26"/>
      <c r="O321" s="44"/>
    </row>
    <row r="322" spans="4:15" x14ac:dyDescent="0.15">
      <c r="D322" s="110"/>
      <c r="E322" s="110"/>
      <c r="F322" s="110"/>
      <c r="G322" s="40"/>
      <c r="H322" s="41"/>
      <c r="I322" s="40"/>
      <c r="J322" s="40"/>
      <c r="K322" s="40"/>
      <c r="L322" s="62"/>
      <c r="M322" s="62"/>
      <c r="N322" s="26"/>
      <c r="O322" s="44"/>
    </row>
    <row r="323" spans="4:15" x14ac:dyDescent="0.15">
      <c r="D323" s="110"/>
      <c r="E323" s="110"/>
      <c r="F323" s="110"/>
      <c r="G323" s="40"/>
      <c r="H323" s="41"/>
      <c r="I323" s="40"/>
      <c r="J323" s="40"/>
      <c r="K323" s="40"/>
      <c r="L323" s="62"/>
      <c r="M323" s="62"/>
      <c r="N323" s="26"/>
      <c r="O323" s="44"/>
    </row>
    <row r="324" spans="4:15" x14ac:dyDescent="0.15">
      <c r="D324" s="110"/>
      <c r="E324" s="110"/>
      <c r="F324" s="110"/>
      <c r="G324" s="40"/>
      <c r="H324" s="41"/>
      <c r="I324" s="40"/>
      <c r="J324" s="40"/>
      <c r="K324" s="40"/>
      <c r="L324" s="62"/>
      <c r="M324" s="62"/>
      <c r="N324" s="26"/>
      <c r="O324" s="44"/>
    </row>
    <row r="325" spans="4:15" x14ac:dyDescent="0.15">
      <c r="D325" s="110"/>
      <c r="E325" s="110"/>
      <c r="F325" s="110"/>
      <c r="G325" s="40"/>
      <c r="H325" s="41"/>
      <c r="I325" s="40"/>
      <c r="J325" s="40"/>
      <c r="K325" s="40"/>
      <c r="L325" s="62"/>
      <c r="M325" s="62"/>
      <c r="N325" s="26"/>
      <c r="O325" s="44"/>
    </row>
    <row r="326" spans="4:15" x14ac:dyDescent="0.15">
      <c r="D326" s="110"/>
      <c r="E326" s="110"/>
      <c r="F326" s="110"/>
      <c r="G326" s="40"/>
      <c r="H326" s="41"/>
      <c r="I326" s="40"/>
      <c r="J326" s="40"/>
      <c r="K326" s="40"/>
      <c r="L326" s="62"/>
      <c r="M326" s="62"/>
      <c r="N326" s="26"/>
      <c r="O326" s="44"/>
    </row>
    <row r="327" spans="4:15" x14ac:dyDescent="0.15">
      <c r="D327" s="110"/>
      <c r="E327" s="110"/>
      <c r="F327" s="110"/>
      <c r="G327" s="40"/>
      <c r="H327" s="41"/>
      <c r="I327" s="40"/>
      <c r="J327" s="40"/>
      <c r="K327" s="40"/>
      <c r="L327" s="62"/>
      <c r="M327" s="62"/>
      <c r="N327" s="26"/>
      <c r="O327" s="44"/>
    </row>
    <row r="328" spans="4:15" x14ac:dyDescent="0.15">
      <c r="D328" s="110"/>
      <c r="E328" s="110"/>
      <c r="F328" s="110"/>
      <c r="G328" s="40"/>
      <c r="H328" s="41"/>
      <c r="I328" s="40"/>
      <c r="J328" s="40"/>
      <c r="K328" s="40"/>
      <c r="L328" s="62"/>
      <c r="M328" s="62"/>
      <c r="N328" s="26"/>
      <c r="O328" s="44"/>
    </row>
    <row r="329" spans="4:15" x14ac:dyDescent="0.15">
      <c r="D329" s="110"/>
      <c r="E329" s="110"/>
      <c r="F329" s="110"/>
      <c r="G329" s="40"/>
      <c r="H329" s="41"/>
      <c r="I329" s="40"/>
      <c r="J329" s="40"/>
      <c r="K329" s="40"/>
      <c r="L329" s="62"/>
      <c r="M329" s="62"/>
      <c r="N329" s="26"/>
      <c r="O329" s="44"/>
    </row>
    <row r="330" spans="4:15" x14ac:dyDescent="0.15">
      <c r="D330" s="110"/>
      <c r="E330" s="110"/>
      <c r="F330" s="110"/>
      <c r="G330" s="40"/>
      <c r="H330" s="41"/>
      <c r="I330" s="40"/>
      <c r="J330" s="40"/>
      <c r="K330" s="40"/>
      <c r="L330" s="62"/>
      <c r="M330" s="62"/>
      <c r="N330" s="26"/>
      <c r="O330" s="44"/>
    </row>
    <row r="331" spans="4:15" x14ac:dyDescent="0.15">
      <c r="D331" s="110"/>
      <c r="E331" s="110"/>
      <c r="F331" s="110"/>
      <c r="G331" s="40"/>
      <c r="H331" s="41"/>
      <c r="I331" s="40"/>
      <c r="J331" s="40"/>
      <c r="K331" s="40"/>
      <c r="L331" s="62"/>
      <c r="M331" s="62"/>
      <c r="N331" s="26"/>
      <c r="O331" s="44"/>
    </row>
    <row r="332" spans="4:15" x14ac:dyDescent="0.15">
      <c r="D332" s="110"/>
      <c r="E332" s="110"/>
      <c r="F332" s="110"/>
      <c r="G332" s="40"/>
      <c r="H332" s="41"/>
      <c r="I332" s="40"/>
      <c r="J332" s="40"/>
      <c r="K332" s="40"/>
      <c r="L332" s="62"/>
      <c r="M332" s="62"/>
      <c r="N332" s="26"/>
      <c r="O332" s="44"/>
    </row>
    <row r="333" spans="4:15" x14ac:dyDescent="0.15">
      <c r="D333" s="110"/>
      <c r="E333" s="110"/>
      <c r="F333" s="110"/>
      <c r="G333" s="40"/>
      <c r="H333" s="41"/>
      <c r="I333" s="40"/>
      <c r="J333" s="40"/>
      <c r="K333" s="40"/>
      <c r="L333" s="62"/>
      <c r="M333" s="62"/>
      <c r="N333" s="26"/>
      <c r="O333" s="44"/>
    </row>
    <row r="334" spans="4:15" x14ac:dyDescent="0.15">
      <c r="D334" s="110"/>
      <c r="E334" s="110"/>
      <c r="F334" s="110"/>
      <c r="G334" s="40"/>
      <c r="H334" s="41"/>
      <c r="I334" s="40"/>
      <c r="J334" s="40"/>
      <c r="K334" s="40"/>
      <c r="L334" s="62"/>
      <c r="M334" s="62"/>
      <c r="N334" s="26"/>
      <c r="O334" s="44"/>
    </row>
    <row r="335" spans="4:15" x14ac:dyDescent="0.15">
      <c r="D335" s="110"/>
      <c r="E335" s="110"/>
      <c r="F335" s="110"/>
      <c r="G335" s="40"/>
      <c r="H335" s="41"/>
      <c r="I335" s="40"/>
      <c r="J335" s="40"/>
      <c r="K335" s="40"/>
      <c r="L335" s="62"/>
      <c r="M335" s="62"/>
      <c r="N335" s="26"/>
      <c r="O335" s="44"/>
    </row>
    <row r="336" spans="4:15" x14ac:dyDescent="0.15">
      <c r="D336" s="110"/>
      <c r="E336" s="110"/>
      <c r="F336" s="110"/>
      <c r="G336" s="40"/>
      <c r="H336" s="41"/>
      <c r="I336" s="40"/>
      <c r="J336" s="40"/>
      <c r="K336" s="40"/>
      <c r="L336" s="62"/>
      <c r="M336" s="62"/>
      <c r="N336" s="26"/>
      <c r="O336" s="44"/>
    </row>
    <row r="337" spans="4:15" x14ac:dyDescent="0.15">
      <c r="D337" s="110"/>
      <c r="E337" s="110"/>
      <c r="F337" s="110"/>
      <c r="G337" s="40"/>
      <c r="H337" s="41"/>
      <c r="I337" s="40"/>
      <c r="J337" s="40"/>
      <c r="K337" s="40"/>
      <c r="L337" s="62"/>
      <c r="M337" s="62"/>
      <c r="N337" s="26"/>
      <c r="O337" s="44"/>
    </row>
    <row r="338" spans="4:15" x14ac:dyDescent="0.15">
      <c r="D338" s="110"/>
      <c r="E338" s="110"/>
      <c r="F338" s="110"/>
      <c r="G338" s="40"/>
      <c r="H338" s="41"/>
      <c r="I338" s="40"/>
      <c r="J338" s="40"/>
      <c r="K338" s="40"/>
      <c r="L338" s="62"/>
      <c r="M338" s="62"/>
      <c r="N338" s="26"/>
      <c r="O338" s="44"/>
    </row>
    <row r="339" spans="4:15" x14ac:dyDescent="0.15">
      <c r="D339" s="110"/>
      <c r="E339" s="110"/>
      <c r="F339" s="110"/>
      <c r="G339" s="40"/>
      <c r="H339" s="41"/>
      <c r="I339" s="40"/>
      <c r="J339" s="40"/>
      <c r="K339" s="40"/>
      <c r="L339" s="62"/>
      <c r="M339" s="62"/>
      <c r="N339" s="26"/>
      <c r="O339" s="44"/>
    </row>
    <row r="340" spans="4:15" x14ac:dyDescent="0.15">
      <c r="D340" s="110"/>
      <c r="E340" s="110"/>
      <c r="F340" s="110"/>
      <c r="G340" s="40"/>
      <c r="H340" s="41"/>
      <c r="I340" s="40"/>
      <c r="J340" s="40"/>
      <c r="K340" s="40"/>
      <c r="L340" s="62"/>
      <c r="M340" s="62"/>
      <c r="N340" s="26"/>
      <c r="O340" s="44"/>
    </row>
    <row r="341" spans="4:15" x14ac:dyDescent="0.15">
      <c r="D341" s="110"/>
      <c r="E341" s="110"/>
      <c r="F341" s="110"/>
      <c r="G341" s="40"/>
      <c r="H341" s="41"/>
      <c r="I341" s="40"/>
      <c r="J341" s="40"/>
      <c r="K341" s="40"/>
      <c r="L341" s="62"/>
      <c r="M341" s="62"/>
      <c r="N341" s="26"/>
      <c r="O341" s="44"/>
    </row>
    <row r="342" spans="4:15" x14ac:dyDescent="0.15">
      <c r="D342" s="110"/>
      <c r="E342" s="110"/>
      <c r="F342" s="110"/>
      <c r="G342" s="40"/>
      <c r="H342" s="41"/>
      <c r="I342" s="40"/>
      <c r="J342" s="40"/>
      <c r="K342" s="40"/>
      <c r="L342" s="62"/>
      <c r="M342" s="62"/>
      <c r="N342" s="26"/>
      <c r="O342" s="44"/>
    </row>
    <row r="343" spans="4:15" x14ac:dyDescent="0.15">
      <c r="D343" s="110"/>
      <c r="E343" s="110"/>
      <c r="F343" s="110"/>
      <c r="G343" s="40"/>
      <c r="H343" s="41"/>
      <c r="I343" s="40"/>
      <c r="J343" s="40"/>
      <c r="K343" s="40"/>
      <c r="L343" s="62"/>
      <c r="M343" s="62"/>
      <c r="N343" s="26"/>
      <c r="O343" s="44"/>
    </row>
    <row r="344" spans="4:15" x14ac:dyDescent="0.15">
      <c r="D344" s="110"/>
      <c r="E344" s="110"/>
      <c r="F344" s="110"/>
      <c r="G344" s="40"/>
      <c r="H344" s="41"/>
      <c r="I344" s="40"/>
      <c r="J344" s="40"/>
      <c r="K344" s="40"/>
      <c r="L344" s="62"/>
      <c r="M344" s="62"/>
      <c r="N344" s="26"/>
      <c r="O344" s="44"/>
    </row>
    <row r="345" spans="4:15" x14ac:dyDescent="0.15">
      <c r="D345" s="110"/>
      <c r="E345" s="110"/>
      <c r="F345" s="110"/>
      <c r="G345" s="40"/>
      <c r="H345" s="41"/>
      <c r="I345" s="40"/>
      <c r="J345" s="40"/>
      <c r="K345" s="40"/>
      <c r="L345" s="62"/>
      <c r="M345" s="62"/>
      <c r="N345" s="26"/>
      <c r="O345" s="44"/>
    </row>
    <row r="346" spans="4:15" x14ac:dyDescent="0.15">
      <c r="D346" s="110"/>
      <c r="E346" s="110"/>
      <c r="F346" s="110"/>
      <c r="G346" s="40"/>
      <c r="H346" s="41"/>
      <c r="I346" s="40"/>
      <c r="J346" s="40"/>
      <c r="K346" s="40"/>
      <c r="L346" s="62"/>
      <c r="M346" s="62"/>
      <c r="N346" s="26"/>
      <c r="O346" s="44"/>
    </row>
    <row r="347" spans="4:15" x14ac:dyDescent="0.15">
      <c r="D347" s="110"/>
      <c r="E347" s="110"/>
      <c r="F347" s="110"/>
      <c r="G347" s="40"/>
      <c r="H347" s="41"/>
      <c r="I347" s="40"/>
      <c r="J347" s="40"/>
      <c r="K347" s="40"/>
      <c r="L347" s="62"/>
      <c r="M347" s="62"/>
      <c r="N347" s="26"/>
      <c r="O347" s="44"/>
    </row>
    <row r="348" spans="4:15" x14ac:dyDescent="0.15">
      <c r="D348" s="110"/>
      <c r="E348" s="110"/>
      <c r="F348" s="110"/>
      <c r="G348" s="40"/>
      <c r="H348" s="41"/>
      <c r="I348" s="40"/>
      <c r="J348" s="40"/>
      <c r="K348" s="40"/>
      <c r="L348" s="62"/>
      <c r="M348" s="62"/>
      <c r="N348" s="26"/>
      <c r="O348" s="44"/>
    </row>
    <row r="349" spans="4:15" x14ac:dyDescent="0.15">
      <c r="D349" s="110"/>
      <c r="E349" s="110"/>
      <c r="F349" s="110"/>
      <c r="G349" s="40"/>
      <c r="H349" s="41"/>
      <c r="I349" s="40"/>
      <c r="J349" s="40"/>
      <c r="K349" s="40"/>
      <c r="L349" s="62"/>
      <c r="M349" s="62"/>
      <c r="N349" s="26"/>
      <c r="O349" s="44"/>
    </row>
    <row r="350" spans="4:15" x14ac:dyDescent="0.15">
      <c r="D350" s="110"/>
      <c r="E350" s="110"/>
      <c r="F350" s="110"/>
      <c r="G350" s="40"/>
      <c r="H350" s="41"/>
      <c r="I350" s="40"/>
      <c r="J350" s="40"/>
      <c r="K350" s="40"/>
      <c r="L350" s="62"/>
      <c r="M350" s="62"/>
      <c r="N350" s="26"/>
      <c r="O350" s="44"/>
    </row>
    <row r="351" spans="4:15" x14ac:dyDescent="0.15">
      <c r="D351" s="110"/>
      <c r="E351" s="110"/>
      <c r="F351" s="110"/>
      <c r="G351" s="40"/>
      <c r="H351" s="41"/>
      <c r="I351" s="40"/>
      <c r="J351" s="40"/>
      <c r="K351" s="40"/>
      <c r="L351" s="62"/>
      <c r="M351" s="62"/>
      <c r="N351" s="26"/>
      <c r="O351" s="44"/>
    </row>
    <row r="352" spans="4:15" x14ac:dyDescent="0.15">
      <c r="D352" s="110"/>
      <c r="E352" s="110"/>
      <c r="F352" s="110"/>
      <c r="G352" s="40"/>
      <c r="H352" s="41"/>
      <c r="I352" s="40"/>
      <c r="J352" s="40"/>
      <c r="K352" s="40"/>
      <c r="L352" s="62"/>
      <c r="M352" s="62"/>
      <c r="N352" s="26"/>
      <c r="O352" s="44"/>
    </row>
    <row r="353" spans="4:15" x14ac:dyDescent="0.15">
      <c r="D353" s="110"/>
      <c r="E353" s="110"/>
      <c r="F353" s="110"/>
      <c r="G353" s="40"/>
      <c r="H353" s="41"/>
      <c r="I353" s="40"/>
      <c r="J353" s="40"/>
      <c r="K353" s="40"/>
      <c r="L353" s="62"/>
      <c r="M353" s="62"/>
      <c r="N353" s="26"/>
      <c r="O353" s="44"/>
    </row>
    <row r="354" spans="4:15" x14ac:dyDescent="0.15">
      <c r="D354" s="110"/>
      <c r="E354" s="110"/>
      <c r="F354" s="110"/>
      <c r="G354" s="40"/>
      <c r="H354" s="41"/>
      <c r="I354" s="40"/>
      <c r="J354" s="40"/>
      <c r="K354" s="40"/>
      <c r="L354" s="62"/>
      <c r="M354" s="62"/>
      <c r="N354" s="26"/>
      <c r="O354" s="44"/>
    </row>
    <row r="355" spans="4:15" x14ac:dyDescent="0.15">
      <c r="D355" s="110"/>
      <c r="E355" s="110"/>
      <c r="F355" s="110"/>
      <c r="G355" s="40"/>
      <c r="H355" s="41"/>
      <c r="I355" s="40"/>
      <c r="J355" s="40"/>
      <c r="K355" s="40"/>
      <c r="L355" s="62"/>
      <c r="M355" s="62"/>
      <c r="N355" s="26"/>
      <c r="O355" s="44"/>
    </row>
    <row r="356" spans="4:15" x14ac:dyDescent="0.15">
      <c r="D356" s="110"/>
      <c r="E356" s="110"/>
      <c r="F356" s="110"/>
      <c r="G356" s="40"/>
      <c r="H356" s="41"/>
      <c r="I356" s="40"/>
      <c r="J356" s="40"/>
      <c r="K356" s="40"/>
      <c r="L356" s="62"/>
      <c r="M356" s="62"/>
      <c r="N356" s="26"/>
      <c r="O356" s="44"/>
    </row>
    <row r="357" spans="4:15" x14ac:dyDescent="0.15">
      <c r="D357" s="110"/>
      <c r="E357" s="110"/>
      <c r="F357" s="110"/>
      <c r="G357" s="40"/>
      <c r="H357" s="41"/>
      <c r="I357" s="40"/>
      <c r="J357" s="40"/>
      <c r="K357" s="40"/>
      <c r="L357" s="62"/>
      <c r="M357" s="62"/>
      <c r="N357" s="26"/>
      <c r="O357" s="44"/>
    </row>
    <row r="358" spans="4:15" x14ac:dyDescent="0.15">
      <c r="D358" s="110"/>
      <c r="E358" s="110"/>
      <c r="F358" s="110"/>
      <c r="G358" s="40"/>
      <c r="H358" s="41"/>
      <c r="I358" s="40"/>
      <c r="J358" s="40"/>
      <c r="K358" s="40"/>
      <c r="L358" s="62"/>
      <c r="M358" s="62"/>
      <c r="N358" s="26"/>
      <c r="O358" s="44"/>
    </row>
    <row r="359" spans="4:15" x14ac:dyDescent="0.15">
      <c r="D359" s="110"/>
      <c r="E359" s="110"/>
      <c r="F359" s="110"/>
      <c r="G359" s="40"/>
      <c r="H359" s="41"/>
      <c r="I359" s="40"/>
      <c r="J359" s="40"/>
      <c r="K359" s="40"/>
      <c r="L359" s="62"/>
      <c r="M359" s="62"/>
      <c r="N359" s="26"/>
      <c r="O359" s="44"/>
    </row>
    <row r="360" spans="4:15" x14ac:dyDescent="0.15">
      <c r="D360" s="110"/>
      <c r="E360" s="110"/>
      <c r="F360" s="110"/>
      <c r="G360" s="40"/>
      <c r="H360" s="41"/>
      <c r="I360" s="40"/>
      <c r="J360" s="40"/>
      <c r="K360" s="40"/>
      <c r="L360" s="62"/>
      <c r="M360" s="62"/>
      <c r="N360" s="26"/>
      <c r="O360" s="44"/>
    </row>
    <row r="361" spans="4:15" x14ac:dyDescent="0.15">
      <c r="D361" s="110"/>
      <c r="E361" s="110"/>
      <c r="F361" s="110"/>
      <c r="G361" s="40"/>
      <c r="H361" s="41"/>
      <c r="I361" s="40"/>
      <c r="J361" s="40"/>
      <c r="K361" s="40"/>
      <c r="L361" s="62"/>
      <c r="M361" s="62"/>
      <c r="N361" s="26"/>
      <c r="O361" s="44"/>
    </row>
    <row r="362" spans="4:15" x14ac:dyDescent="0.15">
      <c r="D362" s="110"/>
      <c r="E362" s="110"/>
      <c r="F362" s="110"/>
      <c r="G362" s="40"/>
      <c r="H362" s="41"/>
      <c r="I362" s="40"/>
      <c r="J362" s="40"/>
      <c r="K362" s="40"/>
      <c r="L362" s="62"/>
      <c r="M362" s="62"/>
      <c r="N362" s="26"/>
      <c r="O362" s="44"/>
    </row>
    <row r="363" spans="4:15" x14ac:dyDescent="0.15">
      <c r="D363" s="110"/>
      <c r="E363" s="110"/>
      <c r="F363" s="110"/>
      <c r="G363" s="40"/>
      <c r="H363" s="41"/>
      <c r="I363" s="40"/>
      <c r="J363" s="40"/>
      <c r="K363" s="40"/>
      <c r="L363" s="62"/>
      <c r="M363" s="62"/>
      <c r="N363" s="26"/>
      <c r="O363" s="44"/>
    </row>
    <row r="364" spans="4:15" x14ac:dyDescent="0.15">
      <c r="D364" s="110"/>
      <c r="E364" s="110"/>
      <c r="F364" s="110"/>
      <c r="G364" s="40"/>
      <c r="H364" s="41"/>
      <c r="I364" s="40"/>
      <c r="J364" s="40"/>
      <c r="K364" s="40"/>
      <c r="L364" s="62"/>
      <c r="M364" s="62"/>
      <c r="N364" s="26"/>
      <c r="O364" s="44"/>
    </row>
    <row r="365" spans="4:15" x14ac:dyDescent="0.15">
      <c r="D365" s="110"/>
      <c r="E365" s="110"/>
      <c r="F365" s="110"/>
      <c r="G365" s="40"/>
      <c r="H365" s="41"/>
      <c r="I365" s="40"/>
      <c r="J365" s="40"/>
      <c r="K365" s="40"/>
      <c r="L365" s="62"/>
      <c r="M365" s="62"/>
      <c r="N365" s="26"/>
      <c r="O365" s="44"/>
    </row>
    <row r="366" spans="4:15" x14ac:dyDescent="0.15">
      <c r="D366" s="110"/>
      <c r="E366" s="110"/>
      <c r="F366" s="110"/>
      <c r="G366" s="40"/>
      <c r="H366" s="41"/>
      <c r="I366" s="40"/>
      <c r="J366" s="40"/>
      <c r="K366" s="40"/>
      <c r="L366" s="62"/>
      <c r="M366" s="62"/>
      <c r="N366" s="26"/>
      <c r="O366" s="44"/>
    </row>
    <row r="367" spans="4:15" x14ac:dyDescent="0.15">
      <c r="D367" s="110"/>
      <c r="E367" s="110"/>
      <c r="F367" s="110"/>
      <c r="G367" s="40"/>
      <c r="H367" s="41"/>
      <c r="I367" s="40"/>
      <c r="J367" s="40"/>
      <c r="K367" s="40"/>
      <c r="L367" s="62"/>
      <c r="M367" s="62"/>
      <c r="N367" s="26"/>
      <c r="O367" s="44"/>
    </row>
    <row r="368" spans="4:15" x14ac:dyDescent="0.15">
      <c r="D368" s="110"/>
      <c r="E368" s="110"/>
      <c r="F368" s="110"/>
      <c r="G368" s="40"/>
      <c r="H368" s="41"/>
      <c r="I368" s="40"/>
      <c r="J368" s="40"/>
      <c r="K368" s="40"/>
      <c r="L368" s="62"/>
      <c r="M368" s="62"/>
      <c r="N368" s="26"/>
      <c r="O368" s="44"/>
    </row>
    <row r="369" spans="4:15" x14ac:dyDescent="0.15">
      <c r="D369" s="110"/>
      <c r="E369" s="110"/>
      <c r="F369" s="110"/>
      <c r="G369" s="40"/>
      <c r="H369" s="41"/>
      <c r="I369" s="40"/>
      <c r="J369" s="40"/>
      <c r="K369" s="40"/>
      <c r="L369" s="62"/>
      <c r="M369" s="62"/>
      <c r="N369" s="26"/>
      <c r="O369" s="44"/>
    </row>
    <row r="370" spans="4:15" x14ac:dyDescent="0.15">
      <c r="D370" s="110"/>
      <c r="E370" s="110"/>
      <c r="F370" s="110"/>
      <c r="G370" s="40"/>
      <c r="H370" s="41"/>
      <c r="I370" s="40"/>
      <c r="J370" s="40"/>
      <c r="K370" s="40"/>
      <c r="L370" s="62"/>
      <c r="M370" s="62"/>
      <c r="N370" s="26"/>
      <c r="O370" s="44"/>
    </row>
    <row r="371" spans="4:15" x14ac:dyDescent="0.15">
      <c r="D371" s="110"/>
      <c r="E371" s="110"/>
      <c r="F371" s="110"/>
      <c r="G371" s="40"/>
      <c r="H371" s="41"/>
      <c r="I371" s="40"/>
      <c r="J371" s="40"/>
      <c r="K371" s="40"/>
      <c r="L371" s="62"/>
      <c r="M371" s="62"/>
      <c r="N371" s="26"/>
      <c r="O371" s="44"/>
    </row>
    <row r="372" spans="4:15" x14ac:dyDescent="0.15">
      <c r="D372" s="110"/>
      <c r="E372" s="110"/>
      <c r="F372" s="110"/>
      <c r="G372" s="40"/>
      <c r="H372" s="41"/>
      <c r="I372" s="40"/>
      <c r="J372" s="40"/>
      <c r="K372" s="40"/>
      <c r="L372" s="62"/>
      <c r="M372" s="62"/>
      <c r="N372" s="26"/>
      <c r="O372" s="44"/>
    </row>
    <row r="373" spans="4:15" x14ac:dyDescent="0.15">
      <c r="D373" s="110"/>
      <c r="E373" s="110"/>
      <c r="F373" s="110"/>
      <c r="G373" s="40"/>
      <c r="H373" s="41"/>
      <c r="I373" s="40"/>
      <c r="J373" s="40"/>
      <c r="K373" s="40"/>
      <c r="L373" s="62"/>
      <c r="M373" s="62"/>
      <c r="N373" s="26"/>
      <c r="O373" s="44"/>
    </row>
    <row r="374" spans="4:15" x14ac:dyDescent="0.15">
      <c r="D374" s="110"/>
      <c r="E374" s="110"/>
      <c r="F374" s="110"/>
      <c r="G374" s="40"/>
      <c r="H374" s="41"/>
      <c r="I374" s="40"/>
      <c r="J374" s="40"/>
      <c r="K374" s="40"/>
      <c r="L374" s="62"/>
      <c r="M374" s="62"/>
      <c r="N374" s="26"/>
      <c r="O374" s="44"/>
    </row>
    <row r="375" spans="4:15" x14ac:dyDescent="0.15">
      <c r="D375" s="110"/>
      <c r="E375" s="110"/>
      <c r="F375" s="110"/>
      <c r="G375" s="40"/>
      <c r="H375" s="41"/>
      <c r="I375" s="40"/>
      <c r="J375" s="40"/>
      <c r="K375" s="40"/>
      <c r="L375" s="62"/>
      <c r="M375" s="62"/>
      <c r="N375" s="26"/>
      <c r="O375" s="44"/>
    </row>
    <row r="376" spans="4:15" x14ac:dyDescent="0.15">
      <c r="D376" s="110"/>
      <c r="E376" s="110"/>
      <c r="F376" s="110"/>
      <c r="G376" s="40"/>
      <c r="H376" s="41"/>
      <c r="I376" s="40"/>
      <c r="J376" s="40"/>
      <c r="K376" s="40"/>
      <c r="L376" s="62"/>
      <c r="M376" s="62"/>
      <c r="N376" s="26"/>
      <c r="O376" s="44"/>
    </row>
    <row r="377" spans="4:15" x14ac:dyDescent="0.15">
      <c r="D377" s="110"/>
      <c r="E377" s="110"/>
      <c r="F377" s="110"/>
      <c r="G377" s="40"/>
      <c r="H377" s="41"/>
      <c r="I377" s="40"/>
      <c r="J377" s="40"/>
      <c r="K377" s="40"/>
      <c r="L377" s="62"/>
      <c r="M377" s="62"/>
      <c r="N377" s="26"/>
      <c r="O377" s="44"/>
    </row>
    <row r="378" spans="4:15" x14ac:dyDescent="0.15">
      <c r="D378" s="110"/>
      <c r="E378" s="110"/>
      <c r="F378" s="110"/>
      <c r="G378" s="40"/>
      <c r="H378" s="41"/>
      <c r="I378" s="40"/>
      <c r="J378" s="40"/>
      <c r="K378" s="40"/>
      <c r="L378" s="62"/>
      <c r="M378" s="62"/>
      <c r="N378" s="26"/>
      <c r="O378" s="44"/>
    </row>
    <row r="379" spans="4:15" x14ac:dyDescent="0.15">
      <c r="D379" s="110"/>
      <c r="E379" s="110"/>
      <c r="F379" s="110"/>
      <c r="G379" s="40"/>
      <c r="H379" s="41"/>
      <c r="I379" s="40"/>
      <c r="J379" s="40"/>
      <c r="K379" s="40"/>
      <c r="L379" s="62"/>
      <c r="M379" s="62"/>
      <c r="N379" s="26"/>
      <c r="O379" s="44"/>
    </row>
    <row r="380" spans="4:15" x14ac:dyDescent="0.15">
      <c r="D380" s="110"/>
      <c r="E380" s="110"/>
      <c r="F380" s="110"/>
      <c r="G380" s="40"/>
      <c r="H380" s="41"/>
      <c r="I380" s="40"/>
      <c r="J380" s="40"/>
      <c r="K380" s="40"/>
      <c r="L380" s="62"/>
      <c r="M380" s="62"/>
      <c r="N380" s="26"/>
      <c r="O380" s="44"/>
    </row>
    <row r="381" spans="4:15" x14ac:dyDescent="0.15">
      <c r="D381" s="110"/>
      <c r="E381" s="110"/>
      <c r="F381" s="110"/>
      <c r="G381" s="40"/>
      <c r="H381" s="41"/>
      <c r="I381" s="40"/>
      <c r="J381" s="40"/>
      <c r="K381" s="40"/>
      <c r="L381" s="62"/>
      <c r="M381" s="62"/>
      <c r="N381" s="26"/>
      <c r="O381" s="44"/>
    </row>
    <row r="382" spans="4:15" x14ac:dyDescent="0.15">
      <c r="D382" s="110"/>
      <c r="E382" s="110"/>
      <c r="F382" s="110"/>
      <c r="G382" s="40"/>
      <c r="H382" s="41"/>
      <c r="I382" s="40"/>
      <c r="J382" s="40"/>
      <c r="K382" s="40"/>
      <c r="L382" s="62"/>
      <c r="M382" s="62"/>
      <c r="N382" s="26"/>
      <c r="O382" s="44"/>
    </row>
    <row r="383" spans="4:15" x14ac:dyDescent="0.15">
      <c r="D383" s="110"/>
      <c r="E383" s="110"/>
      <c r="F383" s="110"/>
      <c r="G383" s="40"/>
      <c r="H383" s="41"/>
      <c r="I383" s="40"/>
      <c r="J383" s="40"/>
      <c r="K383" s="40"/>
      <c r="L383" s="62"/>
      <c r="M383" s="62"/>
      <c r="N383" s="26"/>
      <c r="O383" s="44"/>
    </row>
    <row r="384" spans="4:15" x14ac:dyDescent="0.15">
      <c r="D384" s="110"/>
      <c r="E384" s="110"/>
      <c r="F384" s="110"/>
      <c r="G384" s="40"/>
      <c r="H384" s="41"/>
      <c r="I384" s="40"/>
      <c r="J384" s="40"/>
      <c r="K384" s="40"/>
      <c r="L384" s="62"/>
      <c r="M384" s="62"/>
      <c r="N384" s="26"/>
      <c r="O384" s="44"/>
    </row>
    <row r="385" spans="4:15" x14ac:dyDescent="0.15"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138"/>
      <c r="O385" s="138"/>
    </row>
    <row r="386" spans="4:15" x14ac:dyDescent="0.15"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138"/>
      <c r="O386" s="138"/>
    </row>
    <row r="387" spans="4:15" x14ac:dyDescent="0.15"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138"/>
      <c r="O387" s="138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66.幼稚園数</vt:lpstr>
      <vt:lpstr>'66.幼稚園数'!Print_Area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2021-06-15T02:55:19Z</cp:lastPrinted>
  <dcterms:created xsi:type="dcterms:W3CDTF">2006-11-20T04:37:14Z</dcterms:created>
  <dcterms:modified xsi:type="dcterms:W3CDTF">2021-06-15T02:55:28Z</dcterms:modified>
</cp:coreProperties>
</file>