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filterPrivacy="1"/>
  <xr:revisionPtr revIDLastSave="0" documentId="13_ncr:1_{E9D96BB8-E4F2-453E-B52F-BA785B1E85E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2" r:id="rId1"/>
  </sheets>
  <definedNames>
    <definedName name="_xlnm._FilterDatabase" localSheetId="0" hidden="1">Sheet1!$A$3:$O$3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" i="2" l="1"/>
  <c r="N6" i="2"/>
  <c r="N7" i="2"/>
  <c r="N8" i="2"/>
  <c r="N9" i="2"/>
  <c r="N10" i="2"/>
  <c r="N11" i="2"/>
  <c r="N12" i="2"/>
  <c r="N13" i="2"/>
  <c r="N14" i="2"/>
  <c r="N15" i="2"/>
  <c r="N4" i="2"/>
  <c r="N17" i="2" l="1"/>
</calcChain>
</file>

<file path=xl/sharedStrings.xml><?xml version="1.0" encoding="utf-8"?>
<sst xmlns="http://schemas.openxmlformats.org/spreadsheetml/2006/main" count="27" uniqueCount="27">
  <si>
    <t>4月</t>
    <rPh sb="1" eb="2">
      <t>ガツ</t>
    </rPh>
    <phoneticPr fontId="2"/>
  </si>
  <si>
    <t>5月</t>
    <rPh sb="1" eb="2">
      <t>ガツ</t>
    </rPh>
    <phoneticPr fontId="2"/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</si>
  <si>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</si>
  <si>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</si>
  <si>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</si>
  <si>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</si>
  <si>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</si>
  <si>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</si>
  <si>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</si>
  <si>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</si>
  <si>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</si>
  <si>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</si>
  <si>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 xml:space="preserve">合計 </t>
    <rPh sb="0" eb="2">
      <t>ゴウケイ</t>
    </rPh>
    <phoneticPr fontId="2"/>
  </si>
  <si>
    <t>くまモンスクエア来館者数（人）</t>
    <rPh sb="8" eb="11">
      <t>ライカンシャ</t>
    </rPh>
    <rPh sb="11" eb="12">
      <t>スウ</t>
    </rPh>
    <rPh sb="13" eb="14">
      <t>ニン</t>
    </rPh>
    <phoneticPr fontId="2"/>
  </si>
  <si>
    <t>総合計</t>
    <rPh sb="0" eb="3">
      <t>ソウゴウケイ</t>
    </rPh>
    <phoneticPr fontId="2"/>
  </si>
  <si>
    <t>令和6年度（2024年度）</t>
    <rPh sb="0" eb="2">
      <t>レイワ</t>
    </rPh>
    <rPh sb="3" eb="4">
      <t>ネン</t>
    </rPh>
    <rPh sb="4" eb="5">
      <t>ド</t>
    </rPh>
    <phoneticPr fontId="2"/>
  </si>
  <si>
    <t>令和5年度（2023年度）</t>
    <rPh sb="0" eb="2">
      <t>レイワ</t>
    </rPh>
    <rPh sb="3" eb="4">
      <t>ネン</t>
    </rPh>
    <phoneticPr fontId="2"/>
  </si>
  <si>
    <t>令和4年度（2022年度）</t>
    <rPh sb="0" eb="2">
      <t>レイワ</t>
    </rPh>
    <rPh sb="3" eb="4">
      <t>ネン</t>
    </rPh>
    <phoneticPr fontId="2"/>
  </si>
  <si>
    <t>令和3年度（2021年度）</t>
    <rPh sb="0" eb="2">
      <t>レイワ</t>
    </rPh>
    <rPh sb="3" eb="4">
      <t>ネン</t>
    </rPh>
    <phoneticPr fontId="2"/>
  </si>
  <si>
    <t>令和2年度（2020年度）</t>
    <rPh sb="0" eb="2">
      <t>レイワ</t>
    </rPh>
    <rPh sb="3" eb="4">
      <t>ネン</t>
    </rPh>
    <phoneticPr fontId="2"/>
  </si>
  <si>
    <t>平成31年度（2019年度）</t>
    <rPh sb="0" eb="2">
      <t>ヘイセイ</t>
    </rPh>
    <rPh sb="4" eb="5">
      <t>ネン</t>
    </rPh>
    <phoneticPr fontId="2"/>
  </si>
  <si>
    <t>平成30年度（2018年度）</t>
    <rPh sb="0" eb="2">
      <t>ヘイセイ</t>
    </rPh>
    <rPh sb="4" eb="5">
      <t>ネン</t>
    </rPh>
    <phoneticPr fontId="2"/>
  </si>
  <si>
    <t>平成29年度（2017年度）</t>
    <rPh sb="0" eb="2">
      <t>ヘイセイ</t>
    </rPh>
    <rPh sb="4" eb="5">
      <t>ネン</t>
    </rPh>
    <phoneticPr fontId="2"/>
  </si>
  <si>
    <t>平成28年度（2016年度）</t>
    <rPh sb="0" eb="2">
      <t>ヘイセイ</t>
    </rPh>
    <rPh sb="4" eb="5">
      <t>ネン</t>
    </rPh>
    <phoneticPr fontId="2"/>
  </si>
  <si>
    <t>平成27年度（2015年度）</t>
    <rPh sb="0" eb="2">
      <t>ヘイセイ</t>
    </rPh>
    <rPh sb="4" eb="5">
      <t>ネン</t>
    </rPh>
    <phoneticPr fontId="2"/>
  </si>
  <si>
    <t>平成26年度（2014年度）</t>
    <rPh sb="0" eb="2">
      <t>ヘイセイ</t>
    </rPh>
    <rPh sb="4" eb="5">
      <t>ネン</t>
    </rPh>
    <phoneticPr fontId="2"/>
  </si>
  <si>
    <t>平成25年度（2013年度）</t>
    <rPh sb="0" eb="2">
      <t>ヘイセイ</t>
    </rPh>
    <rPh sb="4" eb="5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</si>
</sst>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5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15">
    <xf numFmtId="0" fontId="0" fillId="0" borderId="0" xfId="0"/>
    <xf numFmtId="0" fontId="3" fillId="0" borderId="0" xfId="0" applyFont="1"/>
    <xf numFmtId="38" fontId="3" fillId="0" borderId="1" xfId="0" applyNumberFormat="1" applyFont="1" applyBorder="1"/>
    <xf numFmtId="0" fontId="3" fillId="2" borderId="1" xfId="0" applyFont="1" applyFill="1" applyBorder="1" applyAlignment="1">
      <alignment horizontal="right"/>
    </xf>
    <xf numFmtId="176" fontId="3" fillId="0" borderId="1" xfId="0" applyNumberFormat="1" applyFont="1" applyBorder="1" applyAlignment="1">
      <alignment vertical="center"/>
    </xf>
    <xf numFmtId="176" fontId="3" fillId="0" borderId="1" xfId="1" applyNumberFormat="1" applyFont="1" applyBorder="1" applyAlignment="1">
      <alignment vertical="center"/>
    </xf>
    <xf numFmtId="176" fontId="3" fillId="0" borderId="1" xfId="1" applyNumberFormat="1" applyFont="1" applyBorder="1" applyAlignment="1"/>
    <xf numFmtId="176" fontId="4" fillId="0" borderId="1" xfId="0" applyNumberFormat="1" applyFont="1" applyBorder="1" applyAlignment="1">
      <alignment vertical="center"/>
    </xf>
    <xf numFmtId="176" fontId="4" fillId="0" borderId="1" xfId="1" applyNumberFormat="1" applyFont="1" applyBorder="1" applyAlignment="1">
      <alignment vertical="center"/>
    </xf>
    <xf numFmtId="176" fontId="4" fillId="0" borderId="1" xfId="1" applyNumberFormat="1" applyFont="1" applyBorder="1" applyAlignment="1"/>
    <xf numFmtId="176" fontId="4" fillId="0" borderId="1" xfId="1" applyNumberFormat="1" applyFont="1" applyBorder="1" applyAlignment="1">
      <alignment horizontal="right"/>
    </xf>
    <xf numFmtId="176" fontId="4" fillId="0" borderId="3" xfId="1" applyNumberFormat="1" applyFont="1" applyFill="1" applyBorder="1" applyAlignment="1"/>
    <xf numFmtId="176" fontId="4" fillId="0" borderId="1" xfId="1" applyNumberFormat="1" applyFont="1" applyFill="1" applyBorder="1" applyAlignment="1"/>
    <xf numFmtId="0" fontId="3" fillId="0" borderId="3" xfId="0" applyFont="1" applyBorder="1"/>
    <xf numFmtId="0" fontId="3" fillId="3" borderId="2" xfId="0" applyFont="1" applyFill="1" applyBorder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7"/>
  <sheetViews>
    <sheetView tabSelected="1" zoomScale="160" zoomScaleNormal="160" workbookViewId="0">
      <selection activeCell="C8" sqref="C8"/>
    </sheetView>
  </sheetViews>
  <sheetFormatPr defaultRowHeight="18" x14ac:dyDescent="0.55000000000000004"/>
  <cols>
    <col min="1" max="1" width="22.58203125" customWidth="1"/>
    <col min="2" max="13" width="8.75" customWidth="1"/>
    <col min="14" max="14" width="11.08203125" customWidth="1"/>
  </cols>
  <sheetData>
    <row r="1" spans="1:14" x14ac:dyDescent="0.5500000000000000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55000000000000004">
      <c r="A2" s="1" t="s">
        <v>13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x14ac:dyDescent="0.55000000000000004">
      <c r="A3" s="13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  <c r="N3" s="3" t="s">
        <v>12</v>
      </c>
    </row>
    <row r="4" spans="1:14" x14ac:dyDescent="0.55000000000000004">
      <c r="A4" s="3" t="s">
        <v>15</v>
      </c>
      <c r="B4" s="4">
        <v>33803</v>
      </c>
      <c r="C4" s="4">
        <v>37548</v>
      </c>
      <c r="D4" s="4">
        <v>38137</v>
      </c>
      <c r="E4" s="5">
        <v>47980</v>
      </c>
      <c r="F4" s="5">
        <v>53441</v>
      </c>
      <c r="G4" s="5">
        <v>34760</v>
      </c>
      <c r="H4" s="5">
        <v>37077</v>
      </c>
      <c r="I4" s="5">
        <v>32935</v>
      </c>
      <c r="J4" s="5">
        <v>33412</v>
      </c>
      <c r="K4" s="5">
        <v>35444</v>
      </c>
      <c r="L4" s="5">
        <v>34265</v>
      </c>
      <c r="M4" s="5">
        <v>42755</v>
      </c>
      <c r="N4" s="6">
        <f>SUM(B4:M4)</f>
        <v>461557</v>
      </c>
    </row>
    <row r="5" spans="1:14" x14ac:dyDescent="0.55000000000000004">
      <c r="A5" s="3" t="s">
        <v>16</v>
      </c>
      <c r="B5" s="7">
        <v>5092</v>
      </c>
      <c r="C5" s="7">
        <v>0</v>
      </c>
      <c r="D5" s="7">
        <v>0</v>
      </c>
      <c r="E5" s="8">
        <v>19104</v>
      </c>
      <c r="F5" s="8">
        <v>46216</v>
      </c>
      <c r="G5" s="8">
        <v>29025</v>
      </c>
      <c r="H5" s="8">
        <v>30535</v>
      </c>
      <c r="I5" s="8">
        <v>29391</v>
      </c>
      <c r="J5" s="8">
        <v>33201</v>
      </c>
      <c r="K5" s="8">
        <v>30440</v>
      </c>
      <c r="L5" s="8">
        <v>32352</v>
      </c>
      <c r="M5" s="8">
        <v>39982</v>
      </c>
      <c r="N5" s="6">
        <f t="shared" ref="N5:N15" si="0">SUM(B5:M5)</f>
        <v>295338</v>
      </c>
    </row>
    <row r="6" spans="1:14" x14ac:dyDescent="0.55000000000000004">
      <c r="A6" s="3" t="s">
        <v>17</v>
      </c>
      <c r="B6" s="7">
        <v>7580</v>
      </c>
      <c r="C6" s="7">
        <v>12740</v>
      </c>
      <c r="D6" s="7">
        <v>6620</v>
      </c>
      <c r="E6" s="8">
        <v>6379</v>
      </c>
      <c r="F6" s="8">
        <v>8883</v>
      </c>
      <c r="G6" s="8">
        <v>5207</v>
      </c>
      <c r="H6" s="8">
        <v>8623</v>
      </c>
      <c r="I6" s="8">
        <v>8856</v>
      </c>
      <c r="J6" s="8">
        <v>9845</v>
      </c>
      <c r="K6" s="8">
        <v>8597</v>
      </c>
      <c r="L6" s="8">
        <v>8379</v>
      </c>
      <c r="M6" s="8">
        <v>12494</v>
      </c>
      <c r="N6" s="6">
        <f t="shared" si="0"/>
        <v>104203</v>
      </c>
    </row>
    <row r="7" spans="1:14" x14ac:dyDescent="0.55000000000000004">
      <c r="A7" s="3" t="s">
        <v>18</v>
      </c>
      <c r="B7" s="9">
        <v>6034</v>
      </c>
      <c r="C7" s="9">
        <v>0</v>
      </c>
      <c r="D7" s="9">
        <v>145</v>
      </c>
      <c r="E7" s="9">
        <v>10867</v>
      </c>
      <c r="F7" s="9">
        <v>0</v>
      </c>
      <c r="G7" s="9">
        <v>0</v>
      </c>
      <c r="H7" s="9">
        <v>9032</v>
      </c>
      <c r="I7" s="9">
        <v>8748</v>
      </c>
      <c r="J7" s="9">
        <v>10154</v>
      </c>
      <c r="K7" s="9">
        <v>7455</v>
      </c>
      <c r="L7" s="9">
        <v>5216</v>
      </c>
      <c r="M7" s="9">
        <v>8901</v>
      </c>
      <c r="N7" s="6">
        <f t="shared" si="0"/>
        <v>66552</v>
      </c>
    </row>
    <row r="8" spans="1:14" x14ac:dyDescent="0.55000000000000004">
      <c r="A8" s="3" t="s">
        <v>19</v>
      </c>
      <c r="B8" s="9">
        <v>841</v>
      </c>
      <c r="C8" s="9">
        <v>0</v>
      </c>
      <c r="D8" s="10">
        <v>4529</v>
      </c>
      <c r="E8" s="9">
        <v>11214</v>
      </c>
      <c r="F8" s="9">
        <v>10528</v>
      </c>
      <c r="G8" s="9">
        <v>7970</v>
      </c>
      <c r="H8" s="9">
        <v>10366</v>
      </c>
      <c r="I8" s="9">
        <v>10317</v>
      </c>
      <c r="J8" s="9">
        <v>11463</v>
      </c>
      <c r="K8" s="9">
        <v>3183</v>
      </c>
      <c r="L8" s="9">
        <v>4638</v>
      </c>
      <c r="M8" s="9">
        <v>13180</v>
      </c>
      <c r="N8" s="6">
        <f t="shared" si="0"/>
        <v>88229</v>
      </c>
    </row>
    <row r="9" spans="1:14" x14ac:dyDescent="0.55000000000000004">
      <c r="A9" s="3" t="s">
        <v>20</v>
      </c>
      <c r="B9" s="9">
        <v>47526</v>
      </c>
      <c r="C9" s="9">
        <v>49076</v>
      </c>
      <c r="D9" s="9">
        <v>45090</v>
      </c>
      <c r="E9" s="9">
        <v>57836</v>
      </c>
      <c r="F9" s="9">
        <v>67527</v>
      </c>
      <c r="G9" s="9">
        <v>40070</v>
      </c>
      <c r="H9" s="9">
        <v>43298</v>
      </c>
      <c r="I9" s="9">
        <v>42717</v>
      </c>
      <c r="J9" s="9">
        <v>46734</v>
      </c>
      <c r="K9" s="9">
        <v>44661</v>
      </c>
      <c r="L9" s="9">
        <v>27347</v>
      </c>
      <c r="M9" s="9">
        <v>5377</v>
      </c>
      <c r="N9" s="6">
        <f t="shared" si="0"/>
        <v>517259</v>
      </c>
    </row>
    <row r="10" spans="1:14" x14ac:dyDescent="0.55000000000000004">
      <c r="A10" s="3" t="s">
        <v>21</v>
      </c>
      <c r="B10" s="9">
        <v>39253</v>
      </c>
      <c r="C10" s="9">
        <v>45720</v>
      </c>
      <c r="D10" s="9">
        <v>46521</v>
      </c>
      <c r="E10" s="9">
        <v>56776</v>
      </c>
      <c r="F10" s="9">
        <v>64296</v>
      </c>
      <c r="G10" s="9">
        <v>40433</v>
      </c>
      <c r="H10" s="9">
        <v>42654</v>
      </c>
      <c r="I10" s="9">
        <v>36682</v>
      </c>
      <c r="J10" s="9">
        <v>42973</v>
      </c>
      <c r="K10" s="9">
        <v>41120</v>
      </c>
      <c r="L10" s="9">
        <v>40770</v>
      </c>
      <c r="M10" s="9">
        <v>54406</v>
      </c>
      <c r="N10" s="6">
        <f t="shared" si="0"/>
        <v>551604</v>
      </c>
    </row>
    <row r="11" spans="1:14" x14ac:dyDescent="0.55000000000000004">
      <c r="A11" s="3" t="s">
        <v>22</v>
      </c>
      <c r="B11" s="9">
        <v>38583</v>
      </c>
      <c r="C11" s="9">
        <v>41702</v>
      </c>
      <c r="D11" s="9">
        <v>38782</v>
      </c>
      <c r="E11" s="9">
        <v>54445</v>
      </c>
      <c r="F11" s="9">
        <v>59878</v>
      </c>
      <c r="G11" s="9">
        <v>35033</v>
      </c>
      <c r="H11" s="9">
        <v>36033</v>
      </c>
      <c r="I11" s="9">
        <v>36179</v>
      </c>
      <c r="J11" s="9">
        <v>38566</v>
      </c>
      <c r="K11" s="9">
        <v>35522</v>
      </c>
      <c r="L11" s="9">
        <v>39255</v>
      </c>
      <c r="M11" s="9">
        <v>43374</v>
      </c>
      <c r="N11" s="6">
        <f t="shared" si="0"/>
        <v>497352</v>
      </c>
    </row>
    <row r="12" spans="1:14" x14ac:dyDescent="0.55000000000000004">
      <c r="A12" s="3" t="s">
        <v>23</v>
      </c>
      <c r="B12" s="9">
        <v>19788</v>
      </c>
      <c r="C12" s="9">
        <v>27768</v>
      </c>
      <c r="D12" s="9">
        <v>24341</v>
      </c>
      <c r="E12" s="9">
        <v>37764</v>
      </c>
      <c r="F12" s="9">
        <v>58037</v>
      </c>
      <c r="G12" s="9">
        <v>32252</v>
      </c>
      <c r="H12" s="9">
        <v>32114</v>
      </c>
      <c r="I12" s="9">
        <v>34145</v>
      </c>
      <c r="J12" s="9">
        <v>38965</v>
      </c>
      <c r="K12" s="9">
        <v>35690</v>
      </c>
      <c r="L12" s="9">
        <v>36266</v>
      </c>
      <c r="M12" s="9">
        <v>41088</v>
      </c>
      <c r="N12" s="6">
        <f t="shared" si="0"/>
        <v>418218</v>
      </c>
    </row>
    <row r="13" spans="1:14" x14ac:dyDescent="0.55000000000000004">
      <c r="A13" s="3" t="s">
        <v>24</v>
      </c>
      <c r="B13" s="9">
        <v>25828</v>
      </c>
      <c r="C13" s="9">
        <v>30423</v>
      </c>
      <c r="D13" s="9">
        <v>22948</v>
      </c>
      <c r="E13" s="9">
        <v>32405</v>
      </c>
      <c r="F13" s="9">
        <v>49525</v>
      </c>
      <c r="G13" s="9">
        <v>33325</v>
      </c>
      <c r="H13" s="9">
        <v>27822</v>
      </c>
      <c r="I13" s="9">
        <v>30116</v>
      </c>
      <c r="J13" s="9">
        <v>33341</v>
      </c>
      <c r="K13" s="9">
        <v>34135</v>
      </c>
      <c r="L13" s="9">
        <v>39764</v>
      </c>
      <c r="M13" s="9">
        <v>44115</v>
      </c>
      <c r="N13" s="6">
        <f t="shared" si="0"/>
        <v>403747</v>
      </c>
    </row>
    <row r="14" spans="1:14" x14ac:dyDescent="0.55000000000000004">
      <c r="A14" s="3" t="s">
        <v>25</v>
      </c>
      <c r="B14" s="9">
        <v>22889</v>
      </c>
      <c r="C14" s="9">
        <v>27458</v>
      </c>
      <c r="D14" s="9">
        <v>19788</v>
      </c>
      <c r="E14" s="9">
        <v>33541</v>
      </c>
      <c r="F14" s="9">
        <v>58192</v>
      </c>
      <c r="G14" s="9">
        <v>25837</v>
      </c>
      <c r="H14" s="9">
        <v>22557</v>
      </c>
      <c r="I14" s="9">
        <v>26263</v>
      </c>
      <c r="J14" s="9">
        <v>31100</v>
      </c>
      <c r="K14" s="9">
        <v>20204</v>
      </c>
      <c r="L14" s="9">
        <v>19448</v>
      </c>
      <c r="M14" s="9">
        <v>31785</v>
      </c>
      <c r="N14" s="6">
        <f t="shared" si="0"/>
        <v>339062</v>
      </c>
    </row>
    <row r="15" spans="1:14" x14ac:dyDescent="0.55000000000000004">
      <c r="A15" s="3" t="s">
        <v>26</v>
      </c>
      <c r="B15" s="11"/>
      <c r="C15" s="11"/>
      <c r="D15" s="11"/>
      <c r="E15" s="12">
        <v>17121</v>
      </c>
      <c r="F15" s="12">
        <v>56204</v>
      </c>
      <c r="G15" s="12">
        <v>30501</v>
      </c>
      <c r="H15" s="12">
        <v>21518</v>
      </c>
      <c r="I15" s="12">
        <v>22726</v>
      </c>
      <c r="J15" s="12">
        <v>28710</v>
      </c>
      <c r="K15" s="12">
        <v>20201</v>
      </c>
      <c r="L15" s="12">
        <v>20098</v>
      </c>
      <c r="M15" s="12">
        <v>36942</v>
      </c>
      <c r="N15" s="6">
        <f t="shared" si="0"/>
        <v>254021</v>
      </c>
    </row>
    <row r="16" spans="1:14" x14ac:dyDescent="0.5500000000000000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4" t="s">
        <v>14</v>
      </c>
    </row>
    <row r="17" spans="1:14" x14ac:dyDescent="0.5500000000000000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2">
        <f>SUM(N4:N15)</f>
        <v>3997142</v>
      </c>
    </row>
  </sheetData>
  <phoneticPr fontId="2"/>
  <pageMargins left="0.7" right="0.7" top="0.75" bottom="0.75" header="0.3" footer="0.3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2025-09-12T01:46:44Z</dcterms:modified>
</cp:coreProperties>
</file>