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635" firstSheet="2" activeTab="3"/>
  </bookViews>
  <sheets>
    <sheet name="表紙" sheetId="1" r:id="rId1"/>
    <sheet name="管理者の名称等" sheetId="2" r:id="rId2"/>
    <sheet name="港湾生成発展の歴史" sheetId="3" r:id="rId3"/>
    <sheet name="港湾に関する条例、規則等" sheetId="4" r:id="rId4"/>
    <sheet name="港湾の指定状況" sheetId="5" r:id="rId5"/>
    <sheet name="地質" sheetId="6" r:id="rId6"/>
    <sheet name="既往最大波" sheetId="7" r:id="rId7"/>
    <sheet name="潮流" sheetId="9" r:id="rId8"/>
    <sheet name="既往最大風速" sheetId="8" r:id="rId9"/>
    <sheet name="既往最大風速 (2)" sheetId="10" r:id="rId10"/>
    <sheet name="月別風速階級別発生頻度" sheetId="11" r:id="rId11"/>
    <sheet name="風向別風速階級別発生頻度" sheetId="12" r:id="rId12"/>
    <sheet name="工場・事業場等" sheetId="13" r:id="rId13"/>
    <sheet name="工場・事業場等 (2)" sheetId="14" r:id="rId14"/>
    <sheet name="関係事業者" sheetId="15" r:id="rId15"/>
  </sheets>
  <definedNames>
    <definedName name="_xlnm.Print_Area" localSheetId="1">管理者の名称等!$A$1:$E$21</definedName>
    <definedName name="_xlnm.Print_Area" localSheetId="14">関係事業者!$A$1:$D$12</definedName>
    <definedName name="_xlnm.Print_Area" localSheetId="6">既往最大波!$A$1:$I$7</definedName>
    <definedName name="_xlnm.Print_Area" localSheetId="8">既往最大風速!$A$1:$F$7</definedName>
    <definedName name="_xlnm.Print_Area" localSheetId="9">'既往最大風速 (2)'!$A$1:$F$7</definedName>
    <definedName name="_xlnm.Print_Area" localSheetId="10">月別風速階級別発生頻度!$A$1:$O$17</definedName>
    <definedName name="_xlnm.Print_Area" localSheetId="12">工場・事業場等!$A$1:$E$17</definedName>
    <definedName name="_xlnm.Print_Area" localSheetId="13">'工場・事業場等 (2)'!$A$1:$E$17</definedName>
    <definedName name="_xlnm.Print_Area" localSheetId="3">'港湾に関する条例、規則等'!$A$1:$E$7</definedName>
    <definedName name="_xlnm.Print_Area" localSheetId="4">港湾の指定状況!$A$1:$E$15</definedName>
    <definedName name="_xlnm.Print_Area" localSheetId="2">港湾生成発展の歴史!$A$1:$L$17</definedName>
    <definedName name="_xlnm.Print_Area" localSheetId="5">地質!$A$1:$L$11</definedName>
    <definedName name="_xlnm.Print_Area" localSheetId="7">潮流!$A$1:$L$8</definedName>
    <definedName name="_xlnm.Print_Area" localSheetId="11">風向別風速階級別発生頻度!$A$1:$I$26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 i="12" l="1"/>
  <c r="I8" i="12"/>
  <c r="I9" i="12"/>
  <c r="I10" i="12"/>
  <c r="I22" i="12" s="1"/>
  <c r="I11" i="12"/>
  <c r="I12" i="12"/>
  <c r="I13" i="12"/>
  <c r="I14" i="12"/>
  <c r="I15" i="12"/>
  <c r="I16" i="12"/>
  <c r="I17" i="12"/>
  <c r="I18" i="12"/>
  <c r="I19" i="12"/>
  <c r="I20" i="12"/>
  <c r="I21" i="12"/>
  <c r="I6" i="12"/>
  <c r="G22" i="12"/>
  <c r="H22" i="12"/>
  <c r="F22" i="12"/>
  <c r="E22" i="12"/>
  <c r="D22" i="12"/>
</calcChain>
</file>

<file path=xl/sharedStrings.xml><?xml version="1.0" encoding="utf-8"?>
<sst xmlns="http://schemas.openxmlformats.org/spreadsheetml/2006/main" count="206" uniqueCount="155">
  <si>
    <t>管理者の名称、港湾区域及び重要港湾又は地方港湾の別</t>
    <rPh sb="0" eb="3">
      <t>カンリシャ</t>
    </rPh>
    <rPh sb="4" eb="6">
      <t>メイショウ</t>
    </rPh>
    <rPh sb="7" eb="12">
      <t>コウワンクイキオヨ</t>
    </rPh>
    <rPh sb="13" eb="18">
      <t>ジュウヨウコウワンマタ</t>
    </rPh>
    <rPh sb="19" eb="23">
      <t>チホウコウワン</t>
    </rPh>
    <rPh sb="24" eb="25">
      <t>ベツ</t>
    </rPh>
    <phoneticPr fontId="1"/>
  </si>
  <si>
    <t>管理者の名称</t>
    <rPh sb="0" eb="3">
      <t>カンリシャ</t>
    </rPh>
    <rPh sb="4" eb="6">
      <t>メイショウ</t>
    </rPh>
    <phoneticPr fontId="1"/>
  </si>
  <si>
    <t>熊本県</t>
    <rPh sb="0" eb="3">
      <t>クマモトケン</t>
    </rPh>
    <phoneticPr fontId="1"/>
  </si>
  <si>
    <t>許可年月日</t>
    <rPh sb="0" eb="5">
      <t>キョカネンガッピ</t>
    </rPh>
    <phoneticPr fontId="1"/>
  </si>
  <si>
    <t>重要港湾又は
地方港湾の別</t>
    <rPh sb="0" eb="4">
      <t>ジュウヨウコウワン</t>
    </rPh>
    <rPh sb="4" eb="5">
      <t>マタ</t>
    </rPh>
    <rPh sb="7" eb="11">
      <t>チホウコウワン</t>
    </rPh>
    <rPh sb="12" eb="13">
      <t>ベツ</t>
    </rPh>
    <phoneticPr fontId="1"/>
  </si>
  <si>
    <t>港湾生成発展の歴史</t>
    <rPh sb="0" eb="2">
      <t>コウワン</t>
    </rPh>
    <rPh sb="2" eb="4">
      <t>セイセイ</t>
    </rPh>
    <rPh sb="4" eb="6">
      <t>ハッテン</t>
    </rPh>
    <rPh sb="7" eb="9">
      <t>レキシ</t>
    </rPh>
    <phoneticPr fontId="1"/>
  </si>
  <si>
    <t>名　　称</t>
    <rPh sb="0" eb="1">
      <t>ナ</t>
    </rPh>
    <rPh sb="3" eb="4">
      <t>ショウ</t>
    </rPh>
    <phoneticPr fontId="1"/>
  </si>
  <si>
    <t>内　　容</t>
    <rPh sb="0" eb="1">
      <t>ウチ</t>
    </rPh>
    <rPh sb="3" eb="4">
      <t>カタチ</t>
    </rPh>
    <phoneticPr fontId="1"/>
  </si>
  <si>
    <t>備　　考</t>
    <rPh sb="0" eb="1">
      <t>ビ</t>
    </rPh>
    <rPh sb="3" eb="4">
      <t>コウ</t>
    </rPh>
    <phoneticPr fontId="1"/>
  </si>
  <si>
    <t>熊本県港湾管理条例</t>
    <rPh sb="0" eb="9">
      <t>クマモトケンコウワンカンリジョウレイ</t>
    </rPh>
    <phoneticPr fontId="1"/>
  </si>
  <si>
    <t>制 定 年 月 日</t>
    <rPh sb="0" eb="1">
      <t>セイ</t>
    </rPh>
    <rPh sb="2" eb="3">
      <t>サダム</t>
    </rPh>
    <rPh sb="4" eb="5">
      <t>ネン</t>
    </rPh>
    <rPh sb="6" eb="7">
      <t>ガツ</t>
    </rPh>
    <rPh sb="8" eb="9">
      <t>ニチ</t>
    </rPh>
    <phoneticPr fontId="1"/>
  </si>
  <si>
    <t>昭和４１年９月２４日条例第４２号</t>
    <rPh sb="0" eb="2">
      <t>ショウワ</t>
    </rPh>
    <rPh sb="4" eb="5">
      <t>ネン</t>
    </rPh>
    <rPh sb="6" eb="7">
      <t>ガツ</t>
    </rPh>
    <rPh sb="9" eb="10">
      <t>ヒ</t>
    </rPh>
    <rPh sb="10" eb="12">
      <t>ジョウレイ</t>
    </rPh>
    <rPh sb="12" eb="13">
      <t>ダイ</t>
    </rPh>
    <rPh sb="15" eb="16">
      <t>ゴウ</t>
    </rPh>
    <phoneticPr fontId="1"/>
  </si>
  <si>
    <t>港湾法の規定により県が管理する港湾の利用及び管理に関し必要な事項を定め、もって港湾の機能の維持増進を図ることを目的とする</t>
    <rPh sb="0" eb="3">
      <t>コウワンホウ</t>
    </rPh>
    <rPh sb="4" eb="6">
      <t>キテイ</t>
    </rPh>
    <rPh sb="9" eb="10">
      <t>ケン</t>
    </rPh>
    <rPh sb="11" eb="13">
      <t>カンリ</t>
    </rPh>
    <rPh sb="15" eb="17">
      <t>コウワン</t>
    </rPh>
    <rPh sb="18" eb="21">
      <t>リヨウオヨ</t>
    </rPh>
    <rPh sb="22" eb="24">
      <t>カンリ</t>
    </rPh>
    <rPh sb="25" eb="26">
      <t>カン</t>
    </rPh>
    <rPh sb="27" eb="29">
      <t>ヒツヨウ</t>
    </rPh>
    <rPh sb="30" eb="32">
      <t>ジコウ</t>
    </rPh>
    <rPh sb="33" eb="34">
      <t>サダ</t>
    </rPh>
    <rPh sb="39" eb="41">
      <t>コウワン</t>
    </rPh>
    <rPh sb="42" eb="44">
      <t>キノウ</t>
    </rPh>
    <rPh sb="45" eb="47">
      <t>イジゾ</t>
    </rPh>
    <rPh sb="47" eb="57">
      <t>ウシンヲハカルコトヲモクテキ</t>
    </rPh>
    <phoneticPr fontId="1"/>
  </si>
  <si>
    <t>港　　湾　　区　　域</t>
    <rPh sb="0" eb="1">
      <t>ミナト</t>
    </rPh>
    <rPh sb="3" eb="4">
      <t>ワン</t>
    </rPh>
    <rPh sb="6" eb="7">
      <t>ク</t>
    </rPh>
    <rPh sb="9" eb="10">
      <t>イキ</t>
    </rPh>
    <phoneticPr fontId="1"/>
  </si>
  <si>
    <t>区　　域</t>
    <rPh sb="0" eb="1">
      <t>ク</t>
    </rPh>
    <rPh sb="3" eb="4">
      <t>イキ</t>
    </rPh>
    <phoneticPr fontId="1"/>
  </si>
  <si>
    <t>水 俣 港 　港 湾 台 帳</t>
    <rPh sb="0" eb="1">
      <t>スイ</t>
    </rPh>
    <rPh sb="2" eb="3">
      <t>マタ</t>
    </rPh>
    <rPh sb="4" eb="5">
      <t>コウ</t>
    </rPh>
    <rPh sb="7" eb="8">
      <t>コウ</t>
    </rPh>
    <rPh sb="9" eb="10">
      <t>ワン</t>
    </rPh>
    <rPh sb="11" eb="12">
      <t>ダイ</t>
    </rPh>
    <rPh sb="13" eb="14">
      <t>チョウ</t>
    </rPh>
    <phoneticPr fontId="1"/>
  </si>
  <si>
    <r>
      <t>水俣港小路島燈台（北緯32度11分48.319秒、東経130度21分39.780秒）から45度600メートルの地点から23度340メートルの地点に引いた線、同地点から46度1,378メートルの地点に引いた線、同</t>
    </r>
    <r>
      <rPr>
        <sz val="12"/>
        <color rgb="FFFF0000"/>
        <rFont val="ＭＳ 明朝"/>
        <family val="1"/>
        <charset val="128"/>
      </rPr>
      <t>地</t>
    </r>
    <r>
      <rPr>
        <sz val="12"/>
        <color theme="1"/>
        <rFont val="ＭＳ 明朝"/>
        <family val="1"/>
        <charset val="128"/>
      </rPr>
      <t>点から58度306メートルの地点に引いた線、水俣港小路島燈台から137度360メートルの地点から261度422メートルの地点に引いた線、同地点から105度463メートルの地点に引いた線、同地点から22度380メートルの地点に引いた線及び陸岸により囲まれた海面。</t>
    </r>
    <rPh sb="0" eb="3">
      <t>ミナマタコウ</t>
    </rPh>
    <rPh sb="3" eb="4">
      <t>チイ</t>
    </rPh>
    <rPh sb="4" eb="5">
      <t>ロ</t>
    </rPh>
    <rPh sb="5" eb="6">
      <t>シマ</t>
    </rPh>
    <rPh sb="6" eb="8">
      <t>トウダイ</t>
    </rPh>
    <rPh sb="9" eb="11">
      <t>ホクイ</t>
    </rPh>
    <rPh sb="13" eb="14">
      <t>ド</t>
    </rPh>
    <rPh sb="16" eb="17">
      <t>フン</t>
    </rPh>
    <rPh sb="23" eb="24">
      <t>ビョウ</t>
    </rPh>
    <rPh sb="25" eb="27">
      <t>トウケイ</t>
    </rPh>
    <rPh sb="30" eb="31">
      <t>ド</t>
    </rPh>
    <rPh sb="33" eb="34">
      <t>フン</t>
    </rPh>
    <rPh sb="40" eb="41">
      <t>ビョウ</t>
    </rPh>
    <rPh sb="46" eb="47">
      <t>ド</t>
    </rPh>
    <rPh sb="55" eb="57">
      <t>チテン</t>
    </rPh>
    <rPh sb="61" eb="62">
      <t>ド</t>
    </rPh>
    <rPh sb="70" eb="72">
      <t>チテン</t>
    </rPh>
    <rPh sb="73" eb="74">
      <t>ヒ</t>
    </rPh>
    <rPh sb="76" eb="77">
      <t>セン</t>
    </rPh>
    <rPh sb="78" eb="81">
      <t>ドウチテン</t>
    </rPh>
    <rPh sb="85" eb="86">
      <t>ド</t>
    </rPh>
    <rPh sb="96" eb="98">
      <t>チテン</t>
    </rPh>
    <rPh sb="99" eb="100">
      <t>ヒ</t>
    </rPh>
    <rPh sb="102" eb="103">
      <t>セン</t>
    </rPh>
    <rPh sb="104" eb="107">
      <t>ドウチテン</t>
    </rPh>
    <rPh sb="111" eb="112">
      <t>ド</t>
    </rPh>
    <rPh sb="120" eb="122">
      <t>チテン</t>
    </rPh>
    <rPh sb="123" eb="124">
      <t>ヒ</t>
    </rPh>
    <rPh sb="126" eb="127">
      <t>セン</t>
    </rPh>
    <rPh sb="128" eb="131">
      <t>ミナマタコウ</t>
    </rPh>
    <rPh sb="131" eb="132">
      <t>オ</t>
    </rPh>
    <rPh sb="132" eb="133">
      <t>ロ</t>
    </rPh>
    <rPh sb="133" eb="134">
      <t>シマ</t>
    </rPh>
    <rPh sb="134" eb="136">
      <t>トウダイ</t>
    </rPh>
    <rPh sb="141" eb="142">
      <t>ド</t>
    </rPh>
    <rPh sb="150" eb="152">
      <t>チテン</t>
    </rPh>
    <rPh sb="157" eb="158">
      <t>ド</t>
    </rPh>
    <rPh sb="166" eb="168">
      <t>チテン</t>
    </rPh>
    <rPh sb="169" eb="170">
      <t>ヒ</t>
    </rPh>
    <rPh sb="172" eb="173">
      <t>セン</t>
    </rPh>
    <rPh sb="174" eb="177">
      <t>ドウチテン</t>
    </rPh>
    <rPh sb="182" eb="183">
      <t>ド</t>
    </rPh>
    <rPh sb="191" eb="193">
      <t>チテン</t>
    </rPh>
    <rPh sb="194" eb="195">
      <t>ヒ</t>
    </rPh>
    <rPh sb="197" eb="198">
      <t>セン</t>
    </rPh>
    <rPh sb="199" eb="202">
      <t>ドウチテン</t>
    </rPh>
    <rPh sb="206" eb="207">
      <t>ド</t>
    </rPh>
    <rPh sb="215" eb="217">
      <t>チテン</t>
    </rPh>
    <rPh sb="218" eb="219">
      <t>ヒ</t>
    </rPh>
    <rPh sb="221" eb="222">
      <t>セン</t>
    </rPh>
    <rPh sb="222" eb="223">
      <t>オヨ</t>
    </rPh>
    <rPh sb="224" eb="226">
      <t>リクガン</t>
    </rPh>
    <rPh sb="229" eb="230">
      <t>カコ</t>
    </rPh>
    <rPh sb="233" eb="235">
      <t>カイメン</t>
    </rPh>
    <phoneticPr fontId="1"/>
  </si>
  <si>
    <t>昭和６２年４月２日港管第１０５２号</t>
    <rPh sb="0" eb="2">
      <t>ショウワ</t>
    </rPh>
    <rPh sb="4" eb="5">
      <t>ネン</t>
    </rPh>
    <rPh sb="6" eb="7">
      <t>ガツ</t>
    </rPh>
    <rPh sb="8" eb="9">
      <t>ヒ</t>
    </rPh>
    <rPh sb="9" eb="10">
      <t>ミナト</t>
    </rPh>
    <rPh sb="10" eb="11">
      <t>カン</t>
    </rPh>
    <rPh sb="11" eb="12">
      <t>ダイ</t>
    </rPh>
    <rPh sb="16" eb="17">
      <t>ゴウ</t>
    </rPh>
    <phoneticPr fontId="1"/>
  </si>
  <si>
    <t>地方港湾</t>
    <rPh sb="0" eb="4">
      <t>チホウコウワン</t>
    </rPh>
    <phoneticPr fontId="1"/>
  </si>
  <si>
    <r>
      <t>　水俣は明治の４０年頃は、半農半漁の一寒村にすぎなかったのであるが、日本窒素肥料が梅戸が天然の良港であることに着目し、その上種々の好条件を得られる立地条件により当地に工場を創設して以来、急速に発展し大正元年１２月１日町政を施行した。本港は地理的に当地方の陸海の要衛を占めている関係上、昭和２年鹿児島本線の開通を見ると共に、貨物の集散地として重要な位置になったのである。日窒社は大正５年～６年にかけ、梅戸港に防波堤、繁船岸壁等の港湾施設を施し、その後昭和２５年～２６年にかけ、岸壁の延長並びに港内の浚渫を行い、専用港として大いに利用して現在では２千トン級客貸船の出入りをみるに至った。他方一般貨物は水俣川。河口で主として船舶に荷役されていったが、当地方の特産物とも称すべき良質の長大木材の荷役が増加繁雑し、河口は峡小且つ不便であるので、将来の発展に備え、当時の船溜まりであった。そして現在の位置に水俣港を修築することになり半額国庫負担で昭和７年着工、同１２年にしゅん工した。その後２４年～２８年に亘り、泊地及び航路を浚渫し、この浚渫土砂をもって１０１，３００㎡（３０，７００坪）を埋立て港湾用地を造成した。又物揚げ場前面を</t>
    </r>
    <r>
      <rPr>
        <sz val="12"/>
        <color rgb="FFFF0000"/>
        <rFont val="ＭＳ 明朝"/>
        <family val="1"/>
        <charset val="128"/>
      </rPr>
      <t>－</t>
    </r>
    <r>
      <rPr>
        <sz val="12"/>
        <color theme="1"/>
        <rFont val="ＭＳ 明朝"/>
        <family val="1"/>
        <charset val="128"/>
      </rPr>
      <t>３ｍに浚渫し、浮桟橋を設置したので梅戸港を利用していた定期貨客船は百間港に発着することになった。</t>
    </r>
    <rPh sb="1" eb="3">
      <t>ミナマタ</t>
    </rPh>
    <rPh sb="4" eb="6">
      <t>メイジ</t>
    </rPh>
    <rPh sb="9" eb="10">
      <t>ネン</t>
    </rPh>
    <rPh sb="10" eb="11">
      <t>ゴロ</t>
    </rPh>
    <rPh sb="13" eb="15">
      <t>ハンノウ</t>
    </rPh>
    <rPh sb="15" eb="17">
      <t>ハンギョ</t>
    </rPh>
    <rPh sb="18" eb="19">
      <t>イチ</t>
    </rPh>
    <rPh sb="19" eb="21">
      <t>カンソン</t>
    </rPh>
    <rPh sb="34" eb="36">
      <t>ニホン</t>
    </rPh>
    <rPh sb="36" eb="38">
      <t>チッソ</t>
    </rPh>
    <rPh sb="38" eb="40">
      <t>ヒリョウ</t>
    </rPh>
    <rPh sb="41" eb="43">
      <t>ウメト</t>
    </rPh>
    <rPh sb="44" eb="46">
      <t>テンネン</t>
    </rPh>
    <rPh sb="47" eb="49">
      <t>リョウコウ</t>
    </rPh>
    <rPh sb="55" eb="57">
      <t>チャクモク</t>
    </rPh>
    <rPh sb="61" eb="62">
      <t>ウエ</t>
    </rPh>
    <rPh sb="119" eb="122">
      <t>チリテキ</t>
    </rPh>
    <rPh sb="123" eb="126">
      <t>トウチホウ</t>
    </rPh>
    <rPh sb="127" eb="129">
      <t>リクカイ</t>
    </rPh>
    <rPh sb="130" eb="131">
      <t>カナメ</t>
    </rPh>
    <rPh sb="131" eb="132">
      <t>エイ</t>
    </rPh>
    <rPh sb="133" eb="134">
      <t>シ</t>
    </rPh>
    <rPh sb="138" eb="141">
      <t>カンケイジョウ</t>
    </rPh>
    <rPh sb="142" eb="144">
      <t>ショウワ</t>
    </rPh>
    <rPh sb="145" eb="146">
      <t>ネン</t>
    </rPh>
    <rPh sb="146" eb="151">
      <t>カゴシマホンセン</t>
    </rPh>
    <rPh sb="152" eb="154">
      <t>カイツウ</t>
    </rPh>
    <rPh sb="155" eb="156">
      <t>ミ</t>
    </rPh>
    <rPh sb="158" eb="159">
      <t>トモ</t>
    </rPh>
    <rPh sb="161" eb="163">
      <t>カモツ</t>
    </rPh>
    <rPh sb="164" eb="167">
      <t>シュウサンチ</t>
    </rPh>
    <rPh sb="170" eb="172">
      <t>ジュウヨウ</t>
    </rPh>
    <rPh sb="173" eb="175">
      <t>イチ</t>
    </rPh>
    <rPh sb="184" eb="185">
      <t>ニチ</t>
    </rPh>
    <rPh sb="514" eb="516">
      <t>シュンセツ</t>
    </rPh>
    <rPh sb="518" eb="521">
      <t>ウキサンバシ</t>
    </rPh>
    <rPh sb="522" eb="524">
      <t>セッチ</t>
    </rPh>
    <rPh sb="528" eb="531">
      <t>ウメトコウ</t>
    </rPh>
    <rPh sb="532" eb="534">
      <t>リヨウ</t>
    </rPh>
    <rPh sb="538" eb="543">
      <t>テイキカキャクセン</t>
    </rPh>
    <rPh sb="544" eb="547">
      <t>ヒャッケンコウ</t>
    </rPh>
    <rPh sb="548" eb="550">
      <t>ハッチャク</t>
    </rPh>
    <phoneticPr fontId="1"/>
  </si>
  <si>
    <t>港則法、公有水面埋立法等に基づく港湾の指定状況</t>
    <rPh sb="0" eb="3">
      <t>コウソクホウ</t>
    </rPh>
    <rPh sb="4" eb="12">
      <t>コウユウスイメンウメタテホウトウ</t>
    </rPh>
    <rPh sb="13" eb="14">
      <t>モト</t>
    </rPh>
    <rPh sb="16" eb="18">
      <t>コウワン</t>
    </rPh>
    <rPh sb="19" eb="23">
      <t>シテイジョウキョウ</t>
    </rPh>
    <phoneticPr fontId="1"/>
  </si>
  <si>
    <t>法 　令　 名</t>
    <rPh sb="0" eb="1">
      <t>ホウ</t>
    </rPh>
    <rPh sb="3" eb="4">
      <t>レイ</t>
    </rPh>
    <rPh sb="6" eb="7">
      <t>メイ</t>
    </rPh>
    <phoneticPr fontId="1"/>
  </si>
  <si>
    <t>指　定　状　況</t>
    <rPh sb="0" eb="1">
      <t>ユビ</t>
    </rPh>
    <rPh sb="2" eb="3">
      <t>サダム</t>
    </rPh>
    <rPh sb="4" eb="5">
      <t>ジョウ</t>
    </rPh>
    <rPh sb="6" eb="7">
      <t>キョウ</t>
    </rPh>
    <phoneticPr fontId="1"/>
  </si>
  <si>
    <t>指　定　年　月　日</t>
    <rPh sb="0" eb="1">
      <t>ユビ</t>
    </rPh>
    <rPh sb="2" eb="3">
      <t>サダム</t>
    </rPh>
    <rPh sb="4" eb="5">
      <t>ネン</t>
    </rPh>
    <rPh sb="6" eb="7">
      <t>ガツ</t>
    </rPh>
    <rPh sb="8" eb="9">
      <t>ニチ</t>
    </rPh>
    <phoneticPr fontId="1"/>
  </si>
  <si>
    <t>港則法</t>
    <rPh sb="0" eb="3">
      <t>コウソクホウ</t>
    </rPh>
    <phoneticPr fontId="1"/>
  </si>
  <si>
    <t>昭和４０年６月２２日</t>
    <rPh sb="0" eb="2">
      <t>ショウワ</t>
    </rPh>
    <rPh sb="4" eb="5">
      <t>ネン</t>
    </rPh>
    <rPh sb="6" eb="7">
      <t>ガツ</t>
    </rPh>
    <rPh sb="9" eb="10">
      <t>ニチ</t>
    </rPh>
    <phoneticPr fontId="1"/>
  </si>
  <si>
    <t>公有水面埋立法</t>
    <rPh sb="0" eb="7">
      <t>コウユウスイメンウメタテホウ</t>
    </rPh>
    <phoneticPr fontId="1"/>
  </si>
  <si>
    <t>昭和３１年６月８日</t>
    <rPh sb="0" eb="2">
      <t>ショウワ</t>
    </rPh>
    <rPh sb="4" eb="5">
      <t>ネン</t>
    </rPh>
    <rPh sb="6" eb="7">
      <t>ガツ</t>
    </rPh>
    <rPh sb="8" eb="9">
      <t>ニチ</t>
    </rPh>
    <phoneticPr fontId="1"/>
  </si>
  <si>
    <t>関税法</t>
    <rPh sb="0" eb="3">
      <t>カンゼイホウ</t>
    </rPh>
    <phoneticPr fontId="1"/>
  </si>
  <si>
    <t>検疫法</t>
    <rPh sb="0" eb="3">
      <t>ケンエキホウ</t>
    </rPh>
    <phoneticPr fontId="1"/>
  </si>
  <si>
    <t>検疫港</t>
    <rPh sb="0" eb="2">
      <t>ケンエキ</t>
    </rPh>
    <rPh sb="2" eb="3">
      <t>ミナト</t>
    </rPh>
    <phoneticPr fontId="1"/>
  </si>
  <si>
    <t>家畜伝染予防法</t>
    <rPh sb="0" eb="2">
      <t>カチク</t>
    </rPh>
    <rPh sb="2" eb="4">
      <t>デンセン</t>
    </rPh>
    <rPh sb="4" eb="7">
      <t>ヨボウホウ</t>
    </rPh>
    <phoneticPr fontId="1"/>
  </si>
  <si>
    <t>植物防疫法</t>
    <rPh sb="0" eb="5">
      <t>ショクブツボウエキホウ</t>
    </rPh>
    <phoneticPr fontId="1"/>
  </si>
  <si>
    <t>出入国管理法</t>
    <rPh sb="0" eb="6">
      <t>シュツニュウコクカンリホウ</t>
    </rPh>
    <phoneticPr fontId="1"/>
  </si>
  <si>
    <t>港湾事業輸送法</t>
    <rPh sb="0" eb="2">
      <t>コウワン</t>
    </rPh>
    <rPh sb="2" eb="4">
      <t>ジギョウ</t>
    </rPh>
    <rPh sb="4" eb="6">
      <t>ユソウ</t>
    </rPh>
    <rPh sb="6" eb="7">
      <t>ホウ</t>
    </rPh>
    <phoneticPr fontId="1"/>
  </si>
  <si>
    <t>昭和２６年６月１４日</t>
    <rPh sb="0" eb="2">
      <t>ショウワ</t>
    </rPh>
    <rPh sb="4" eb="5">
      <t>ネン</t>
    </rPh>
    <rPh sb="6" eb="7">
      <t>ガツ</t>
    </rPh>
    <rPh sb="9" eb="10">
      <t>ヒ</t>
    </rPh>
    <phoneticPr fontId="1"/>
  </si>
  <si>
    <t>港湾労働法</t>
    <rPh sb="0" eb="5">
      <t>コウワンロウドウホウ</t>
    </rPh>
    <phoneticPr fontId="1"/>
  </si>
  <si>
    <t>適用港湾</t>
    <rPh sb="0" eb="2">
      <t>テキヨウ</t>
    </rPh>
    <rPh sb="2" eb="4">
      <t>コウワン</t>
    </rPh>
    <phoneticPr fontId="1"/>
  </si>
  <si>
    <t>乙号港湾</t>
    <rPh sb="0" eb="2">
      <t>オツゴウ</t>
    </rPh>
    <rPh sb="2" eb="4">
      <t>コウワン</t>
    </rPh>
    <phoneticPr fontId="1"/>
  </si>
  <si>
    <t>開港</t>
    <rPh sb="0" eb="2">
      <t>カイコウ</t>
    </rPh>
    <phoneticPr fontId="1"/>
  </si>
  <si>
    <t>昭和２６年１２月１４日</t>
    <rPh sb="0" eb="2">
      <t>ショウワ</t>
    </rPh>
    <rPh sb="4" eb="5">
      <t>ネン</t>
    </rPh>
    <rPh sb="7" eb="8">
      <t>ガツ</t>
    </rPh>
    <rPh sb="10" eb="11">
      <t>ニチ</t>
    </rPh>
    <phoneticPr fontId="1"/>
  </si>
  <si>
    <t>昭和４１年３月　日</t>
    <rPh sb="0" eb="2">
      <t>ショウワ</t>
    </rPh>
    <rPh sb="4" eb="5">
      <t>ネン</t>
    </rPh>
    <rPh sb="6" eb="7">
      <t>ガツ</t>
    </rPh>
    <rPh sb="8" eb="9">
      <t>ニチ</t>
    </rPh>
    <phoneticPr fontId="1"/>
  </si>
  <si>
    <t>出入国法</t>
    <rPh sb="0" eb="2">
      <t>シュツニュウ</t>
    </rPh>
    <rPh sb="2" eb="3">
      <t>コク</t>
    </rPh>
    <rPh sb="3" eb="4">
      <t>ホウ</t>
    </rPh>
    <phoneticPr fontId="1"/>
  </si>
  <si>
    <t>昭和２６年１０月３０日</t>
    <rPh sb="0" eb="2">
      <t>ショウワ</t>
    </rPh>
    <rPh sb="4" eb="5">
      <t>ネン</t>
    </rPh>
    <rPh sb="7" eb="8">
      <t>ガツ</t>
    </rPh>
    <rPh sb="10" eb="11">
      <t>ヒ</t>
    </rPh>
    <phoneticPr fontId="1"/>
  </si>
  <si>
    <t>適用港湾・二種港</t>
    <rPh sb="0" eb="4">
      <t>テキヨウコウワン</t>
    </rPh>
    <rPh sb="5" eb="8">
      <t>ニシュコウ</t>
    </rPh>
    <phoneticPr fontId="1"/>
  </si>
  <si>
    <t>地　　質</t>
    <rPh sb="0" eb="1">
      <t>チ</t>
    </rPh>
    <rPh sb="3" eb="4">
      <t>シツ</t>
    </rPh>
    <phoneticPr fontId="1"/>
  </si>
  <si>
    <t>土地柱状図添付　無　</t>
  </si>
  <si>
    <t>　地質的には西南日本に属し若い新生界に於いていちじるしく古第四系一方三系の火山性地質が広く発達しており、九州独特の地質を示す。
　水俣港岸壁建設に伴い昭和４０年度地質調査を実施した結果報告書（日東開発）によれば、表層部（ー３．０～ー１０ｍ）は砂質シルト層でＮ値は０～２程度の軟弱層で（ー４～ー５）付近は特に粘性強く軟かい。
　（ー１０～ー１５ｍ）層は細砂シルトでー１５ｍ付近ではやや密となり粘性度強く貝殻やや多いＮ値２～５
　（ー１５～ー１８ｍ）ローム質粘土層で部分的には半固結状をなすＮ値１０～２５
　（ー１８～ー２０ｍ）風化固結砂、大半が風化質結砂やや部分的多く密となるＮ値２５～５０
　ー２０ｍ以下風化岩Ｎ値５０以上
　資料は県土木部港湾課、芦北地域振興局土木部にそれぞれ保管している。</t>
    <rPh sb="1" eb="4">
      <t>チシツテキ</t>
    </rPh>
    <rPh sb="6" eb="8">
      <t>セイナン</t>
    </rPh>
    <rPh sb="8" eb="10">
      <t>ニホン</t>
    </rPh>
    <rPh sb="11" eb="12">
      <t>ゾク</t>
    </rPh>
    <rPh sb="13" eb="14">
      <t>ワカ</t>
    </rPh>
    <phoneticPr fontId="1"/>
  </si>
  <si>
    <t>位置図　　   枚</t>
    <rPh sb="0" eb="3">
      <t>イチズ</t>
    </rPh>
    <rPh sb="8" eb="9">
      <t>マイ</t>
    </rPh>
    <phoneticPr fontId="1"/>
  </si>
  <si>
    <t>柱状図　　   枚</t>
    <rPh sb="0" eb="1">
      <t>ハシラ</t>
    </rPh>
    <rPh sb="1" eb="2">
      <t>ジョウ</t>
    </rPh>
    <rPh sb="2" eb="3">
      <t>ズ</t>
    </rPh>
    <rPh sb="8" eb="9">
      <t>マイ</t>
    </rPh>
    <phoneticPr fontId="1"/>
  </si>
  <si>
    <t>既往最大波　　　　（波浪観測による）</t>
    <rPh sb="0" eb="2">
      <t>キオウ</t>
    </rPh>
    <rPh sb="2" eb="4">
      <t>サイダイ</t>
    </rPh>
    <rPh sb="4" eb="5">
      <t>ナミ</t>
    </rPh>
    <rPh sb="10" eb="14">
      <t>ハロウカンソク</t>
    </rPh>
    <phoneticPr fontId="1"/>
  </si>
  <si>
    <t>年　　月　　日</t>
    <rPh sb="0" eb="1">
      <t>ネン</t>
    </rPh>
    <rPh sb="3" eb="4">
      <t>ガツ</t>
    </rPh>
    <rPh sb="6" eb="7">
      <t>ニチ</t>
    </rPh>
    <phoneticPr fontId="1"/>
  </si>
  <si>
    <t>波　高
（ｍ）</t>
    <rPh sb="0" eb="1">
      <t>ナミ</t>
    </rPh>
    <rPh sb="2" eb="3">
      <t>タカ</t>
    </rPh>
    <phoneticPr fontId="1"/>
  </si>
  <si>
    <t>周　期
（秒）</t>
    <rPh sb="0" eb="1">
      <t>シュウ</t>
    </rPh>
    <rPh sb="2" eb="3">
      <t>キ</t>
    </rPh>
    <rPh sb="5" eb="6">
      <t>ビョウ</t>
    </rPh>
    <phoneticPr fontId="1"/>
  </si>
  <si>
    <t>波高及び周期の
観  測  方  法</t>
    <rPh sb="0" eb="2">
      <t>ハコウ</t>
    </rPh>
    <rPh sb="2" eb="3">
      <t>オヨ</t>
    </rPh>
    <rPh sb="4" eb="6">
      <t>シュウキ</t>
    </rPh>
    <rPh sb="8" eb="9">
      <t>カン</t>
    </rPh>
    <rPh sb="11" eb="12">
      <t>ソク</t>
    </rPh>
    <rPh sb="14" eb="15">
      <t>カタ</t>
    </rPh>
    <rPh sb="17" eb="18">
      <t>ホウ</t>
    </rPh>
    <phoneticPr fontId="1"/>
  </si>
  <si>
    <t>波　向</t>
    <rPh sb="0" eb="1">
      <t>ナミ</t>
    </rPh>
    <rPh sb="2" eb="3">
      <t>ム</t>
    </rPh>
    <phoneticPr fontId="1"/>
  </si>
  <si>
    <t>波 向 の
観 測 方 法</t>
    <rPh sb="0" eb="1">
      <t>ナミ</t>
    </rPh>
    <rPh sb="2" eb="3">
      <t>ムカイ</t>
    </rPh>
    <rPh sb="6" eb="7">
      <t>カン</t>
    </rPh>
    <rPh sb="8" eb="9">
      <t>ソク</t>
    </rPh>
    <rPh sb="10" eb="11">
      <t>カタ</t>
    </rPh>
    <rPh sb="12" eb="13">
      <t>ホウ</t>
    </rPh>
    <phoneticPr fontId="1"/>
  </si>
  <si>
    <t>観 測 地 点</t>
    <rPh sb="0" eb="1">
      <t>カン</t>
    </rPh>
    <rPh sb="2" eb="3">
      <t>ソク</t>
    </rPh>
    <rPh sb="4" eb="5">
      <t>チ</t>
    </rPh>
    <rPh sb="6" eb="7">
      <t>テン</t>
    </rPh>
    <phoneticPr fontId="1"/>
  </si>
  <si>
    <t>昭和４４年８月２２日</t>
    <rPh sb="0" eb="2">
      <t>ショウワ</t>
    </rPh>
    <rPh sb="4" eb="5">
      <t>ネン</t>
    </rPh>
    <rPh sb="6" eb="7">
      <t>ガツ</t>
    </rPh>
    <rPh sb="9" eb="10">
      <t>ニチ</t>
    </rPh>
    <phoneticPr fontId="1"/>
  </si>
  <si>
    <t>目視</t>
    <rPh sb="0" eb="2">
      <t>モクシ</t>
    </rPh>
    <phoneticPr fontId="1"/>
  </si>
  <si>
    <t>ＥＮＥ</t>
    <phoneticPr fontId="1"/>
  </si>
  <si>
    <t>台風９号</t>
    <rPh sb="0" eb="2">
      <t>タイフウ</t>
    </rPh>
    <rPh sb="3" eb="4">
      <t>ゴウ</t>
    </rPh>
    <phoneticPr fontId="1"/>
  </si>
  <si>
    <t>既往最大風速</t>
    <rPh sb="0" eb="2">
      <t>キオウ</t>
    </rPh>
    <rPh sb="2" eb="4">
      <t>サイダイ</t>
    </rPh>
    <rPh sb="4" eb="6">
      <t>フウソク</t>
    </rPh>
    <phoneticPr fontId="1"/>
  </si>
  <si>
    <t>風速（m/秒）</t>
    <rPh sb="0" eb="2">
      <t>フウソク</t>
    </rPh>
    <rPh sb="5" eb="6">
      <t>ビョウ</t>
    </rPh>
    <phoneticPr fontId="1"/>
  </si>
  <si>
    <t>風　向</t>
    <rPh sb="0" eb="1">
      <t>カゼ</t>
    </rPh>
    <rPh sb="2" eb="3">
      <t>ムカイ</t>
    </rPh>
    <phoneticPr fontId="1"/>
  </si>
  <si>
    <t>観 測 地 点 及 び 観 測 機 関</t>
    <rPh sb="0" eb="1">
      <t>カン</t>
    </rPh>
    <rPh sb="2" eb="3">
      <t>ソク</t>
    </rPh>
    <rPh sb="4" eb="5">
      <t>チ</t>
    </rPh>
    <rPh sb="6" eb="7">
      <t>テン</t>
    </rPh>
    <rPh sb="8" eb="9">
      <t>オヨ</t>
    </rPh>
    <rPh sb="12" eb="13">
      <t>カン</t>
    </rPh>
    <rPh sb="14" eb="15">
      <t>ソク</t>
    </rPh>
    <rPh sb="16" eb="17">
      <t>キ</t>
    </rPh>
    <rPh sb="18" eb="19">
      <t>セキ</t>
    </rPh>
    <phoneticPr fontId="1"/>
  </si>
  <si>
    <t>昭和４０年８月６日</t>
    <rPh sb="0" eb="2">
      <t>ショウワ</t>
    </rPh>
    <rPh sb="4" eb="5">
      <t>ネン</t>
    </rPh>
    <rPh sb="6" eb="7">
      <t>ガツ</t>
    </rPh>
    <rPh sb="8" eb="9">
      <t>ヒ</t>
    </rPh>
    <phoneticPr fontId="1"/>
  </si>
  <si>
    <t>Ｗ</t>
    <phoneticPr fontId="1"/>
  </si>
  <si>
    <t>ＥＮＥ</t>
    <phoneticPr fontId="1"/>
  </si>
  <si>
    <t>台風１５号</t>
    <rPh sb="0" eb="2">
      <t>タイフウ</t>
    </rPh>
    <rPh sb="4" eb="5">
      <t>ゴウ</t>
    </rPh>
    <phoneticPr fontId="1"/>
  </si>
  <si>
    <t>潮　　流</t>
    <rPh sb="0" eb="1">
      <t>シオ</t>
    </rPh>
    <rPh sb="3" eb="4">
      <t>リュウ</t>
    </rPh>
    <phoneticPr fontId="1"/>
  </si>
  <si>
    <t>３月～９月は二子島沖より明神橋、恋路島間を通過し、南西に走る沿岸潮流あり。
１０月～２月間は大略上記の逆潮流を生ず。
何れも流速は緩慢にして航行に影響なし。</t>
    <rPh sb="1" eb="2">
      <t>ガツ</t>
    </rPh>
    <rPh sb="4" eb="5">
      <t>ガツ</t>
    </rPh>
    <rPh sb="6" eb="7">
      <t>ニ</t>
    </rPh>
    <rPh sb="7" eb="8">
      <t>シ</t>
    </rPh>
    <rPh sb="8" eb="9">
      <t>ジマ</t>
    </rPh>
    <rPh sb="9" eb="10">
      <t>オキ</t>
    </rPh>
    <rPh sb="12" eb="14">
      <t>ミョウジン</t>
    </rPh>
    <rPh sb="14" eb="15">
      <t>バシ</t>
    </rPh>
    <rPh sb="16" eb="17">
      <t>コイ</t>
    </rPh>
    <rPh sb="17" eb="18">
      <t>ロ</t>
    </rPh>
    <rPh sb="18" eb="19">
      <t>シマ</t>
    </rPh>
    <rPh sb="19" eb="20">
      <t>カン</t>
    </rPh>
    <rPh sb="21" eb="23">
      <t>ツウカ</t>
    </rPh>
    <rPh sb="25" eb="27">
      <t>ナンセイ</t>
    </rPh>
    <rPh sb="28" eb="29">
      <t>ハシ</t>
    </rPh>
    <rPh sb="30" eb="32">
      <t>エンガン</t>
    </rPh>
    <rPh sb="32" eb="34">
      <t>チョウリュウ</t>
    </rPh>
    <rPh sb="40" eb="41">
      <t>ガツ</t>
    </rPh>
    <rPh sb="43" eb="44">
      <t>ガツ</t>
    </rPh>
    <rPh sb="44" eb="45">
      <t>カン</t>
    </rPh>
    <rPh sb="46" eb="48">
      <t>タイリャク</t>
    </rPh>
    <rPh sb="48" eb="50">
      <t>ジョウキ</t>
    </rPh>
    <rPh sb="51" eb="52">
      <t>ギャク</t>
    </rPh>
    <rPh sb="52" eb="54">
      <t>チョウリュウ</t>
    </rPh>
    <rPh sb="55" eb="56">
      <t>ショウ</t>
    </rPh>
    <rPh sb="59" eb="60">
      <t>イズ</t>
    </rPh>
    <rPh sb="62" eb="64">
      <t>リュウソク</t>
    </rPh>
    <rPh sb="65" eb="67">
      <t>カンマン</t>
    </rPh>
    <rPh sb="70" eb="72">
      <t>コウコウ</t>
    </rPh>
    <rPh sb="73" eb="75">
      <t>エイキョウ</t>
    </rPh>
    <phoneticPr fontId="1"/>
  </si>
  <si>
    <t>潮流図等添付　無　　　　　　　　  枚　</t>
    <rPh sb="0" eb="2">
      <t>チョウリュウ</t>
    </rPh>
    <rPh sb="2" eb="4">
      <t>ズトウ</t>
    </rPh>
    <rPh sb="18" eb="19">
      <t>マイ</t>
    </rPh>
    <phoneticPr fontId="1"/>
  </si>
  <si>
    <t>備　　　　　　考</t>
    <rPh sb="0" eb="1">
      <t>ビ</t>
    </rPh>
    <rPh sb="7" eb="8">
      <t>コウ</t>
    </rPh>
    <phoneticPr fontId="1"/>
  </si>
  <si>
    <t>観測地点及び観測機関</t>
    <rPh sb="0" eb="5">
      <t>カンソクチテンオヨ</t>
    </rPh>
    <rPh sb="6" eb="10">
      <t>カンソクキカン</t>
    </rPh>
    <phoneticPr fontId="1"/>
  </si>
  <si>
    <t>観　　測　　期　　間</t>
    <rPh sb="0" eb="1">
      <t>カン</t>
    </rPh>
    <rPh sb="3" eb="4">
      <t>ソク</t>
    </rPh>
    <rPh sb="6" eb="7">
      <t>キ</t>
    </rPh>
    <rPh sb="9" eb="10">
      <t>アイダ</t>
    </rPh>
    <phoneticPr fontId="1"/>
  </si>
  <si>
    <t>計</t>
    <rPh sb="0" eb="1">
      <t>ケイ</t>
    </rPh>
    <phoneticPr fontId="1"/>
  </si>
  <si>
    <t>　 20.0 以上</t>
    <rPh sb="7" eb="9">
      <t>イジョウ</t>
    </rPh>
    <phoneticPr fontId="1"/>
  </si>
  <si>
    <t xml:space="preserve"> 15.0 以上　 20.0 未満</t>
    <rPh sb="6" eb="8">
      <t>イジョウ</t>
    </rPh>
    <rPh sb="15" eb="17">
      <t>ミマン</t>
    </rPh>
    <phoneticPr fontId="1"/>
  </si>
  <si>
    <t xml:space="preserve"> 10.0 以上　 15.0 未満</t>
    <rPh sb="6" eb="8">
      <t>イジョウ</t>
    </rPh>
    <rPh sb="15" eb="17">
      <t>ミマン</t>
    </rPh>
    <phoneticPr fontId="1"/>
  </si>
  <si>
    <t>　5.0 以上　 10.0 未満</t>
    <rPh sb="5" eb="7">
      <t>イジョウ</t>
    </rPh>
    <rPh sb="14" eb="16">
      <t>ミマン</t>
    </rPh>
    <phoneticPr fontId="1"/>
  </si>
  <si>
    <t>　0.5 以上　　5.0 未満</t>
    <rPh sb="5" eb="7">
      <t>イジョウ</t>
    </rPh>
    <rPh sb="13" eb="15">
      <t>ミマン</t>
    </rPh>
    <phoneticPr fontId="1"/>
  </si>
  <si>
    <t>　　　　　  　0.5 未満</t>
    <rPh sb="12" eb="14">
      <t>ミマン</t>
    </rPh>
    <phoneticPr fontId="1"/>
  </si>
  <si>
    <t>風速階級（m/秒）</t>
    <rPh sb="0" eb="4">
      <t>フウソクカイキュウ</t>
    </rPh>
    <rPh sb="7" eb="8">
      <t>ビョウ</t>
    </rPh>
    <phoneticPr fontId="1"/>
  </si>
  <si>
    <t>１２月</t>
    <rPh sb="2" eb="3">
      <t>ガツ</t>
    </rPh>
    <phoneticPr fontId="1"/>
  </si>
  <si>
    <t>１１月</t>
  </si>
  <si>
    <t>１０月</t>
  </si>
  <si>
    <t>９月</t>
  </si>
  <si>
    <t>８月</t>
  </si>
  <si>
    <t>７月</t>
  </si>
  <si>
    <t>６月</t>
  </si>
  <si>
    <t>５月</t>
  </si>
  <si>
    <t>４月</t>
  </si>
  <si>
    <t>３月</t>
  </si>
  <si>
    <t>２月</t>
    <rPh sb="1" eb="2">
      <t>ガツ</t>
    </rPh>
    <phoneticPr fontId="1"/>
  </si>
  <si>
    <t>１月</t>
    <rPh sb="1" eb="2">
      <t>ガツ</t>
    </rPh>
    <phoneticPr fontId="1"/>
  </si>
  <si>
    <t>月　</t>
    <rPh sb="0" eb="1">
      <t>ツキ</t>
    </rPh>
    <phoneticPr fontId="1"/>
  </si>
  <si>
    <t>月別風速階級別発生頻度</t>
    <rPh sb="0" eb="2">
      <t>ツキベツ</t>
    </rPh>
    <rPh sb="2" eb="7">
      <t>フウソクカイキュウベツ</t>
    </rPh>
    <rPh sb="7" eb="11">
      <t>ハッセイヒンド</t>
    </rPh>
    <phoneticPr fontId="1"/>
  </si>
  <si>
    <t>昭和４２年１２月～昭和４７年１１月（毎日４回観測）</t>
    <rPh sb="0" eb="2">
      <t>ショウワ</t>
    </rPh>
    <rPh sb="4" eb="5">
      <t>ネン</t>
    </rPh>
    <rPh sb="7" eb="8">
      <t>ガツ</t>
    </rPh>
    <rPh sb="9" eb="11">
      <t>ショウワ</t>
    </rPh>
    <rPh sb="13" eb="14">
      <t>ネン</t>
    </rPh>
    <rPh sb="16" eb="17">
      <t>ガツ</t>
    </rPh>
    <rPh sb="18" eb="20">
      <t>マイニチ</t>
    </rPh>
    <rPh sb="21" eb="24">
      <t>カイカンソク</t>
    </rPh>
    <phoneticPr fontId="1"/>
  </si>
  <si>
    <t>葦北郡津奈木観測所（熊本気象台）を参考に推定</t>
    <rPh sb="0" eb="3">
      <t>アシキタグン</t>
    </rPh>
    <rPh sb="3" eb="6">
      <t>ツナギ</t>
    </rPh>
    <rPh sb="6" eb="9">
      <t>カンソクショ</t>
    </rPh>
    <rPh sb="10" eb="15">
      <t>クマモトキショウダイ</t>
    </rPh>
    <rPh sb="17" eb="19">
      <t>サンコウ</t>
    </rPh>
    <rPh sb="20" eb="22">
      <t>スイテイ</t>
    </rPh>
    <phoneticPr fontId="1"/>
  </si>
  <si>
    <t>風速階級（m/秒）</t>
    <phoneticPr fontId="1"/>
  </si>
  <si>
    <t xml:space="preserve"> 風　向</t>
    <rPh sb="1" eb="2">
      <t>カゼ</t>
    </rPh>
    <rPh sb="3" eb="4">
      <t>ムカイ</t>
    </rPh>
    <phoneticPr fontId="1"/>
  </si>
  <si>
    <t>0.5 未満</t>
    <rPh sb="4" eb="6">
      <t>ミマン</t>
    </rPh>
    <phoneticPr fontId="1"/>
  </si>
  <si>
    <t>0.5 以上
5.0 未満</t>
    <rPh sb="4" eb="6">
      <t>イジョウ</t>
    </rPh>
    <rPh sb="11" eb="13">
      <t>ミマン</t>
    </rPh>
    <phoneticPr fontId="1"/>
  </si>
  <si>
    <t xml:space="preserve"> 5.0 以上
10.0 未満</t>
    <rPh sb="5" eb="7">
      <t>イジョウ</t>
    </rPh>
    <rPh sb="13" eb="15">
      <t>ミマン</t>
    </rPh>
    <phoneticPr fontId="1"/>
  </si>
  <si>
    <t>10.0 以上
15.0 未満</t>
    <rPh sb="5" eb="7">
      <t>イジョウ</t>
    </rPh>
    <rPh sb="13" eb="15">
      <t>ミマン</t>
    </rPh>
    <phoneticPr fontId="1"/>
  </si>
  <si>
    <t>15.0 以上
20.0 未満</t>
    <rPh sb="5" eb="7">
      <t>イジョウ</t>
    </rPh>
    <rPh sb="13" eb="15">
      <t>ミマン</t>
    </rPh>
    <phoneticPr fontId="1"/>
  </si>
  <si>
    <t>20.0 以上</t>
    <rPh sb="5" eb="7">
      <t>イジョウ</t>
    </rPh>
    <phoneticPr fontId="1"/>
  </si>
  <si>
    <t>Ｎ</t>
    <phoneticPr fontId="1"/>
  </si>
  <si>
    <t>ＮＮＥ</t>
    <phoneticPr fontId="1"/>
  </si>
  <si>
    <t>ＮＥ</t>
    <phoneticPr fontId="1"/>
  </si>
  <si>
    <t>Ｅ</t>
    <phoneticPr fontId="1"/>
  </si>
  <si>
    <t>ＥＳＥ</t>
    <phoneticPr fontId="1"/>
  </si>
  <si>
    <t>ＳＥ</t>
    <phoneticPr fontId="1"/>
  </si>
  <si>
    <t>ＳＳＥ</t>
    <phoneticPr fontId="1"/>
  </si>
  <si>
    <t>Ｓ</t>
    <phoneticPr fontId="1"/>
  </si>
  <si>
    <t>ＳＳＷ</t>
    <phoneticPr fontId="1"/>
  </si>
  <si>
    <t>ＳＷ</t>
    <phoneticPr fontId="1"/>
  </si>
  <si>
    <t>ＷＳＷ</t>
    <phoneticPr fontId="1"/>
  </si>
  <si>
    <t>ＷＮＷ</t>
    <phoneticPr fontId="1"/>
  </si>
  <si>
    <t>ＮＷ</t>
    <phoneticPr fontId="1"/>
  </si>
  <si>
    <t>ＮＮＷ</t>
    <phoneticPr fontId="1"/>
  </si>
  <si>
    <t>名　　　　称</t>
    <rPh sb="0" eb="1">
      <t>ナ</t>
    </rPh>
    <rPh sb="5" eb="6">
      <t>ショウ</t>
    </rPh>
    <phoneticPr fontId="1"/>
  </si>
  <si>
    <t>管 理 者 名 等</t>
    <rPh sb="0" eb="1">
      <t>クダ</t>
    </rPh>
    <rPh sb="2" eb="3">
      <t>オサム</t>
    </rPh>
    <rPh sb="4" eb="5">
      <t>シャ</t>
    </rPh>
    <rPh sb="6" eb="7">
      <t>ナ</t>
    </rPh>
    <rPh sb="8" eb="9">
      <t>トウ</t>
    </rPh>
    <phoneticPr fontId="1"/>
  </si>
  <si>
    <t xml:space="preserve">
概　　要</t>
    <rPh sb="1" eb="2">
      <t>ガイ</t>
    </rPh>
    <rPh sb="4" eb="5">
      <t>ヨウ</t>
    </rPh>
    <phoneticPr fontId="1"/>
  </si>
  <si>
    <t>所　　在　　地</t>
    <rPh sb="0" eb="1">
      <t>トコロ</t>
    </rPh>
    <rPh sb="3" eb="4">
      <t>ザイ</t>
    </rPh>
    <rPh sb="6" eb="7">
      <t>チ</t>
    </rPh>
    <phoneticPr fontId="1"/>
  </si>
  <si>
    <t>敷地面積（㎡）</t>
    <rPh sb="0" eb="4">
      <t>シキチメンセキ</t>
    </rPh>
    <phoneticPr fontId="1"/>
  </si>
  <si>
    <t>一　般　概　要</t>
    <rPh sb="0" eb="1">
      <t>イチ</t>
    </rPh>
    <rPh sb="2" eb="3">
      <t>ハン</t>
    </rPh>
    <rPh sb="4" eb="5">
      <t>ガイ</t>
    </rPh>
    <rPh sb="6" eb="7">
      <t>ヨウ</t>
    </rPh>
    <phoneticPr fontId="1"/>
  </si>
  <si>
    <t>備　　　　考</t>
    <rPh sb="0" eb="1">
      <t>ビ</t>
    </rPh>
    <rPh sb="5" eb="6">
      <t>コウ</t>
    </rPh>
    <phoneticPr fontId="1"/>
  </si>
  <si>
    <t>センコー（株）水俣支店</t>
    <rPh sb="4" eb="7">
      <t>カブ</t>
    </rPh>
    <rPh sb="7" eb="11">
      <t>ミナマタシテン</t>
    </rPh>
    <phoneticPr fontId="1"/>
  </si>
  <si>
    <t>センコー（株）</t>
    <rPh sb="4" eb="7">
      <t>カブ</t>
    </rPh>
    <phoneticPr fontId="1"/>
  </si>
  <si>
    <t>センコー運輸（株）水俣支店</t>
    <rPh sb="4" eb="6">
      <t>ウンユ</t>
    </rPh>
    <rPh sb="6" eb="9">
      <t>カブ</t>
    </rPh>
    <rPh sb="9" eb="13">
      <t>ミナマタシテン</t>
    </rPh>
    <phoneticPr fontId="1"/>
  </si>
  <si>
    <t>センコー運輸（株）</t>
    <rPh sb="4" eb="6">
      <t>ウンユ</t>
    </rPh>
    <rPh sb="6" eb="9">
      <t>カブ</t>
    </rPh>
    <phoneticPr fontId="1"/>
  </si>
  <si>
    <t>出水アルコール</t>
    <rPh sb="0" eb="2">
      <t>イズミ</t>
    </rPh>
    <phoneticPr fontId="1"/>
  </si>
  <si>
    <t>三角石油</t>
    <rPh sb="0" eb="4">
      <t>ミスミセキユ</t>
    </rPh>
    <phoneticPr fontId="1"/>
  </si>
  <si>
    <t>燃料、船具</t>
    <rPh sb="0" eb="2">
      <t>ネンリョウ</t>
    </rPh>
    <rPh sb="3" eb="5">
      <t>セング</t>
    </rPh>
    <phoneticPr fontId="1"/>
  </si>
  <si>
    <t>新日本化学</t>
    <rPh sb="0" eb="5">
      <t>シンニホンカガク</t>
    </rPh>
    <phoneticPr fontId="1"/>
  </si>
  <si>
    <t>チッソ</t>
    <phoneticPr fontId="1"/>
  </si>
  <si>
    <t>チッソ開発</t>
    <rPh sb="3" eb="5">
      <t>カイハツ</t>
    </rPh>
    <phoneticPr fontId="1"/>
  </si>
  <si>
    <t>ＮＥＤＯ</t>
    <phoneticPr fontId="1"/>
  </si>
  <si>
    <t>港湾関係事業者の状況</t>
    <rPh sb="0" eb="2">
      <t>コウワン</t>
    </rPh>
    <rPh sb="2" eb="4">
      <t>カンケイ</t>
    </rPh>
    <rPh sb="4" eb="7">
      <t>ジギョウシャ</t>
    </rPh>
    <rPh sb="8" eb="10">
      <t>ジョウキョウ</t>
    </rPh>
    <phoneticPr fontId="1"/>
  </si>
  <si>
    <t>事　業　種　類</t>
    <rPh sb="0" eb="1">
      <t>コト</t>
    </rPh>
    <rPh sb="2" eb="3">
      <t>ギョウ</t>
    </rPh>
    <rPh sb="4" eb="5">
      <t>シュ</t>
    </rPh>
    <rPh sb="6" eb="7">
      <t>タグイ</t>
    </rPh>
    <phoneticPr fontId="1"/>
  </si>
  <si>
    <t>概　　　　　　要</t>
    <rPh sb="0" eb="1">
      <t>ガイ</t>
    </rPh>
    <rPh sb="7" eb="8">
      <t>ヨウ</t>
    </rPh>
    <phoneticPr fontId="1"/>
  </si>
  <si>
    <t>備　　　考</t>
    <rPh sb="0" eb="1">
      <t>ビ</t>
    </rPh>
    <rPh sb="4" eb="5">
      <t>コウ</t>
    </rPh>
    <phoneticPr fontId="1"/>
  </si>
  <si>
    <t>港湾運送事業</t>
    <rPh sb="0" eb="6">
      <t>コウワンウンソウジギョウ</t>
    </rPh>
    <phoneticPr fontId="1"/>
  </si>
  <si>
    <t>海上運送事業</t>
    <rPh sb="0" eb="2">
      <t>カイジョウ</t>
    </rPh>
    <rPh sb="2" eb="4">
      <t>ウンソウ</t>
    </rPh>
    <rPh sb="4" eb="6">
      <t>ジギョウ</t>
    </rPh>
    <phoneticPr fontId="1"/>
  </si>
  <si>
    <t>センコー運輸（株）</t>
    <rPh sb="3" eb="5">
      <t>ウンユ</t>
    </rPh>
    <rPh sb="5" eb="8">
      <t>カブ</t>
    </rPh>
    <phoneticPr fontId="1"/>
  </si>
  <si>
    <t>日本通運（株）水俣営業所</t>
    <rPh sb="0" eb="3">
      <t>ニホンツウウン</t>
    </rPh>
    <rPh sb="3" eb="6">
      <t>カブ</t>
    </rPh>
    <rPh sb="6" eb="11">
      <t>ミナマタエイギョウショ</t>
    </rPh>
    <phoneticPr fontId="1"/>
  </si>
  <si>
    <t>水漁運輸</t>
    <rPh sb="0" eb="1">
      <t>リョウ</t>
    </rPh>
    <rPh sb="1" eb="3">
      <t>ウンユ</t>
    </rPh>
    <phoneticPr fontId="1"/>
  </si>
  <si>
    <t>オリエンタル産業運輸水俣営業所</t>
    <rPh sb="5" eb="9">
      <t>サンギョウウンユ</t>
    </rPh>
    <rPh sb="9" eb="14">
      <t>ミナマタエイギョウショ</t>
    </rPh>
    <phoneticPr fontId="1"/>
  </si>
  <si>
    <t>江崎汽船（株）</t>
    <rPh sb="0" eb="1">
      <t>エザキ</t>
    </rPh>
    <rPh sb="1" eb="3">
      <t>キセン</t>
    </rPh>
    <rPh sb="3" eb="6">
      <t>カブ</t>
    </rPh>
    <phoneticPr fontId="1"/>
  </si>
  <si>
    <t>南国海運（株）</t>
    <rPh sb="0" eb="3">
      <t>ナンゴクカイウン</t>
    </rPh>
    <rPh sb="3" eb="6">
      <t>カブ</t>
    </rPh>
    <phoneticPr fontId="1"/>
  </si>
  <si>
    <t>三和商船（株）</t>
    <rPh sb="0" eb="3">
      <t>サンワショウセン</t>
    </rPh>
    <rPh sb="3" eb="6">
      <t>カブ</t>
    </rPh>
    <phoneticPr fontId="1"/>
  </si>
  <si>
    <t>港湾の活動に大きな関わりを有する工場、事業場</t>
    <rPh sb="0" eb="2">
      <t>コウワン</t>
    </rPh>
    <rPh sb="3" eb="5">
      <t>カツドウ</t>
    </rPh>
    <rPh sb="6" eb="7">
      <t>オオ</t>
    </rPh>
    <rPh sb="9" eb="10">
      <t>カカ</t>
    </rPh>
    <rPh sb="13" eb="14">
      <t>ユウ</t>
    </rPh>
    <rPh sb="16" eb="18">
      <t>コウジョウ</t>
    </rPh>
    <rPh sb="19" eb="22">
      <t>ジギョウバ</t>
    </rPh>
    <phoneticPr fontId="1"/>
  </si>
  <si>
    <t>港湾に関する条例、規則等</t>
    <rPh sb="0" eb="2">
      <t>コウワン</t>
    </rPh>
    <rPh sb="3" eb="4">
      <t>カン</t>
    </rPh>
    <rPh sb="6" eb="8">
      <t>ジョウレイ</t>
    </rPh>
    <rPh sb="9" eb="11">
      <t>キソク</t>
    </rPh>
    <rPh sb="11" eb="12">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</si>
</sst>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8" x14ac:knownFonts="1">
    <font>
      <sz val="11"/>
      <color theme="1"/>
      <name val="游ゴシック"/>
      <family val="2"/>
      <scheme val="minor"/>
    </font>
    <font>
      <sz val="6"/>
      <name val="游ゴシック"/>
      <family val="3"/>
      <charset val="128"/>
      <scheme val="minor"/>
    </font>
    <font>
      <sz val="11"/>
      <color theme="1"/>
      <name val="ＭＳ 明朝"/>
      <family val="1"/>
      <charset val="128"/>
    </font>
    <font>
      <sz val="12"/>
      <color theme="1"/>
      <name val="ＭＳ 明朝"/>
      <family val="1"/>
      <charset val="128"/>
    </font>
    <font>
      <sz val="60"/>
      <color theme="1"/>
      <name val="ＭＳ 明朝"/>
      <family val="1"/>
      <charset val="128"/>
    </font>
    <font>
      <sz val="12"/>
      <color theme="1"/>
      <name val="游ゴシック"/>
      <family val="2"/>
      <scheme val="minor"/>
    </font>
    <font>
      <sz val="12"/>
      <color rgb="FFFF0000"/>
      <name val="ＭＳ 明朝"/>
      <family val="1"/>
      <charset val="128"/>
    </font>
    <font>
      <sz val="12"/>
      <name val="ＭＳ 明朝"/>
      <family val="1"/>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59">
    <xf numFmtId="0" fontId="0" fillId="0" borderId="0" xfId="0"/>
    <xf numFmtId="0" fontId="3" fillId="0" borderId="0" xfId="0" applyFont="1"/>
    <xf numFmtId="0" fontId="4" fillId="0" borderId="0" xfId="0" applyFont="1"/>
    <xf numFmtId="0" fontId="5" fillId="0" borderId="0" xfId="0" applyFont="1"/>
    <xf numFmtId="0" fontId="3" fillId="0" borderId="1" xfId="0" applyFont="1" applyBorder="1" applyAlignment="1">
      <alignment horizontal="center"/>
    </xf>
    <xf numFmtId="0" fontId="2" fillId="0" borderId="1" xfId="0" applyFont="1" applyBorder="1" applyAlignment="1">
      <alignment horizontal="center" vertical="center"/>
    </xf>
    <xf numFmtId="0" fontId="2" fillId="0" borderId="1" xfId="0" applyFont="1" applyBorder="1"/>
    <xf numFmtId="0" fontId="3" fillId="0" borderId="1" xfId="0" applyFont="1" applyBorder="1" applyAlignment="1">
      <alignment vertical="center"/>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center"/>
    </xf>
    <xf numFmtId="0" fontId="2" fillId="0" borderId="1" xfId="0" applyFont="1" applyBorder="1" applyAlignment="1">
      <alignment vertical="center"/>
    </xf>
    <xf numFmtId="0" fontId="3" fillId="0" borderId="1" xfId="0" applyFont="1" applyBorder="1" applyAlignment="1">
      <alignment horizontal="left" vertical="center"/>
    </xf>
    <xf numFmtId="0" fontId="3" fillId="0" borderId="1" xfId="0" quotePrefix="1" applyFont="1" applyBorder="1" applyAlignment="1">
      <alignment horizontal="left" vertical="center"/>
    </xf>
    <xf numFmtId="58" fontId="3" fillId="0" borderId="1" xfId="0" quotePrefix="1" applyNumberFormat="1" applyFont="1" applyBorder="1" applyAlignment="1">
      <alignment horizontal="left" vertical="center"/>
    </xf>
    <xf numFmtId="0" fontId="3" fillId="0" borderId="1" xfId="0" applyFont="1" applyBorder="1" applyAlignment="1">
      <alignment vertical="center" wrapText="1"/>
    </xf>
    <xf numFmtId="0" fontId="7" fillId="0" borderId="1" xfId="0" applyFont="1" applyBorder="1" applyAlignment="1">
      <alignment horizontal="left" vertical="center"/>
    </xf>
    <xf numFmtId="0" fontId="3" fillId="0" borderId="0" xfId="0" applyFont="1" applyAlignment="1"/>
    <xf numFmtId="0" fontId="3" fillId="0" borderId="1" xfId="0" applyFont="1" applyBorder="1" applyAlignment="1">
      <alignment horizontal="center" vertical="center" wrapText="1"/>
    </xf>
    <xf numFmtId="0" fontId="0" fillId="0" borderId="0" xfId="0" applyAlignment="1">
      <alignment vertical="center"/>
    </xf>
    <xf numFmtId="176" fontId="3" fillId="0" borderId="1" xfId="0" applyNumberFormat="1" applyFont="1" applyBorder="1" applyAlignment="1">
      <alignment vertical="center"/>
    </xf>
    <xf numFmtId="0" fontId="3" fillId="0" borderId="1" xfId="0" applyFont="1" applyBorder="1" applyAlignment="1">
      <alignment horizontal="left" vertical="center" wrapText="1"/>
    </xf>
    <xf numFmtId="176" fontId="3" fillId="0" borderId="1" xfId="0" applyNumberFormat="1" applyFont="1" applyBorder="1" applyAlignment="1">
      <alignment horizontal="center" vertical="center" wrapText="1"/>
    </xf>
    <xf numFmtId="0" fontId="3" fillId="0" borderId="4" xfId="0" applyFont="1" applyBorder="1" applyAlignment="1">
      <alignment horizontal="left" vertical="center"/>
    </xf>
    <xf numFmtId="0" fontId="3" fillId="0" borderId="2" xfId="0" applyFont="1" applyBorder="1" applyAlignment="1">
      <alignment horizontal="right" vertical="center"/>
    </xf>
    <xf numFmtId="0" fontId="0" fillId="0" borderId="0" xfId="0" applyAlignment="1">
      <alignment horizontal="right"/>
    </xf>
    <xf numFmtId="0" fontId="3" fillId="0" borderId="1" xfId="0" applyFont="1" applyBorder="1" applyAlignment="1">
      <alignment horizontal="right" vertical="center"/>
    </xf>
    <xf numFmtId="0" fontId="7" fillId="0" borderId="1" xfId="0" applyFont="1" applyBorder="1" applyAlignment="1">
      <alignment horizontal="right" vertical="center"/>
    </xf>
    <xf numFmtId="176" fontId="3" fillId="0" borderId="1" xfId="0" applyNumberFormat="1" applyFont="1" applyBorder="1" applyAlignment="1">
      <alignment horizontal="right" vertical="center"/>
    </xf>
    <xf numFmtId="0" fontId="3" fillId="0" borderId="1" xfId="0" applyFont="1" applyBorder="1" applyAlignment="1">
      <alignment horizontal="center" vertical="center"/>
    </xf>
    <xf numFmtId="0" fontId="3" fillId="0" borderId="1" xfId="0" applyFont="1" applyBorder="1" applyAlignment="1">
      <alignment horizontal="center" vertical="center" textRotation="255"/>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left" vertical="top" wrapText="1"/>
    </xf>
    <xf numFmtId="0" fontId="3" fillId="0" borderId="1" xfId="0" applyFont="1" applyBorder="1" applyAlignment="1">
      <alignment horizontal="left" vertical="center" wrapText="1"/>
    </xf>
    <xf numFmtId="0" fontId="3" fillId="0" borderId="0" xfId="0" applyFont="1" applyAlignment="1">
      <alignment horizontal="right"/>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0" xfId="0" applyFont="1" applyAlignment="1">
      <alignment horizontal="left"/>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left" vertical="center"/>
    </xf>
    <xf numFmtId="0" fontId="3" fillId="0" borderId="13" xfId="0" applyFont="1" applyBorder="1" applyAlignment="1">
      <alignment horizontal="left" vertical="center"/>
    </xf>
    <xf numFmtId="0" fontId="3" fillId="0" borderId="6" xfId="0" applyFont="1" applyBorder="1" applyAlignment="1">
      <alignment horizontal="left" vertical="center"/>
    </xf>
    <xf numFmtId="0" fontId="3" fillId="0" borderId="1" xfId="0" applyFont="1" applyBorder="1" applyAlignment="1">
      <alignment horizontal="left" vertical="center"/>
    </xf>
    <xf numFmtId="0" fontId="3" fillId="0" borderId="2" xfId="0" applyFont="1" applyBorder="1" applyAlignment="1">
      <alignment horizontal="right" vertical="center" wrapText="1"/>
    </xf>
    <xf numFmtId="0" fontId="3" fillId="0" borderId="4" xfId="0" applyFont="1" applyBorder="1" applyAlignment="1">
      <alignment horizontal="right" vertical="center"/>
    </xf>
    <xf numFmtId="0" fontId="3" fillId="0" borderId="2" xfId="0" applyFont="1" applyBorder="1" applyAlignment="1">
      <alignment horizontal="center" vertical="center" wrapText="1"/>
    </xf>
    <xf numFmtId="0" fontId="3" fillId="0" borderId="2" xfId="0" applyFont="1" applyBorder="1" applyAlignment="1">
      <alignment horizontal="center" vertical="top" wrapText="1"/>
    </xf>
    <xf numFmtId="0" fontId="3" fillId="0" borderId="3" xfId="0"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114301</xdr:colOff>
      <xdr:row>3</xdr:row>
      <xdr:rowOff>19053</xdr:rowOff>
    </xdr:from>
    <xdr:to>
      <xdr:col>2</xdr:col>
      <xdr:colOff>0</xdr:colOff>
      <xdr:row>4</xdr:row>
      <xdr:rowOff>276225</xdr:rowOff>
    </xdr:to>
    <xdr:cxnSp macro="">
      <xdr:nvCxnSpPr>
        <xdr:cNvPr id="2" name="直線コネクタ 1"/>
        <xdr:cNvCxnSpPr/>
      </xdr:nvCxnSpPr>
      <xdr:spPr>
        <a:xfrm flipH="1" flipV="1">
          <a:off x="114301" y="733428"/>
          <a:ext cx="1257299" cy="457197"/>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114301</xdr:colOff>
      <xdr:row>3</xdr:row>
      <xdr:rowOff>19053</xdr:rowOff>
    </xdr:from>
    <xdr:to>
      <xdr:col>2</xdr:col>
      <xdr:colOff>0</xdr:colOff>
      <xdr:row>4</xdr:row>
      <xdr:rowOff>276225</xdr:rowOff>
    </xdr:to>
    <xdr:cxnSp macro="">
      <xdr:nvCxnSpPr>
        <xdr:cNvPr id="2" name="直線コネクタ 1"/>
        <xdr:cNvCxnSpPr/>
      </xdr:nvCxnSpPr>
      <xdr:spPr>
        <a:xfrm flipH="1" flipV="1">
          <a:off x="114301" y="685803"/>
          <a:ext cx="1990724" cy="542922"/>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1"/>
  <sheetViews>
    <sheetView view="pageBreakPreview" zoomScale="90" zoomScaleNormal="100" zoomScaleSheetLayoutView="90" workbookViewId="0">
      <selection activeCell="B12" sqref="B12"/>
    </sheetView>
  </sheetViews>
  <sheetFormatPr defaultRowHeight="18.75" x14ac:dyDescent="0.4"/>
  <cols>
    <col min="1" max="1" width="5.625" customWidth="1"/>
  </cols>
  <sheetData>
    <row r="11" spans="2:2" ht="69" x14ac:dyDescent="0.6">
      <c r="B11" s="2" t="s">
        <v>15</v>
      </c>
    </row>
  </sheetData>
  <phoneticPr fontId="1"/>
  <pageMargins left="0.70866141732283472" right="0.70866141732283472" top="0.74803149606299213" bottom="0.74803149606299213" header="0.31496062992125984" footer="0.31496062992125984"/>
  <pageSetup paperSize="9" scale="9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5"/>
  <sheetViews>
    <sheetView view="pageBreakPreview" zoomScale="110" zoomScaleNormal="100" zoomScaleSheetLayoutView="110" workbookViewId="0">
      <selection activeCell="F6" sqref="F6"/>
    </sheetView>
  </sheetViews>
  <sheetFormatPr defaultRowHeight="18.75" x14ac:dyDescent="0.4"/>
  <cols>
    <col min="1" max="1" width="1.625" customWidth="1"/>
    <col min="2" max="2" width="26.625" customWidth="1"/>
    <col min="3" max="3" width="13.375" customWidth="1"/>
    <col min="4" max="4" width="13.5" customWidth="1"/>
    <col min="5" max="5" width="58.625" customWidth="1"/>
    <col min="6" max="6" width="25.75" customWidth="1"/>
  </cols>
  <sheetData>
    <row r="2" spans="2:6" x14ac:dyDescent="0.4">
      <c r="B2" s="1" t="s">
        <v>62</v>
      </c>
    </row>
    <row r="3" spans="2:6" ht="15" customHeight="1" x14ac:dyDescent="0.4"/>
    <row r="4" spans="2:6" ht="36" customHeight="1" x14ac:dyDescent="0.4">
      <c r="B4" s="10" t="s">
        <v>51</v>
      </c>
      <c r="C4" s="18" t="s">
        <v>63</v>
      </c>
      <c r="D4" s="18" t="s">
        <v>64</v>
      </c>
      <c r="E4" s="18" t="s">
        <v>65</v>
      </c>
      <c r="F4" s="10" t="s">
        <v>8</v>
      </c>
    </row>
    <row r="5" spans="2:6" ht="45" customHeight="1" x14ac:dyDescent="0.4">
      <c r="B5" s="14" t="s">
        <v>66</v>
      </c>
      <c r="C5" s="20">
        <v>49.2</v>
      </c>
      <c r="D5" s="22" t="s">
        <v>68</v>
      </c>
      <c r="E5" s="15"/>
      <c r="F5" s="7" t="s">
        <v>69</v>
      </c>
    </row>
  </sheetData>
  <phoneticPr fontId="1"/>
  <pageMargins left="0.7" right="0.7" top="0.75" bottom="0.75" header="0.3" footer="0.3"/>
  <pageSetup paperSize="9" scale="8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5"/>
  <sheetViews>
    <sheetView view="pageBreakPreview" topLeftCell="A7" zoomScaleNormal="100" zoomScaleSheetLayoutView="100" workbookViewId="0">
      <selection activeCell="C15" sqref="C15:O15"/>
    </sheetView>
  </sheetViews>
  <sheetFormatPr defaultRowHeight="18.75" x14ac:dyDescent="0.4"/>
  <cols>
    <col min="1" max="1" width="1.625" customWidth="1"/>
    <col min="2" max="2" width="26" customWidth="1"/>
    <col min="3" max="15" width="10.125" customWidth="1"/>
  </cols>
  <sheetData>
    <row r="2" spans="2:15" x14ac:dyDescent="0.4">
      <c r="B2" s="1" t="s">
        <v>97</v>
      </c>
    </row>
    <row r="3" spans="2:15" ht="15" customHeight="1" x14ac:dyDescent="0.4"/>
    <row r="4" spans="2:15" ht="22.5" customHeight="1" x14ac:dyDescent="0.4">
      <c r="B4" s="24" t="s">
        <v>96</v>
      </c>
      <c r="C4" s="48" t="s">
        <v>95</v>
      </c>
      <c r="D4" s="48" t="s">
        <v>94</v>
      </c>
      <c r="E4" s="48" t="s">
        <v>93</v>
      </c>
      <c r="F4" s="48" t="s">
        <v>92</v>
      </c>
      <c r="G4" s="48" t="s">
        <v>91</v>
      </c>
      <c r="H4" s="48" t="s">
        <v>90</v>
      </c>
      <c r="I4" s="48" t="s">
        <v>89</v>
      </c>
      <c r="J4" s="48" t="s">
        <v>88</v>
      </c>
      <c r="K4" s="48" t="s">
        <v>87</v>
      </c>
      <c r="L4" s="48" t="s">
        <v>86</v>
      </c>
      <c r="M4" s="48" t="s">
        <v>85</v>
      </c>
      <c r="N4" s="48" t="s">
        <v>84</v>
      </c>
      <c r="O4" s="48" t="s">
        <v>76</v>
      </c>
    </row>
    <row r="5" spans="2:15" ht="22.5" customHeight="1" x14ac:dyDescent="0.4">
      <c r="B5" s="23" t="s">
        <v>83</v>
      </c>
      <c r="C5" s="49"/>
      <c r="D5" s="49"/>
      <c r="E5" s="49"/>
      <c r="F5" s="49"/>
      <c r="G5" s="49"/>
      <c r="H5" s="49"/>
      <c r="I5" s="49"/>
      <c r="J5" s="49"/>
      <c r="K5" s="49"/>
      <c r="L5" s="49"/>
      <c r="M5" s="49"/>
      <c r="N5" s="49"/>
      <c r="O5" s="49"/>
    </row>
    <row r="6" spans="2:15" ht="30" customHeight="1" x14ac:dyDescent="0.4">
      <c r="B6" s="10" t="s">
        <v>82</v>
      </c>
      <c r="C6" s="12"/>
      <c r="D6" s="12"/>
      <c r="E6" s="12"/>
      <c r="F6" s="12"/>
      <c r="G6" s="12"/>
      <c r="H6" s="12"/>
      <c r="I6" s="12"/>
      <c r="J6" s="12"/>
      <c r="K6" s="12"/>
      <c r="L6" s="12"/>
      <c r="M6" s="13"/>
      <c r="N6" s="13"/>
      <c r="O6" s="12"/>
    </row>
    <row r="7" spans="2:15" ht="30" customHeight="1" x14ac:dyDescent="0.4">
      <c r="B7" s="10" t="s">
        <v>81</v>
      </c>
      <c r="C7" s="12"/>
      <c r="D7" s="12"/>
      <c r="E7" s="12"/>
      <c r="F7" s="12"/>
      <c r="G7" s="12"/>
      <c r="H7" s="12"/>
      <c r="I7" s="12"/>
      <c r="J7" s="12"/>
      <c r="K7" s="12"/>
      <c r="L7" s="12"/>
      <c r="M7" s="14"/>
      <c r="N7" s="14"/>
      <c r="O7" s="12"/>
    </row>
    <row r="8" spans="2:15" ht="30" customHeight="1" x14ac:dyDescent="0.4">
      <c r="B8" s="10" t="s">
        <v>80</v>
      </c>
      <c r="C8" s="12"/>
      <c r="D8" s="12"/>
      <c r="E8" s="12"/>
      <c r="F8" s="12"/>
      <c r="G8" s="12"/>
      <c r="H8" s="12"/>
      <c r="I8" s="12"/>
      <c r="J8" s="12"/>
      <c r="K8" s="12"/>
      <c r="L8" s="12"/>
      <c r="M8" s="14"/>
      <c r="N8" s="14"/>
      <c r="O8" s="12"/>
    </row>
    <row r="9" spans="2:15" ht="30" customHeight="1" x14ac:dyDescent="0.4">
      <c r="B9" s="10" t="s">
        <v>79</v>
      </c>
      <c r="C9" s="16"/>
      <c r="D9" s="16"/>
      <c r="E9" s="16"/>
      <c r="F9" s="16"/>
      <c r="G9" s="16"/>
      <c r="H9" s="16"/>
      <c r="I9" s="16"/>
      <c r="J9" s="16"/>
      <c r="K9" s="16"/>
      <c r="L9" s="16"/>
      <c r="M9" s="14"/>
      <c r="N9" s="14"/>
      <c r="O9" s="12"/>
    </row>
    <row r="10" spans="2:15" ht="30" customHeight="1" x14ac:dyDescent="0.4">
      <c r="B10" s="10" t="s">
        <v>78</v>
      </c>
      <c r="C10" s="10"/>
      <c r="D10" s="10"/>
      <c r="E10" s="10"/>
      <c r="F10" s="10"/>
      <c r="G10" s="10"/>
      <c r="H10" s="10"/>
      <c r="I10" s="10"/>
      <c r="J10" s="10"/>
      <c r="K10" s="10"/>
      <c r="L10" s="10"/>
      <c r="M10" s="14"/>
      <c r="N10" s="14"/>
      <c r="O10" s="10"/>
    </row>
    <row r="11" spans="2:15" ht="30" customHeight="1" x14ac:dyDescent="0.4">
      <c r="B11" s="12" t="s">
        <v>77</v>
      </c>
      <c r="C11" s="12"/>
      <c r="D11" s="12"/>
      <c r="E11" s="12"/>
      <c r="F11" s="12"/>
      <c r="G11" s="12"/>
      <c r="H11" s="12"/>
      <c r="I11" s="12"/>
      <c r="J11" s="12"/>
      <c r="K11" s="12"/>
      <c r="L11" s="12"/>
      <c r="M11" s="14"/>
      <c r="N11" s="14"/>
      <c r="O11" s="12"/>
    </row>
    <row r="12" spans="2:15" ht="30" customHeight="1" x14ac:dyDescent="0.4">
      <c r="B12" s="10" t="s">
        <v>76</v>
      </c>
      <c r="C12" s="12"/>
      <c r="D12" s="12"/>
      <c r="E12" s="12"/>
      <c r="F12" s="12"/>
      <c r="G12" s="12"/>
      <c r="H12" s="12"/>
      <c r="I12" s="12"/>
      <c r="J12" s="12"/>
      <c r="K12" s="12"/>
      <c r="L12" s="12"/>
      <c r="M12" s="14"/>
      <c r="N12" s="14"/>
      <c r="O12" s="12"/>
    </row>
    <row r="13" spans="2:15" ht="30" customHeight="1" x14ac:dyDescent="0.4">
      <c r="B13" s="10" t="s">
        <v>75</v>
      </c>
      <c r="C13" s="50" t="s">
        <v>98</v>
      </c>
      <c r="D13" s="51"/>
      <c r="E13" s="51"/>
      <c r="F13" s="51"/>
      <c r="G13" s="51"/>
      <c r="H13" s="51"/>
      <c r="I13" s="51"/>
      <c r="J13" s="51"/>
      <c r="K13" s="51"/>
      <c r="L13" s="51"/>
      <c r="M13" s="51"/>
      <c r="N13" s="51"/>
      <c r="O13" s="52"/>
    </row>
    <row r="14" spans="2:15" ht="30" customHeight="1" x14ac:dyDescent="0.4">
      <c r="B14" s="10" t="s">
        <v>74</v>
      </c>
      <c r="C14" s="50" t="s">
        <v>99</v>
      </c>
      <c r="D14" s="51"/>
      <c r="E14" s="51"/>
      <c r="F14" s="51"/>
      <c r="G14" s="51"/>
      <c r="H14" s="51"/>
      <c r="I14" s="51"/>
      <c r="J14" s="51"/>
      <c r="K14" s="51"/>
      <c r="L14" s="51"/>
      <c r="M14" s="51"/>
      <c r="N14" s="51"/>
      <c r="O14" s="52"/>
    </row>
    <row r="15" spans="2:15" ht="30" customHeight="1" x14ac:dyDescent="0.4">
      <c r="B15" s="10" t="s">
        <v>73</v>
      </c>
      <c r="C15" s="50"/>
      <c r="D15" s="51"/>
      <c r="E15" s="51"/>
      <c r="F15" s="51"/>
      <c r="G15" s="51"/>
      <c r="H15" s="51"/>
      <c r="I15" s="51"/>
      <c r="J15" s="51"/>
      <c r="K15" s="51"/>
      <c r="L15" s="51"/>
      <c r="M15" s="51"/>
      <c r="N15" s="51"/>
      <c r="O15" s="52"/>
    </row>
  </sheetData>
  <mergeCells count="16">
    <mergeCell ref="H4:H5"/>
    <mergeCell ref="C13:O13"/>
    <mergeCell ref="C14:O14"/>
    <mergeCell ref="C15:O15"/>
    <mergeCell ref="I4:I5"/>
    <mergeCell ref="L4:L5"/>
    <mergeCell ref="M4:M5"/>
    <mergeCell ref="O4:O5"/>
    <mergeCell ref="K4:K5"/>
    <mergeCell ref="J4:J5"/>
    <mergeCell ref="N4:N5"/>
    <mergeCell ref="C4:C5"/>
    <mergeCell ref="D4:D5"/>
    <mergeCell ref="E4:E5"/>
    <mergeCell ref="F4:F5"/>
    <mergeCell ref="G4:G5"/>
  </mergeCells>
  <phoneticPr fontId="1"/>
  <pageMargins left="0.9055118110236221" right="0.51181102362204722" top="0.74803149606299213" bottom="0.74803149606299213" header="0.31496062992125984" footer="0.31496062992125984"/>
  <pageSetup paperSize="9" scale="7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5"/>
  <sheetViews>
    <sheetView view="pageBreakPreview" zoomScaleNormal="100" zoomScaleSheetLayoutView="100" workbookViewId="0">
      <selection activeCell="E22" sqref="E22"/>
    </sheetView>
  </sheetViews>
  <sheetFormatPr defaultRowHeight="18.75" x14ac:dyDescent="0.4"/>
  <cols>
    <col min="1" max="1" width="1.625" customWidth="1"/>
    <col min="2" max="2" width="26" customWidth="1"/>
    <col min="3" max="3" width="16.125" customWidth="1"/>
    <col min="4" max="4" width="16.125" style="25" customWidth="1"/>
    <col min="5" max="9" width="16.125" customWidth="1"/>
  </cols>
  <sheetData>
    <row r="2" spans="2:9" x14ac:dyDescent="0.4">
      <c r="B2" s="1" t="s">
        <v>97</v>
      </c>
    </row>
    <row r="3" spans="2:9" ht="15" customHeight="1" x14ac:dyDescent="0.4"/>
    <row r="4" spans="2:9" ht="22.5" customHeight="1" x14ac:dyDescent="0.4">
      <c r="B4" s="24" t="s">
        <v>100</v>
      </c>
      <c r="C4" s="48" t="s">
        <v>102</v>
      </c>
      <c r="D4" s="54" t="s">
        <v>103</v>
      </c>
      <c r="E4" s="56" t="s">
        <v>104</v>
      </c>
      <c r="F4" s="56" t="s">
        <v>105</v>
      </c>
      <c r="G4" s="56" t="s">
        <v>106</v>
      </c>
      <c r="H4" s="48" t="s">
        <v>107</v>
      </c>
      <c r="I4" s="48" t="s">
        <v>76</v>
      </c>
    </row>
    <row r="5" spans="2:9" ht="22.5" customHeight="1" x14ac:dyDescent="0.4">
      <c r="B5" s="23" t="s">
        <v>101</v>
      </c>
      <c r="C5" s="49"/>
      <c r="D5" s="55"/>
      <c r="E5" s="49"/>
      <c r="F5" s="49"/>
      <c r="G5" s="49"/>
      <c r="H5" s="49"/>
      <c r="I5" s="49"/>
    </row>
    <row r="6" spans="2:9" ht="27" customHeight="1" x14ac:dyDescent="0.4">
      <c r="B6" s="10" t="s">
        <v>108</v>
      </c>
      <c r="C6" s="12"/>
      <c r="D6" s="26">
        <v>3.7</v>
      </c>
      <c r="E6" s="26">
        <v>10.5</v>
      </c>
      <c r="F6" s="26">
        <v>0.5</v>
      </c>
      <c r="G6" s="12"/>
      <c r="H6" s="12"/>
      <c r="I6" s="26">
        <f>SUM(C6:H6)</f>
        <v>14.7</v>
      </c>
    </row>
    <row r="7" spans="2:9" ht="27" customHeight="1" x14ac:dyDescent="0.4">
      <c r="B7" s="10" t="s">
        <v>109</v>
      </c>
      <c r="C7" s="12"/>
      <c r="D7" s="26">
        <v>0.2</v>
      </c>
      <c r="E7" s="28">
        <v>1</v>
      </c>
      <c r="F7" s="26"/>
      <c r="G7" s="12"/>
      <c r="H7" s="12"/>
      <c r="I7" s="26">
        <f t="shared" ref="I7:I21" si="0">SUM(C7:H7)</f>
        <v>1.2</v>
      </c>
    </row>
    <row r="8" spans="2:9" ht="27" customHeight="1" x14ac:dyDescent="0.4">
      <c r="B8" s="10" t="s">
        <v>110</v>
      </c>
      <c r="C8" s="12"/>
      <c r="D8" s="26">
        <v>0.5</v>
      </c>
      <c r="E8" s="26">
        <v>0.7</v>
      </c>
      <c r="F8" s="26">
        <v>0.1</v>
      </c>
      <c r="G8" s="12"/>
      <c r="H8" s="12"/>
      <c r="I8" s="26">
        <f t="shared" si="0"/>
        <v>1.3</v>
      </c>
    </row>
    <row r="9" spans="2:9" ht="27" customHeight="1" x14ac:dyDescent="0.4">
      <c r="B9" s="10" t="s">
        <v>60</v>
      </c>
      <c r="C9" s="16"/>
      <c r="D9" s="27">
        <v>0.2</v>
      </c>
      <c r="E9" s="27">
        <v>0.2</v>
      </c>
      <c r="F9" s="27"/>
      <c r="G9" s="16"/>
      <c r="H9" s="16"/>
      <c r="I9" s="26">
        <f t="shared" si="0"/>
        <v>0.4</v>
      </c>
    </row>
    <row r="10" spans="2:9" ht="27" customHeight="1" x14ac:dyDescent="0.4">
      <c r="B10" s="10" t="s">
        <v>111</v>
      </c>
      <c r="C10" s="16"/>
      <c r="D10" s="27">
        <v>0.2</v>
      </c>
      <c r="E10" s="27">
        <v>0.3</v>
      </c>
      <c r="F10" s="27"/>
      <c r="G10" s="16"/>
      <c r="H10" s="16"/>
      <c r="I10" s="26">
        <f t="shared" si="0"/>
        <v>0.5</v>
      </c>
    </row>
    <row r="11" spans="2:9" ht="27" customHeight="1" x14ac:dyDescent="0.4">
      <c r="B11" s="10" t="s">
        <v>112</v>
      </c>
      <c r="C11" s="16"/>
      <c r="D11" s="27">
        <v>0.7</v>
      </c>
      <c r="E11" s="27">
        <v>0.4</v>
      </c>
      <c r="F11" s="27"/>
      <c r="G11" s="16"/>
      <c r="H11" s="16"/>
      <c r="I11" s="26">
        <f t="shared" si="0"/>
        <v>1.1000000000000001</v>
      </c>
    </row>
    <row r="12" spans="2:9" ht="27" customHeight="1" x14ac:dyDescent="0.4">
      <c r="B12" s="10" t="s">
        <v>113</v>
      </c>
      <c r="C12" s="16"/>
      <c r="D12" s="27">
        <v>1.2</v>
      </c>
      <c r="E12" s="27">
        <v>1.1000000000000001</v>
      </c>
      <c r="F12" s="27"/>
      <c r="G12" s="16"/>
      <c r="H12" s="16"/>
      <c r="I12" s="26">
        <f t="shared" si="0"/>
        <v>2.2999999999999998</v>
      </c>
    </row>
    <row r="13" spans="2:9" ht="27" customHeight="1" x14ac:dyDescent="0.4">
      <c r="B13" s="10" t="s">
        <v>114</v>
      </c>
      <c r="C13" s="16"/>
      <c r="D13" s="27">
        <v>0.8</v>
      </c>
      <c r="E13" s="27">
        <v>0.9</v>
      </c>
      <c r="F13" s="27"/>
      <c r="G13" s="16"/>
      <c r="H13" s="16"/>
      <c r="I13" s="26">
        <f t="shared" si="0"/>
        <v>1.7000000000000002</v>
      </c>
    </row>
    <row r="14" spans="2:9" ht="27" customHeight="1" x14ac:dyDescent="0.4">
      <c r="B14" s="10" t="s">
        <v>115</v>
      </c>
      <c r="C14" s="10"/>
      <c r="D14" s="26">
        <v>11.6</v>
      </c>
      <c r="E14" s="26">
        <v>8.9</v>
      </c>
      <c r="F14" s="26"/>
      <c r="G14" s="10"/>
      <c r="H14" s="10"/>
      <c r="I14" s="26">
        <f t="shared" si="0"/>
        <v>20.5</v>
      </c>
    </row>
    <row r="15" spans="2:9" ht="27" customHeight="1" x14ac:dyDescent="0.4">
      <c r="B15" s="10" t="s">
        <v>116</v>
      </c>
      <c r="C15" s="10"/>
      <c r="D15" s="26">
        <v>5.3</v>
      </c>
      <c r="E15" s="26">
        <v>3.5</v>
      </c>
      <c r="F15" s="26">
        <v>0.1</v>
      </c>
      <c r="G15" s="10"/>
      <c r="H15" s="10"/>
      <c r="I15" s="26">
        <f t="shared" si="0"/>
        <v>8.9</v>
      </c>
    </row>
    <row r="16" spans="2:9" ht="27" customHeight="1" x14ac:dyDescent="0.4">
      <c r="B16" s="10" t="s">
        <v>117</v>
      </c>
      <c r="C16" s="10"/>
      <c r="D16" s="26">
        <v>0.3</v>
      </c>
      <c r="E16" s="26">
        <v>0.5</v>
      </c>
      <c r="F16" s="26">
        <v>0.1</v>
      </c>
      <c r="G16" s="10"/>
      <c r="H16" s="10"/>
      <c r="I16" s="26">
        <f t="shared" si="0"/>
        <v>0.9</v>
      </c>
    </row>
    <row r="17" spans="2:9" ht="27" customHeight="1" x14ac:dyDescent="0.4">
      <c r="B17" s="10" t="s">
        <v>118</v>
      </c>
      <c r="C17" s="10"/>
      <c r="D17" s="26">
        <v>0.4</v>
      </c>
      <c r="E17" s="26">
        <v>0.3</v>
      </c>
      <c r="F17" s="26"/>
      <c r="G17" s="10"/>
      <c r="H17" s="10"/>
      <c r="I17" s="26">
        <f t="shared" si="0"/>
        <v>0.7</v>
      </c>
    </row>
    <row r="18" spans="2:9" ht="27" customHeight="1" x14ac:dyDescent="0.4">
      <c r="B18" s="10" t="s">
        <v>67</v>
      </c>
      <c r="C18" s="10"/>
      <c r="D18" s="26">
        <v>0.9</v>
      </c>
      <c r="E18" s="26">
        <v>0.9</v>
      </c>
      <c r="F18" s="26"/>
      <c r="G18" s="10"/>
      <c r="H18" s="10"/>
      <c r="I18" s="26">
        <f t="shared" si="0"/>
        <v>1.8</v>
      </c>
    </row>
    <row r="19" spans="2:9" ht="27" customHeight="1" x14ac:dyDescent="0.4">
      <c r="B19" s="10" t="s">
        <v>119</v>
      </c>
      <c r="C19" s="10"/>
      <c r="D19" s="26">
        <v>1.2</v>
      </c>
      <c r="E19" s="26">
        <v>2.9</v>
      </c>
      <c r="F19" s="26">
        <v>0.1</v>
      </c>
      <c r="G19" s="10"/>
      <c r="H19" s="10"/>
      <c r="I19" s="26">
        <f t="shared" si="0"/>
        <v>4.1999999999999993</v>
      </c>
    </row>
    <row r="20" spans="2:9" ht="27" customHeight="1" x14ac:dyDescent="0.4">
      <c r="B20" s="10" t="s">
        <v>120</v>
      </c>
      <c r="C20" s="10"/>
      <c r="D20" s="26">
        <v>4.7</v>
      </c>
      <c r="E20" s="26">
        <v>16.100000000000001</v>
      </c>
      <c r="F20" s="26">
        <v>1.7</v>
      </c>
      <c r="G20" s="26">
        <v>0.1</v>
      </c>
      <c r="H20" s="26">
        <v>0.1</v>
      </c>
      <c r="I20" s="26">
        <f t="shared" si="0"/>
        <v>22.700000000000003</v>
      </c>
    </row>
    <row r="21" spans="2:9" ht="27" customHeight="1" x14ac:dyDescent="0.4">
      <c r="B21" s="10" t="s">
        <v>121</v>
      </c>
      <c r="C21" s="12"/>
      <c r="D21" s="26">
        <v>2.1</v>
      </c>
      <c r="E21" s="26">
        <v>6.6</v>
      </c>
      <c r="F21" s="26">
        <v>0.4</v>
      </c>
      <c r="G21" s="12"/>
      <c r="H21" s="12"/>
      <c r="I21" s="26">
        <f t="shared" si="0"/>
        <v>9.1</v>
      </c>
    </row>
    <row r="22" spans="2:9" ht="27" customHeight="1" x14ac:dyDescent="0.4">
      <c r="B22" s="10" t="s">
        <v>76</v>
      </c>
      <c r="C22" s="12"/>
      <c r="D22" s="28">
        <f>SUM(D6:D21)</f>
        <v>34</v>
      </c>
      <c r="E22" s="26">
        <f>SUM(E6:E21)</f>
        <v>54.800000000000004</v>
      </c>
      <c r="F22" s="28">
        <f>SUM(F6:F21)</f>
        <v>2.9999999999999996</v>
      </c>
      <c r="G22" s="28">
        <f t="shared" ref="G22:I22" si="1">SUM(G6:G21)</f>
        <v>0.1</v>
      </c>
      <c r="H22" s="28">
        <f t="shared" si="1"/>
        <v>0.1</v>
      </c>
      <c r="I22" s="28">
        <f t="shared" si="1"/>
        <v>92</v>
      </c>
    </row>
    <row r="23" spans="2:9" ht="27" customHeight="1" x14ac:dyDescent="0.4">
      <c r="B23" s="10" t="s">
        <v>75</v>
      </c>
      <c r="C23" s="53" t="s">
        <v>98</v>
      </c>
      <c r="D23" s="53"/>
      <c r="E23" s="53"/>
      <c r="F23" s="53"/>
      <c r="G23" s="53"/>
      <c r="H23" s="53"/>
      <c r="I23" s="53"/>
    </row>
    <row r="24" spans="2:9" ht="27" customHeight="1" x14ac:dyDescent="0.4">
      <c r="B24" s="10" t="s">
        <v>74</v>
      </c>
      <c r="C24" s="53" t="s">
        <v>99</v>
      </c>
      <c r="D24" s="53"/>
      <c r="E24" s="53"/>
      <c r="F24" s="53"/>
      <c r="G24" s="53"/>
      <c r="H24" s="53"/>
      <c r="I24" s="53"/>
    </row>
    <row r="25" spans="2:9" ht="27" customHeight="1" x14ac:dyDescent="0.4">
      <c r="B25" s="10" t="s">
        <v>73</v>
      </c>
      <c r="C25" s="53"/>
      <c r="D25" s="53"/>
      <c r="E25" s="53"/>
      <c r="F25" s="53"/>
      <c r="G25" s="53"/>
      <c r="H25" s="53"/>
      <c r="I25" s="53"/>
    </row>
  </sheetData>
  <mergeCells count="10">
    <mergeCell ref="C23:I23"/>
    <mergeCell ref="C24:I24"/>
    <mergeCell ref="C25:I25"/>
    <mergeCell ref="I4:I5"/>
    <mergeCell ref="C4:C5"/>
    <mergeCell ref="D4:D5"/>
    <mergeCell ref="E4:E5"/>
    <mergeCell ref="F4:F5"/>
    <mergeCell ref="G4:G5"/>
    <mergeCell ref="H4:H5"/>
  </mergeCells>
  <phoneticPr fontId="1"/>
  <pageMargins left="0.9055118110236221" right="0.51181102362204722" top="0.74803149606299213" bottom="0.74803149606299213" header="0.31496062992125984" footer="0.31496062992125984"/>
  <pageSetup paperSize="9" scale="75"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6"/>
  <sheetViews>
    <sheetView view="pageBreakPreview" zoomScale="110" zoomScaleNormal="100" zoomScaleSheetLayoutView="110" workbookViewId="0">
      <selection activeCell="B3" sqref="B3"/>
    </sheetView>
  </sheetViews>
  <sheetFormatPr defaultRowHeight="18.75" x14ac:dyDescent="0.4"/>
  <cols>
    <col min="1" max="1" width="1.625" customWidth="1"/>
    <col min="2" max="2" width="10.75" customWidth="1"/>
    <col min="3" max="3" width="30.75" customWidth="1"/>
    <col min="4" max="5" width="41.625" customWidth="1"/>
  </cols>
  <sheetData>
    <row r="2" spans="2:5" x14ac:dyDescent="0.4">
      <c r="B2" s="1" t="s">
        <v>153</v>
      </c>
    </row>
    <row r="3" spans="2:5" ht="15" customHeight="1" x14ac:dyDescent="0.4"/>
    <row r="4" spans="2:5" ht="30" customHeight="1" x14ac:dyDescent="0.4">
      <c r="B4" s="36" t="s">
        <v>122</v>
      </c>
      <c r="C4" s="37"/>
      <c r="D4" s="12" t="s">
        <v>129</v>
      </c>
      <c r="E4" s="12" t="s">
        <v>131</v>
      </c>
    </row>
    <row r="5" spans="2:5" ht="30" customHeight="1" x14ac:dyDescent="0.4">
      <c r="B5" s="36" t="s">
        <v>123</v>
      </c>
      <c r="C5" s="37"/>
      <c r="D5" s="12" t="s">
        <v>130</v>
      </c>
      <c r="E5" s="12" t="s">
        <v>132</v>
      </c>
    </row>
    <row r="6" spans="2:5" ht="30" customHeight="1" x14ac:dyDescent="0.4">
      <c r="B6" s="57" t="s">
        <v>124</v>
      </c>
      <c r="C6" s="10" t="s">
        <v>125</v>
      </c>
      <c r="D6" s="12"/>
      <c r="E6" s="12"/>
    </row>
    <row r="7" spans="2:5" ht="30" customHeight="1" x14ac:dyDescent="0.4">
      <c r="B7" s="58"/>
      <c r="C7" s="10" t="s">
        <v>126</v>
      </c>
      <c r="D7" s="12"/>
      <c r="E7" s="12"/>
    </row>
    <row r="8" spans="2:5" ht="40.5" customHeight="1" x14ac:dyDescent="0.4">
      <c r="B8" s="58"/>
      <c r="C8" s="10" t="s">
        <v>127</v>
      </c>
      <c r="D8" s="21"/>
      <c r="E8" s="21"/>
    </row>
    <row r="9" spans="2:5" ht="30" customHeight="1" x14ac:dyDescent="0.4">
      <c r="B9" s="36" t="s">
        <v>128</v>
      </c>
      <c r="C9" s="37"/>
      <c r="D9" s="12"/>
      <c r="E9" s="12"/>
    </row>
    <row r="10" spans="2:5" ht="30" customHeight="1" x14ac:dyDescent="0.4"/>
    <row r="11" spans="2:5" ht="30" customHeight="1" x14ac:dyDescent="0.4">
      <c r="B11" s="36" t="s">
        <v>122</v>
      </c>
      <c r="C11" s="37"/>
      <c r="D11" s="12" t="s">
        <v>133</v>
      </c>
      <c r="E11" s="12" t="s">
        <v>136</v>
      </c>
    </row>
    <row r="12" spans="2:5" ht="30" customHeight="1" x14ac:dyDescent="0.4">
      <c r="B12" s="36" t="s">
        <v>123</v>
      </c>
      <c r="C12" s="37"/>
      <c r="D12" s="12" t="s">
        <v>134</v>
      </c>
      <c r="E12" s="12"/>
    </row>
    <row r="13" spans="2:5" ht="30" customHeight="1" x14ac:dyDescent="0.4">
      <c r="B13" s="57" t="s">
        <v>124</v>
      </c>
      <c r="C13" s="10" t="s">
        <v>125</v>
      </c>
      <c r="D13" s="12"/>
      <c r="E13" s="12"/>
    </row>
    <row r="14" spans="2:5" ht="30" customHeight="1" x14ac:dyDescent="0.4">
      <c r="B14" s="58"/>
      <c r="C14" s="10" t="s">
        <v>126</v>
      </c>
      <c r="D14" s="12"/>
      <c r="E14" s="12"/>
    </row>
    <row r="15" spans="2:5" ht="39.75" customHeight="1" x14ac:dyDescent="0.4">
      <c r="B15" s="58"/>
      <c r="C15" s="10" t="s">
        <v>127</v>
      </c>
      <c r="D15" s="21" t="s">
        <v>135</v>
      </c>
      <c r="E15" s="12"/>
    </row>
    <row r="16" spans="2:5" ht="30" customHeight="1" x14ac:dyDescent="0.4">
      <c r="B16" s="36" t="s">
        <v>128</v>
      </c>
      <c r="C16" s="37"/>
      <c r="D16" s="12"/>
      <c r="E16" s="12"/>
    </row>
  </sheetData>
  <mergeCells count="8">
    <mergeCell ref="B13:B15"/>
    <mergeCell ref="B16:C16"/>
    <mergeCell ref="B4:C4"/>
    <mergeCell ref="B5:C5"/>
    <mergeCell ref="B6:B8"/>
    <mergeCell ref="B9:C9"/>
    <mergeCell ref="B11:C11"/>
    <mergeCell ref="B12:C12"/>
  </mergeCells>
  <phoneticPr fontId="1"/>
  <pageMargins left="0.7" right="0.7" top="0.75" bottom="0.75" header="0.3" footer="0.3"/>
  <pageSetup paperSize="9" scale="8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6"/>
  <sheetViews>
    <sheetView view="pageBreakPreview" zoomScale="110" zoomScaleNormal="100" zoomScaleSheetLayoutView="110" workbookViewId="0">
      <selection activeCell="B3" sqref="B3"/>
    </sheetView>
  </sheetViews>
  <sheetFormatPr defaultRowHeight="18.75" x14ac:dyDescent="0.4"/>
  <cols>
    <col min="1" max="1" width="1.625" customWidth="1"/>
    <col min="2" max="2" width="10.75" customWidth="1"/>
    <col min="3" max="3" width="30.75" customWidth="1"/>
    <col min="4" max="5" width="41.625" customWidth="1"/>
  </cols>
  <sheetData>
    <row r="2" spans="2:5" x14ac:dyDescent="0.4">
      <c r="B2" s="1" t="s">
        <v>153</v>
      </c>
    </row>
    <row r="3" spans="2:5" ht="15" customHeight="1" x14ac:dyDescent="0.4"/>
    <row r="4" spans="2:5" ht="30" customHeight="1" x14ac:dyDescent="0.4">
      <c r="B4" s="36" t="s">
        <v>122</v>
      </c>
      <c r="C4" s="37"/>
      <c r="D4" s="12" t="s">
        <v>137</v>
      </c>
      <c r="E4" s="12" t="s">
        <v>138</v>
      </c>
    </row>
    <row r="5" spans="2:5" ht="30" customHeight="1" x14ac:dyDescent="0.4">
      <c r="B5" s="36" t="s">
        <v>123</v>
      </c>
      <c r="C5" s="37"/>
      <c r="D5" s="12"/>
      <c r="E5" s="12"/>
    </row>
    <row r="6" spans="2:5" ht="30" customHeight="1" x14ac:dyDescent="0.4">
      <c r="B6" s="57" t="s">
        <v>124</v>
      </c>
      <c r="C6" s="10" t="s">
        <v>125</v>
      </c>
      <c r="D6" s="12"/>
      <c r="E6" s="12"/>
    </row>
    <row r="7" spans="2:5" ht="30" customHeight="1" x14ac:dyDescent="0.4">
      <c r="B7" s="58"/>
      <c r="C7" s="10" t="s">
        <v>126</v>
      </c>
      <c r="D7" s="12"/>
      <c r="E7" s="12"/>
    </row>
    <row r="8" spans="2:5" ht="40.5" customHeight="1" x14ac:dyDescent="0.4">
      <c r="B8" s="58"/>
      <c r="C8" s="10" t="s">
        <v>127</v>
      </c>
      <c r="D8" s="21"/>
      <c r="E8" s="21"/>
    </row>
    <row r="9" spans="2:5" ht="30" customHeight="1" x14ac:dyDescent="0.4">
      <c r="B9" s="36" t="s">
        <v>128</v>
      </c>
      <c r="C9" s="37"/>
      <c r="D9" s="12"/>
      <c r="E9" s="12"/>
    </row>
    <row r="10" spans="2:5" ht="30" customHeight="1" x14ac:dyDescent="0.4"/>
    <row r="11" spans="2:5" ht="30" customHeight="1" x14ac:dyDescent="0.4">
      <c r="B11" s="36" t="s">
        <v>122</v>
      </c>
      <c r="C11" s="37"/>
      <c r="D11" s="12" t="s">
        <v>139</v>
      </c>
      <c r="E11" s="12"/>
    </row>
    <row r="12" spans="2:5" ht="30" customHeight="1" x14ac:dyDescent="0.4">
      <c r="B12" s="36" t="s">
        <v>123</v>
      </c>
      <c r="C12" s="37"/>
      <c r="D12" s="12"/>
      <c r="E12" s="12"/>
    </row>
    <row r="13" spans="2:5" ht="30" customHeight="1" x14ac:dyDescent="0.4">
      <c r="B13" s="57" t="s">
        <v>124</v>
      </c>
      <c r="C13" s="10" t="s">
        <v>125</v>
      </c>
      <c r="D13" s="12"/>
      <c r="E13" s="12"/>
    </row>
    <row r="14" spans="2:5" ht="30" customHeight="1" x14ac:dyDescent="0.4">
      <c r="B14" s="58"/>
      <c r="C14" s="10" t="s">
        <v>126</v>
      </c>
      <c r="D14" s="12"/>
      <c r="E14" s="12"/>
    </row>
    <row r="15" spans="2:5" ht="39.75" customHeight="1" x14ac:dyDescent="0.4">
      <c r="B15" s="58"/>
      <c r="C15" s="10" t="s">
        <v>127</v>
      </c>
      <c r="D15" s="21"/>
      <c r="E15" s="12"/>
    </row>
    <row r="16" spans="2:5" ht="30" customHeight="1" x14ac:dyDescent="0.4">
      <c r="B16" s="36" t="s">
        <v>128</v>
      </c>
      <c r="C16" s="37"/>
      <c r="D16" s="12"/>
      <c r="E16" s="12"/>
    </row>
  </sheetData>
  <mergeCells count="8">
    <mergeCell ref="B13:B15"/>
    <mergeCell ref="B16:C16"/>
    <mergeCell ref="B4:C4"/>
    <mergeCell ref="B5:C5"/>
    <mergeCell ref="B6:B8"/>
    <mergeCell ref="B9:C9"/>
    <mergeCell ref="B11:C11"/>
    <mergeCell ref="B12:C12"/>
  </mergeCells>
  <phoneticPr fontId="1"/>
  <pageMargins left="0.7" right="0.7" top="0.75" bottom="0.75" header="0.3" footer="0.3"/>
  <pageSetup paperSize="9" scale="8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view="pageBreakPreview" zoomScale="110" zoomScaleNormal="100" zoomScaleSheetLayoutView="110" workbookViewId="0">
      <selection activeCell="C5" sqref="C5"/>
    </sheetView>
  </sheetViews>
  <sheetFormatPr defaultRowHeight="18.75" x14ac:dyDescent="0.4"/>
  <cols>
    <col min="1" max="1" width="1.625" customWidth="1"/>
    <col min="2" max="2" width="33.5" customWidth="1"/>
    <col min="3" max="3" width="55.625" customWidth="1"/>
    <col min="4" max="4" width="35.625" customWidth="1"/>
  </cols>
  <sheetData>
    <row r="2" spans="2:4" x14ac:dyDescent="0.4">
      <c r="B2" s="1" t="s">
        <v>140</v>
      </c>
    </row>
    <row r="3" spans="2:4" ht="15" customHeight="1" x14ac:dyDescent="0.4"/>
    <row r="4" spans="2:4" ht="30" customHeight="1" x14ac:dyDescent="0.4">
      <c r="B4" s="10" t="s">
        <v>141</v>
      </c>
      <c r="C4" s="10" t="s">
        <v>142</v>
      </c>
      <c r="D4" s="10" t="s">
        <v>143</v>
      </c>
    </row>
    <row r="5" spans="2:4" ht="42" customHeight="1" x14ac:dyDescent="0.4">
      <c r="B5" s="7" t="s">
        <v>144</v>
      </c>
      <c r="C5" s="13" t="s">
        <v>146</v>
      </c>
      <c r="D5" s="10"/>
    </row>
    <row r="6" spans="2:4" ht="42" customHeight="1" x14ac:dyDescent="0.4">
      <c r="B6" s="7" t="s">
        <v>144</v>
      </c>
      <c r="C6" s="13" t="s">
        <v>147</v>
      </c>
      <c r="D6" s="10"/>
    </row>
    <row r="7" spans="2:4" ht="42" customHeight="1" x14ac:dyDescent="0.4">
      <c r="B7" s="7" t="s">
        <v>144</v>
      </c>
      <c r="C7" s="13" t="s">
        <v>148</v>
      </c>
      <c r="D7" s="10"/>
    </row>
    <row r="8" spans="2:4" ht="42" customHeight="1" x14ac:dyDescent="0.4">
      <c r="B8" s="7" t="s">
        <v>144</v>
      </c>
      <c r="C8" s="13" t="s">
        <v>149</v>
      </c>
      <c r="D8" s="10"/>
    </row>
    <row r="9" spans="2:4" ht="42" customHeight="1" x14ac:dyDescent="0.4">
      <c r="B9" s="7" t="s">
        <v>145</v>
      </c>
      <c r="C9" s="13" t="s">
        <v>150</v>
      </c>
      <c r="D9" s="10"/>
    </row>
    <row r="10" spans="2:4" ht="42" customHeight="1" x14ac:dyDescent="0.4">
      <c r="B10" s="7" t="s">
        <v>145</v>
      </c>
      <c r="C10" s="13" t="s">
        <v>151</v>
      </c>
      <c r="D10" s="10"/>
    </row>
    <row r="11" spans="2:4" ht="42" customHeight="1" x14ac:dyDescent="0.4">
      <c r="B11" s="7" t="s">
        <v>145</v>
      </c>
      <c r="C11" s="13" t="s">
        <v>152</v>
      </c>
      <c r="D11" s="10"/>
    </row>
  </sheetData>
  <phoneticPr fontId="1"/>
  <pageMargins left="1.1023622047244095" right="0.70866141732283472" top="0.74803149606299213" bottom="0.74803149606299213" header="0.31496062992125984" footer="0.31496062992125984"/>
  <pageSetup paperSize="9" scale="8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0"/>
  <sheetViews>
    <sheetView view="pageBreakPreview" topLeftCell="A7" zoomScale="110" zoomScaleNormal="100" zoomScaleSheetLayoutView="110" workbookViewId="0">
      <selection activeCell="D20" sqref="D20"/>
    </sheetView>
  </sheetViews>
  <sheetFormatPr defaultRowHeight="18.75" x14ac:dyDescent="0.4"/>
  <cols>
    <col min="1" max="1" width="3.125" customWidth="1"/>
    <col min="2" max="2" width="4.125" customWidth="1"/>
    <col min="3" max="3" width="11.375" customWidth="1"/>
    <col min="4" max="4" width="79.625" customWidth="1"/>
    <col min="5" max="5" width="3.125" customWidth="1"/>
  </cols>
  <sheetData>
    <row r="2" spans="2:4" ht="19.5" x14ac:dyDescent="0.4">
      <c r="B2" s="1" t="s">
        <v>0</v>
      </c>
      <c r="C2" s="3"/>
      <c r="D2" s="3"/>
    </row>
    <row r="3" spans="2:4" ht="15" customHeight="1" x14ac:dyDescent="0.4">
      <c r="B3" s="3"/>
      <c r="C3" s="3"/>
      <c r="D3" s="3"/>
    </row>
    <row r="4" spans="2:4" x14ac:dyDescent="0.4">
      <c r="B4" s="36" t="s">
        <v>1</v>
      </c>
      <c r="C4" s="37"/>
      <c r="D4" s="7" t="s">
        <v>2</v>
      </c>
    </row>
    <row r="5" spans="2:4" ht="18.75" customHeight="1" x14ac:dyDescent="0.4">
      <c r="B5" s="30" t="s">
        <v>13</v>
      </c>
      <c r="C5" s="29" t="s">
        <v>14</v>
      </c>
      <c r="D5" s="33" t="s">
        <v>16</v>
      </c>
    </row>
    <row r="6" spans="2:4" x14ac:dyDescent="0.4">
      <c r="B6" s="30"/>
      <c r="C6" s="29"/>
      <c r="D6" s="34"/>
    </row>
    <row r="7" spans="2:4" x14ac:dyDescent="0.4">
      <c r="B7" s="30"/>
      <c r="C7" s="29"/>
      <c r="D7" s="34"/>
    </row>
    <row r="8" spans="2:4" x14ac:dyDescent="0.4">
      <c r="B8" s="30"/>
      <c r="C8" s="29"/>
      <c r="D8" s="34"/>
    </row>
    <row r="9" spans="2:4" x14ac:dyDescent="0.4">
      <c r="B9" s="30"/>
      <c r="C9" s="29"/>
      <c r="D9" s="34"/>
    </row>
    <row r="10" spans="2:4" x14ac:dyDescent="0.4">
      <c r="B10" s="30"/>
      <c r="C10" s="29"/>
      <c r="D10" s="34"/>
    </row>
    <row r="11" spans="2:4" x14ac:dyDescent="0.4">
      <c r="B11" s="30"/>
      <c r="C11" s="29"/>
      <c r="D11" s="34"/>
    </row>
    <row r="12" spans="2:4" x14ac:dyDescent="0.4">
      <c r="B12" s="30"/>
      <c r="C12" s="29"/>
      <c r="D12" s="34"/>
    </row>
    <row r="13" spans="2:4" x14ac:dyDescent="0.4">
      <c r="B13" s="30"/>
      <c r="C13" s="29"/>
      <c r="D13" s="34"/>
    </row>
    <row r="14" spans="2:4" x14ac:dyDescent="0.4">
      <c r="B14" s="30"/>
      <c r="C14" s="29"/>
      <c r="D14" s="34"/>
    </row>
    <row r="15" spans="2:4" x14ac:dyDescent="0.4">
      <c r="B15" s="30"/>
      <c r="C15" s="29"/>
      <c r="D15" s="34"/>
    </row>
    <row r="16" spans="2:4" x14ac:dyDescent="0.4">
      <c r="B16" s="30"/>
      <c r="C16" s="29"/>
      <c r="D16" s="34"/>
    </row>
    <row r="17" spans="2:4" x14ac:dyDescent="0.4">
      <c r="B17" s="30"/>
      <c r="C17" s="29"/>
      <c r="D17" s="34"/>
    </row>
    <row r="18" spans="2:4" x14ac:dyDescent="0.4">
      <c r="B18" s="30"/>
      <c r="C18" s="29"/>
      <c r="D18" s="35"/>
    </row>
    <row r="19" spans="2:4" x14ac:dyDescent="0.4">
      <c r="B19" s="30"/>
      <c r="C19" s="5" t="s">
        <v>3</v>
      </c>
      <c r="D19" s="6" t="s">
        <v>17</v>
      </c>
    </row>
    <row r="20" spans="2:4" ht="35.25" customHeight="1" x14ac:dyDescent="0.4">
      <c r="B20" s="31" t="s">
        <v>4</v>
      </c>
      <c r="C20" s="32"/>
      <c r="D20" s="11" t="s">
        <v>18</v>
      </c>
    </row>
  </sheetData>
  <mergeCells count="5">
    <mergeCell ref="C5:C18"/>
    <mergeCell ref="B5:B19"/>
    <mergeCell ref="B20:C20"/>
    <mergeCell ref="D5:D18"/>
    <mergeCell ref="B4:C4"/>
  </mergeCells>
  <phoneticPr fontId="1"/>
  <pageMargins left="1.1023622047244095" right="0.70866141732283472" top="0.74803149606299213" bottom="0.74803149606299213" header="0.31496062992125984" footer="0.31496062992125984"/>
  <pageSetup paperSize="9" scale="1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6"/>
  <sheetViews>
    <sheetView view="pageBreakPreview" zoomScale="110" zoomScaleNormal="100" zoomScaleSheetLayoutView="110" workbookViewId="0">
      <selection activeCell="B17" sqref="B17"/>
    </sheetView>
  </sheetViews>
  <sheetFormatPr defaultRowHeight="18.75" x14ac:dyDescent="0.4"/>
  <cols>
    <col min="1" max="1" width="3.25" customWidth="1"/>
    <col min="2" max="10" width="10.625" customWidth="1"/>
    <col min="11" max="11" width="4.125" customWidth="1"/>
    <col min="12" max="12" width="3" customWidth="1"/>
  </cols>
  <sheetData>
    <row r="2" spans="2:11" x14ac:dyDescent="0.4">
      <c r="B2" s="1" t="s">
        <v>5</v>
      </c>
    </row>
    <row r="3" spans="2:11" ht="15" customHeight="1" x14ac:dyDescent="0.4"/>
    <row r="4" spans="2:11" ht="28.5" customHeight="1" x14ac:dyDescent="0.4">
      <c r="B4" s="38" t="s">
        <v>19</v>
      </c>
      <c r="C4" s="38"/>
      <c r="D4" s="38"/>
      <c r="E4" s="38"/>
      <c r="F4" s="38"/>
      <c r="G4" s="38"/>
      <c r="H4" s="38"/>
      <c r="I4" s="38"/>
      <c r="J4" s="38"/>
      <c r="K4" s="38"/>
    </row>
    <row r="5" spans="2:11" ht="28.5" customHeight="1" x14ac:dyDescent="0.4">
      <c r="B5" s="38"/>
      <c r="C5" s="38"/>
      <c r="D5" s="38"/>
      <c r="E5" s="38"/>
      <c r="F5" s="38"/>
      <c r="G5" s="38"/>
      <c r="H5" s="38"/>
      <c r="I5" s="38"/>
      <c r="J5" s="38"/>
      <c r="K5" s="38"/>
    </row>
    <row r="6" spans="2:11" ht="28.5" customHeight="1" x14ac:dyDescent="0.4">
      <c r="B6" s="38"/>
      <c r="C6" s="38"/>
      <c r="D6" s="38"/>
      <c r="E6" s="38"/>
      <c r="F6" s="38"/>
      <c r="G6" s="38"/>
      <c r="H6" s="38"/>
      <c r="I6" s="38"/>
      <c r="J6" s="38"/>
      <c r="K6" s="38"/>
    </row>
    <row r="7" spans="2:11" ht="28.5" customHeight="1" x14ac:dyDescent="0.4">
      <c r="B7" s="38"/>
      <c r="C7" s="38"/>
      <c r="D7" s="38"/>
      <c r="E7" s="38"/>
      <c r="F7" s="38"/>
      <c r="G7" s="38"/>
      <c r="H7" s="38"/>
      <c r="I7" s="38"/>
      <c r="J7" s="38"/>
      <c r="K7" s="38"/>
    </row>
    <row r="8" spans="2:11" ht="28.5" customHeight="1" x14ac:dyDescent="0.4">
      <c r="B8" s="38"/>
      <c r="C8" s="38"/>
      <c r="D8" s="38"/>
      <c r="E8" s="38"/>
      <c r="F8" s="38"/>
      <c r="G8" s="38"/>
      <c r="H8" s="38"/>
      <c r="I8" s="38"/>
      <c r="J8" s="38"/>
      <c r="K8" s="38"/>
    </row>
    <row r="9" spans="2:11" ht="28.5" customHeight="1" x14ac:dyDescent="0.4">
      <c r="B9" s="38"/>
      <c r="C9" s="38"/>
      <c r="D9" s="38"/>
      <c r="E9" s="38"/>
      <c r="F9" s="38"/>
      <c r="G9" s="38"/>
      <c r="H9" s="38"/>
      <c r="I9" s="38"/>
      <c r="J9" s="38"/>
      <c r="K9" s="38"/>
    </row>
    <row r="10" spans="2:11" ht="28.5" customHeight="1" x14ac:dyDescent="0.4">
      <c r="B10" s="38"/>
      <c r="C10" s="38"/>
      <c r="D10" s="38"/>
      <c r="E10" s="38"/>
      <c r="F10" s="38"/>
      <c r="G10" s="38"/>
      <c r="H10" s="38"/>
      <c r="I10" s="38"/>
      <c r="J10" s="38"/>
      <c r="K10" s="38"/>
    </row>
    <row r="11" spans="2:11" ht="28.5" customHeight="1" x14ac:dyDescent="0.4">
      <c r="B11" s="38"/>
      <c r="C11" s="38"/>
      <c r="D11" s="38"/>
      <c r="E11" s="38"/>
      <c r="F11" s="38"/>
      <c r="G11" s="38"/>
      <c r="H11" s="38"/>
      <c r="I11" s="38"/>
      <c r="J11" s="38"/>
      <c r="K11" s="38"/>
    </row>
    <row r="12" spans="2:11" ht="28.5" customHeight="1" x14ac:dyDescent="0.4">
      <c r="B12" s="38"/>
      <c r="C12" s="38"/>
      <c r="D12" s="38"/>
      <c r="E12" s="38"/>
      <c r="F12" s="38"/>
      <c r="G12" s="38"/>
      <c r="H12" s="38"/>
      <c r="I12" s="38"/>
      <c r="J12" s="38"/>
      <c r="K12" s="38"/>
    </row>
    <row r="13" spans="2:11" ht="28.5" customHeight="1" x14ac:dyDescent="0.4">
      <c r="B13" s="38"/>
      <c r="C13" s="38"/>
      <c r="D13" s="38"/>
      <c r="E13" s="38"/>
      <c r="F13" s="38"/>
      <c r="G13" s="38"/>
      <c r="H13" s="38"/>
      <c r="I13" s="38"/>
      <c r="J13" s="38"/>
      <c r="K13" s="38"/>
    </row>
    <row r="14" spans="2:11" ht="28.5" customHeight="1" x14ac:dyDescent="0.4">
      <c r="B14" s="38"/>
      <c r="C14" s="38"/>
      <c r="D14" s="38"/>
      <c r="E14" s="38"/>
      <c r="F14" s="38"/>
      <c r="G14" s="38"/>
      <c r="H14" s="38"/>
      <c r="I14" s="38"/>
      <c r="J14" s="38"/>
      <c r="K14" s="38"/>
    </row>
    <row r="15" spans="2:11" ht="28.5" customHeight="1" x14ac:dyDescent="0.4">
      <c r="B15" s="38"/>
      <c r="C15" s="38"/>
      <c r="D15" s="38"/>
      <c r="E15" s="38"/>
      <c r="F15" s="38"/>
      <c r="G15" s="38"/>
      <c r="H15" s="38"/>
      <c r="I15" s="38"/>
      <c r="J15" s="38"/>
      <c r="K15" s="38"/>
    </row>
    <row r="16" spans="2:11" ht="28.5" customHeight="1" x14ac:dyDescent="0.4">
      <c r="B16" s="38"/>
      <c r="C16" s="38"/>
      <c r="D16" s="38"/>
      <c r="E16" s="38"/>
      <c r="F16" s="38"/>
      <c r="G16" s="38"/>
      <c r="H16" s="38"/>
      <c r="I16" s="38"/>
      <c r="J16" s="38"/>
      <c r="K16" s="38"/>
    </row>
  </sheetData>
  <mergeCells count="1">
    <mergeCell ref="B4:K16"/>
  </mergeCells>
  <phoneticPr fontId="1"/>
  <pageMargins left="1.1023622047244095"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5"/>
  <sheetViews>
    <sheetView tabSelected="1" view="pageBreakPreview" zoomScale="110" zoomScaleNormal="100" zoomScaleSheetLayoutView="110" workbookViewId="0">
      <selection activeCell="C10" sqref="C10"/>
    </sheetView>
  </sheetViews>
  <sheetFormatPr defaultRowHeight="18.75" x14ac:dyDescent="0.4"/>
  <cols>
    <col min="1" max="1" width="1.625" customWidth="1"/>
    <col min="2" max="2" width="26.625" customWidth="1"/>
    <col min="3" max="3" width="36.75" bestFit="1" customWidth="1"/>
    <col min="4" max="4" width="41.625" customWidth="1"/>
    <col min="5" max="5" width="26.5" customWidth="1"/>
  </cols>
  <sheetData>
    <row r="2" spans="2:5" x14ac:dyDescent="0.4">
      <c r="B2" s="1" t="s">
        <v>154</v>
      </c>
    </row>
    <row r="3" spans="2:5" ht="15" customHeight="1" x14ac:dyDescent="0.4"/>
    <row r="4" spans="2:5" ht="21" customHeight="1" x14ac:dyDescent="0.4">
      <c r="B4" s="4" t="s">
        <v>6</v>
      </c>
      <c r="C4" s="4" t="s">
        <v>10</v>
      </c>
      <c r="D4" s="4" t="s">
        <v>7</v>
      </c>
      <c r="E4" s="4" t="s">
        <v>8</v>
      </c>
    </row>
    <row r="5" spans="2:5" ht="54.75" customHeight="1" x14ac:dyDescent="0.4">
      <c r="B5" s="8" t="s">
        <v>9</v>
      </c>
      <c r="C5" s="8" t="s">
        <v>11</v>
      </c>
      <c r="D5" s="9" t="s">
        <v>12</v>
      </c>
      <c r="E5" s="8"/>
    </row>
  </sheetData>
  <phoneticPr fontId="1"/>
  <pageMargins left="0.7" right="0.7" top="0.75" bottom="0.75" header="0.3" footer="0.3"/>
  <pageSetup paperSize="9" scale="8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3"/>
  <sheetViews>
    <sheetView view="pageBreakPreview" topLeftCell="A6" zoomScaleNormal="100" zoomScaleSheetLayoutView="100" workbookViewId="0">
      <selection activeCell="D10" sqref="D10"/>
    </sheetView>
  </sheetViews>
  <sheetFormatPr defaultRowHeight="18.75" x14ac:dyDescent="0.4"/>
  <cols>
    <col min="1" max="1" width="1.625" customWidth="1"/>
    <col min="2" max="3" width="28.625" customWidth="1"/>
    <col min="4" max="4" width="30.625" customWidth="1"/>
    <col min="5" max="5" width="35.5" customWidth="1"/>
  </cols>
  <sheetData>
    <row r="2" spans="2:5" x14ac:dyDescent="0.4">
      <c r="B2" s="1" t="s">
        <v>20</v>
      </c>
    </row>
    <row r="3" spans="2:5" ht="15" customHeight="1" x14ac:dyDescent="0.4"/>
    <row r="4" spans="2:5" ht="24.75" customHeight="1" x14ac:dyDescent="0.4">
      <c r="B4" s="10" t="s">
        <v>21</v>
      </c>
      <c r="C4" s="10" t="s">
        <v>22</v>
      </c>
      <c r="D4" s="10" t="s">
        <v>23</v>
      </c>
      <c r="E4" s="10" t="s">
        <v>8</v>
      </c>
    </row>
    <row r="5" spans="2:5" ht="39.950000000000003" customHeight="1" x14ac:dyDescent="0.4">
      <c r="B5" s="10" t="s">
        <v>24</v>
      </c>
      <c r="C5" s="12" t="s">
        <v>37</v>
      </c>
      <c r="D5" s="13" t="s">
        <v>25</v>
      </c>
      <c r="E5" s="10"/>
    </row>
    <row r="6" spans="2:5" ht="39.950000000000003" customHeight="1" x14ac:dyDescent="0.4">
      <c r="B6" s="10" t="s">
        <v>26</v>
      </c>
      <c r="C6" s="12" t="s">
        <v>38</v>
      </c>
      <c r="D6" s="14" t="s">
        <v>27</v>
      </c>
      <c r="E6" s="10"/>
    </row>
    <row r="7" spans="2:5" ht="39.950000000000003" customHeight="1" x14ac:dyDescent="0.4">
      <c r="B7" s="10" t="s">
        <v>28</v>
      </c>
      <c r="C7" s="12" t="s">
        <v>39</v>
      </c>
      <c r="D7" s="14" t="s">
        <v>41</v>
      </c>
      <c r="E7" s="10"/>
    </row>
    <row r="8" spans="2:5" ht="39.950000000000003" customHeight="1" x14ac:dyDescent="0.4">
      <c r="B8" s="10" t="s">
        <v>29</v>
      </c>
      <c r="C8" s="16" t="s">
        <v>30</v>
      </c>
      <c r="D8" s="14" t="s">
        <v>40</v>
      </c>
      <c r="E8" s="10"/>
    </row>
    <row r="9" spans="2:5" ht="39.950000000000003" customHeight="1" x14ac:dyDescent="0.4">
      <c r="B9" s="10" t="s">
        <v>31</v>
      </c>
      <c r="C9" s="10"/>
      <c r="D9" s="10"/>
      <c r="E9" s="10"/>
    </row>
    <row r="10" spans="2:5" ht="39.950000000000003" customHeight="1" x14ac:dyDescent="0.4">
      <c r="B10" s="10" t="s">
        <v>32</v>
      </c>
      <c r="C10" s="10"/>
      <c r="D10" s="10"/>
      <c r="E10" s="10"/>
    </row>
    <row r="11" spans="2:5" ht="39.950000000000003" customHeight="1" x14ac:dyDescent="0.4">
      <c r="B11" s="10" t="s">
        <v>33</v>
      </c>
      <c r="C11" s="12" t="s">
        <v>42</v>
      </c>
      <c r="D11" s="14" t="s">
        <v>43</v>
      </c>
      <c r="E11" s="10"/>
    </row>
    <row r="12" spans="2:5" ht="39.950000000000003" customHeight="1" x14ac:dyDescent="0.4">
      <c r="B12" s="10" t="s">
        <v>34</v>
      </c>
      <c r="C12" s="12" t="s">
        <v>44</v>
      </c>
      <c r="D12" s="14" t="s">
        <v>35</v>
      </c>
      <c r="E12" s="10"/>
    </row>
    <row r="13" spans="2:5" ht="39.950000000000003" customHeight="1" x14ac:dyDescent="0.4">
      <c r="B13" s="10" t="s">
        <v>36</v>
      </c>
      <c r="C13" s="7"/>
      <c r="D13" s="15"/>
      <c r="E13" s="7"/>
    </row>
  </sheetData>
  <phoneticPr fontId="1"/>
  <pageMargins left="1.1023622047244095" right="0.70866141732283472" top="0.74803149606299213" bottom="0.74803149606299213" header="0.31496062992125984" footer="0.31496062992125984"/>
  <pageSetup paperSize="9" scale="8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0"/>
  <sheetViews>
    <sheetView view="pageBreakPreview" zoomScale="110" zoomScaleNormal="100" zoomScaleSheetLayoutView="110" workbookViewId="0">
      <selection activeCell="B4" sqref="B4:K8"/>
    </sheetView>
  </sheetViews>
  <sheetFormatPr defaultRowHeight="18.75" x14ac:dyDescent="0.4"/>
  <cols>
    <col min="1" max="1" width="3.25" customWidth="1"/>
    <col min="2" max="6" width="10.625" customWidth="1"/>
    <col min="7" max="7" width="4.375" customWidth="1"/>
    <col min="8" max="10" width="10.625" customWidth="1"/>
    <col min="11" max="11" width="10.875" customWidth="1"/>
    <col min="12" max="12" width="3" customWidth="1"/>
  </cols>
  <sheetData>
    <row r="2" spans="2:11" x14ac:dyDescent="0.4">
      <c r="B2" s="1" t="s">
        <v>45</v>
      </c>
      <c r="C2" s="1"/>
    </row>
    <row r="3" spans="2:11" ht="12" customHeight="1" x14ac:dyDescent="0.4"/>
    <row r="4" spans="2:11" ht="28.5" customHeight="1" x14ac:dyDescent="0.4">
      <c r="B4" s="39" t="s">
        <v>47</v>
      </c>
      <c r="C4" s="39"/>
      <c r="D4" s="39"/>
      <c r="E4" s="39"/>
      <c r="F4" s="39"/>
      <c r="G4" s="39"/>
      <c r="H4" s="39"/>
      <c r="I4" s="39"/>
      <c r="J4" s="39"/>
      <c r="K4" s="39"/>
    </row>
    <row r="5" spans="2:11" ht="28.5" customHeight="1" x14ac:dyDescent="0.4">
      <c r="B5" s="39"/>
      <c r="C5" s="39"/>
      <c r="D5" s="39"/>
      <c r="E5" s="39"/>
      <c r="F5" s="39"/>
      <c r="G5" s="39"/>
      <c r="H5" s="39"/>
      <c r="I5" s="39"/>
      <c r="J5" s="39"/>
      <c r="K5" s="39"/>
    </row>
    <row r="6" spans="2:11" ht="28.5" customHeight="1" x14ac:dyDescent="0.4">
      <c r="B6" s="39"/>
      <c r="C6" s="39"/>
      <c r="D6" s="39"/>
      <c r="E6" s="39"/>
      <c r="F6" s="39"/>
      <c r="G6" s="39"/>
      <c r="H6" s="39"/>
      <c r="I6" s="39"/>
      <c r="J6" s="39"/>
      <c r="K6" s="39"/>
    </row>
    <row r="7" spans="2:11" ht="28.5" customHeight="1" x14ac:dyDescent="0.4">
      <c r="B7" s="39"/>
      <c r="C7" s="39"/>
      <c r="D7" s="39"/>
      <c r="E7" s="39"/>
      <c r="F7" s="39"/>
      <c r="G7" s="39"/>
      <c r="H7" s="39"/>
      <c r="I7" s="39"/>
      <c r="J7" s="39"/>
      <c r="K7" s="39"/>
    </row>
    <row r="8" spans="2:11" ht="28.5" customHeight="1" x14ac:dyDescent="0.4">
      <c r="B8" s="39"/>
      <c r="C8" s="39"/>
      <c r="D8" s="39"/>
      <c r="E8" s="39"/>
      <c r="F8" s="39"/>
      <c r="G8" s="39"/>
      <c r="H8" s="39"/>
      <c r="I8" s="39"/>
      <c r="J8" s="39"/>
      <c r="K8" s="39"/>
    </row>
    <row r="9" spans="2:11" ht="6" customHeight="1" x14ac:dyDescent="0.4"/>
    <row r="10" spans="2:11" x14ac:dyDescent="0.4">
      <c r="B10" s="17"/>
      <c r="C10" s="17"/>
      <c r="D10" s="17"/>
      <c r="E10" s="40" t="s">
        <v>46</v>
      </c>
      <c r="F10" s="40"/>
      <c r="G10" s="17"/>
      <c r="H10" s="17" t="s">
        <v>48</v>
      </c>
      <c r="I10" s="17"/>
      <c r="J10" s="17" t="s">
        <v>49</v>
      </c>
      <c r="K10" s="17"/>
    </row>
  </sheetData>
  <mergeCells count="2">
    <mergeCell ref="B4:K8"/>
    <mergeCell ref="E10:F10"/>
  </mergeCells>
  <phoneticPr fontId="1"/>
  <pageMargins left="1.1023622047244095"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5"/>
  <sheetViews>
    <sheetView view="pageBreakPreview" zoomScale="110" zoomScaleNormal="100" zoomScaleSheetLayoutView="110" workbookViewId="0">
      <selection activeCell="I6" sqref="I6"/>
    </sheetView>
  </sheetViews>
  <sheetFormatPr defaultRowHeight="18.75" x14ac:dyDescent="0.4"/>
  <cols>
    <col min="1" max="1" width="1.625" customWidth="1"/>
    <col min="2" max="2" width="26.625" customWidth="1"/>
    <col min="3" max="4" width="9" customWidth="1"/>
    <col min="5" max="5" width="20.625" customWidth="1"/>
    <col min="6" max="6" width="10" customWidth="1"/>
    <col min="7" max="7" width="14.625" customWidth="1"/>
    <col min="8" max="8" width="24.625" customWidth="1"/>
    <col min="9" max="9" width="18.625" customWidth="1"/>
  </cols>
  <sheetData>
    <row r="2" spans="2:9" x14ac:dyDescent="0.4">
      <c r="B2" s="1" t="s">
        <v>50</v>
      </c>
    </row>
    <row r="3" spans="2:9" ht="15" customHeight="1" x14ac:dyDescent="0.4"/>
    <row r="4" spans="2:9" s="19" customFormat="1" ht="36" customHeight="1" x14ac:dyDescent="0.4">
      <c r="B4" s="10" t="s">
        <v>51</v>
      </c>
      <c r="C4" s="18" t="s">
        <v>52</v>
      </c>
      <c r="D4" s="18" t="s">
        <v>53</v>
      </c>
      <c r="E4" s="18" t="s">
        <v>54</v>
      </c>
      <c r="F4" s="18" t="s">
        <v>55</v>
      </c>
      <c r="G4" s="18" t="s">
        <v>56</v>
      </c>
      <c r="H4" s="18" t="s">
        <v>57</v>
      </c>
      <c r="I4" s="10" t="s">
        <v>8</v>
      </c>
    </row>
    <row r="5" spans="2:9" ht="45" customHeight="1" x14ac:dyDescent="0.4">
      <c r="B5" s="14" t="s">
        <v>58</v>
      </c>
      <c r="C5" s="20">
        <v>1.3</v>
      </c>
      <c r="D5" s="20">
        <v>4</v>
      </c>
      <c r="E5" s="15" t="s">
        <v>59</v>
      </c>
      <c r="F5" s="18" t="s">
        <v>60</v>
      </c>
      <c r="G5" s="21" t="s">
        <v>59</v>
      </c>
      <c r="H5" s="18"/>
      <c r="I5" s="7" t="s">
        <v>61</v>
      </c>
    </row>
  </sheetData>
  <phoneticPr fontId="1"/>
  <pageMargins left="0.7" right="0.7" top="0.75" bottom="0.75" header="0.3" footer="0.3"/>
  <pageSetup paperSize="9" scale="8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7"/>
  <sheetViews>
    <sheetView view="pageBreakPreview" zoomScale="110" zoomScaleNormal="100" zoomScaleSheetLayoutView="110" workbookViewId="0">
      <selection activeCell="D2" sqref="D2"/>
    </sheetView>
  </sheetViews>
  <sheetFormatPr defaultRowHeight="18.75" x14ac:dyDescent="0.4"/>
  <cols>
    <col min="1" max="1" width="3.25" customWidth="1"/>
    <col min="2" max="6" width="10.625" customWidth="1"/>
    <col min="7" max="7" width="4.375" customWidth="1"/>
    <col min="8" max="10" width="10.625" customWidth="1"/>
    <col min="11" max="11" width="10.875" customWidth="1"/>
    <col min="12" max="12" width="3" customWidth="1"/>
  </cols>
  <sheetData>
    <row r="2" spans="2:11" x14ac:dyDescent="0.4">
      <c r="B2" s="1" t="s">
        <v>70</v>
      </c>
      <c r="C2" s="1"/>
    </row>
    <row r="3" spans="2:11" ht="12" customHeight="1" x14ac:dyDescent="0.4"/>
    <row r="4" spans="2:11" ht="24" customHeight="1" x14ac:dyDescent="0.4">
      <c r="B4" s="41" t="s">
        <v>71</v>
      </c>
      <c r="C4" s="42"/>
      <c r="D4" s="42"/>
      <c r="E4" s="42"/>
      <c r="F4" s="42"/>
      <c r="G4" s="42"/>
      <c r="H4" s="42"/>
      <c r="I4" s="42"/>
      <c r="J4" s="42"/>
      <c r="K4" s="43"/>
    </row>
    <row r="5" spans="2:11" ht="24" customHeight="1" x14ac:dyDescent="0.4">
      <c r="B5" s="44"/>
      <c r="C5" s="45"/>
      <c r="D5" s="45"/>
      <c r="E5" s="45"/>
      <c r="F5" s="45"/>
      <c r="G5" s="45"/>
      <c r="H5" s="45"/>
      <c r="I5" s="45"/>
      <c r="J5" s="45"/>
      <c r="K5" s="46"/>
    </row>
    <row r="6" spans="2:11" ht="6" customHeight="1" x14ac:dyDescent="0.4"/>
    <row r="7" spans="2:11" x14ac:dyDescent="0.4">
      <c r="B7" s="17"/>
      <c r="C7" s="17"/>
      <c r="D7" s="17"/>
      <c r="G7" s="47" t="s">
        <v>72</v>
      </c>
      <c r="H7" s="47"/>
      <c r="I7" s="47"/>
      <c r="J7" s="47"/>
      <c r="K7" s="47"/>
    </row>
  </sheetData>
  <mergeCells count="2">
    <mergeCell ref="B4:K5"/>
    <mergeCell ref="G7:K7"/>
  </mergeCells>
  <phoneticPr fontId="1"/>
  <pageMargins left="1.1023622047244095"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5"/>
  <sheetViews>
    <sheetView view="pageBreakPreview" zoomScale="110" zoomScaleNormal="100" zoomScaleSheetLayoutView="110" workbookViewId="0">
      <selection activeCell="F6" sqref="F6"/>
    </sheetView>
  </sheetViews>
  <sheetFormatPr defaultRowHeight="18.75" x14ac:dyDescent="0.4"/>
  <cols>
    <col min="1" max="1" width="1.625" customWidth="1"/>
    <col min="2" max="2" width="26.625" customWidth="1"/>
    <col min="3" max="3" width="13.375" customWidth="1"/>
    <col min="4" max="4" width="13.5" customWidth="1"/>
    <col min="5" max="5" width="58.625" customWidth="1"/>
    <col min="6" max="6" width="25.75" customWidth="1"/>
  </cols>
  <sheetData>
    <row r="2" spans="2:6" x14ac:dyDescent="0.4">
      <c r="B2" s="1" t="s">
        <v>62</v>
      </c>
    </row>
    <row r="3" spans="2:6" ht="15" customHeight="1" x14ac:dyDescent="0.4"/>
    <row r="4" spans="2:6" ht="36" customHeight="1" x14ac:dyDescent="0.4">
      <c r="B4" s="10" t="s">
        <v>51</v>
      </c>
      <c r="C4" s="18" t="s">
        <v>63</v>
      </c>
      <c r="D4" s="18" t="s">
        <v>64</v>
      </c>
      <c r="E4" s="18" t="s">
        <v>65</v>
      </c>
      <c r="F4" s="10" t="s">
        <v>8</v>
      </c>
    </row>
    <row r="5" spans="2:6" ht="45" customHeight="1" x14ac:dyDescent="0.4">
      <c r="B5" s="14" t="s">
        <v>66</v>
      </c>
      <c r="C5" s="20">
        <v>37.299999999999997</v>
      </c>
      <c r="D5" s="22" t="s">
        <v>68</v>
      </c>
      <c r="E5" s="15"/>
      <c r="F5" s="7" t="s">
        <v>69</v>
      </c>
    </row>
  </sheetData>
  <phoneticPr fontId="1"/>
  <pageMargins left="0.7" right="0.7" top="0.75" bottom="0.75" header="0.3" footer="0.3"/>
  <pageSetup paperSize="9" scale="8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表紙</vt:lpstr>
      <vt:lpstr>管理者の名称等</vt:lpstr>
      <vt:lpstr>港湾生成発展の歴史</vt:lpstr>
      <vt:lpstr>港湾に関する条例、規則等</vt:lpstr>
      <vt:lpstr>港湾の指定状況</vt:lpstr>
      <vt:lpstr>地質</vt:lpstr>
      <vt:lpstr>既往最大波</vt:lpstr>
      <vt:lpstr>潮流</vt:lpstr>
      <vt:lpstr>既往最大風速</vt:lpstr>
      <vt:lpstr>既往最大風速 (2)</vt:lpstr>
      <vt:lpstr>月別風速階級別発生頻度</vt:lpstr>
      <vt:lpstr>風向別風速階級別発生頻度</vt:lpstr>
      <vt:lpstr>工場・事業場等</vt:lpstr>
      <vt:lpstr>工場・事業場等 (2)</vt:lpstr>
      <vt:lpstr>関係事業者</vt:lpstr>
      <vt:lpstr>管理者の名称等!Print_Area</vt:lpstr>
      <vt:lpstr>関係事業者!Print_Area</vt:lpstr>
      <vt:lpstr>既往最大波!Print_Area</vt:lpstr>
      <vt:lpstr>既往最大風速!Print_Area</vt:lpstr>
      <vt:lpstr>'既往最大風速 (2)'!Print_Area</vt:lpstr>
      <vt:lpstr>月別風速階級別発生頻度!Print_Area</vt:lpstr>
      <vt:lpstr>工場・事業場等!Print_Area</vt:lpstr>
      <vt:lpstr>'工場・事業場等 (2)'!Print_Area</vt:lpstr>
      <vt:lpstr>'港湾に関する条例、規則等'!Print_Area</vt:lpstr>
      <vt:lpstr>港湾の指定状況!Print_Area</vt:lpstr>
      <vt:lpstr>港湾生成発展の歴史!Print_Area</vt:lpstr>
      <vt:lpstr>地質!Print_Area</vt:lpstr>
      <vt:lpstr>潮流!Print_Area</vt:lpstr>
      <vt:lpstr>風向別風速階級別発生頻度!Print_Area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2022-03-08T11:16:12Z</dcterms:modified>
</cp:coreProperties>
</file>