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人口統計\"/>
    </mc:Choice>
  </mc:AlternateContent>
  <bookViews>
    <workbookView xWindow="0" yWindow="0" windowWidth="28800" windowHeight="11235"/>
  </bookViews>
  <sheets>
    <sheet name="H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8" i="1"/>
  <c r="B47" i="1"/>
  <c r="B46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<sst xmlns="http://schemas.openxmlformats.org/spreadsheetml/2006/main" count="63" uniqueCount="56">
  <si>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</si>
  <si>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</si>
  <si>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</si>
  <si>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</si>
  <si>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</si>
  <si>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</si>
  <si>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</si>
  <si>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</si>
  <si>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</si>
  <si>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立屋敷</t>
  </si>
  <si>
    <t>みずほ</t>
  </si>
  <si>
    <t>伊左座</t>
  </si>
  <si>
    <t>二団地</t>
  </si>
  <si>
    <t>二</t>
  </si>
  <si>
    <t>サニー</t>
  </si>
  <si>
    <t>下二</t>
  </si>
  <si>
    <t>のぞみ野</t>
  </si>
  <si>
    <t>吉田一</t>
  </si>
  <si>
    <t>吉田二</t>
  </si>
  <si>
    <t>吉田三</t>
  </si>
  <si>
    <t>吉田団地</t>
  </si>
  <si>
    <t>宮尾台</t>
  </si>
  <si>
    <t>頃末北</t>
  </si>
  <si>
    <t>頃末南</t>
  </si>
  <si>
    <t>高尾</t>
  </si>
  <si>
    <t>中央区</t>
  </si>
  <si>
    <t>鯉口団地</t>
  </si>
  <si>
    <t>鯉口分譲</t>
  </si>
  <si>
    <t>美吉野</t>
  </si>
  <si>
    <t>朳</t>
  </si>
  <si>
    <t>古賀</t>
  </si>
  <si>
    <t>新生街</t>
  </si>
  <si>
    <t>古賀団地</t>
  </si>
  <si>
    <t>梅ノ木団地東</t>
  </si>
  <si>
    <t>梅ノ木団地西</t>
  </si>
  <si>
    <t>緑ヶ丘</t>
  </si>
  <si>
    <t>猪熊</t>
  </si>
  <si>
    <t>高松</t>
  </si>
  <si>
    <t>樋口</t>
  </si>
  <si>
    <t>おかの台</t>
  </si>
  <si>
    <t>こころみ坂</t>
    <rPh sb="4" eb="5">
      <t>サカ</t>
    </rPh>
    <phoneticPr fontId="7"/>
  </si>
  <si>
    <t>合計</t>
  </si>
  <si>
    <t>　　　　　区分</t>
    <phoneticPr fontId="8"/>
  </si>
  <si>
    <t>　　　　　男</t>
    <phoneticPr fontId="8"/>
  </si>
  <si>
    <t>　　　　　女</t>
    <phoneticPr fontId="8"/>
  </si>
  <si>
    <t>　　　　　計</t>
    <phoneticPr fontId="8"/>
  </si>
  <si>
    <t>　　　　　外国人</t>
    <phoneticPr fontId="8"/>
  </si>
  <si>
    <t>出生</t>
  </si>
  <si>
    <t>転入</t>
  </si>
  <si>
    <t>死亡</t>
  </si>
  <si>
    <t>転出</t>
  </si>
  <si>
    <t>水巻町の人口</t>
    <rPh sb="0" eb="2">
      <t>ミズマキ</t>
    </rPh>
    <rPh sb="2" eb="3">
      <t>マチ</t>
    </rPh>
    <rPh sb="4" eb="6">
      <t>ジンコウ</t>
    </rPh>
    <phoneticPr fontId="9"/>
  </si>
  <si>
    <t>人口</t>
    <rPh sb="0" eb="2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</si>
  <si>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</si>
  <si>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</si>
  <si>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世帯数</t>
    <rPh sb="0" eb="3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</si>
</sst>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4" fillId="0" borderId="0"/>
    <xf numFmtId="0" fontId="5" fillId="0" borderId="0">
      <alignment vertical="center"/>
    </xf>
    <xf numFmtId="38" fontId="1" fillId="0" borderId="0" applyFill="0" applyBorder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4">
      <alignment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2" xfId="2" applyNumberFormat="1" applyFont="1" applyFill="1" applyBorder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4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5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0" fontId="5" fillId="0" borderId="0" xfId="4" applyAlignment="1">
      <alignment vertical="center"/>
    </xf>
    <xf numFmtId="38" fontId="5" fillId="0" borderId="0" xfId="1" applyFont="1">
      <alignment vertical="center"/>
    </xf>
    <xf numFmtId="38" fontId="2" fillId="0" borderId="7" xfId="2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4" fillId="0" borderId="0" xfId="1" applyFont="1" applyAlignment="1"/>
    <xf numFmtId="38" fontId="2" fillId="0" borderId="5" xfId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0" xfId="5" applyFont="1" applyFill="1" applyBorder="1" applyAlignment="1" applyProtection="1">
      <alignment vertical="center"/>
    </xf>
    <xf numFmtId="38" fontId="2" fillId="0" borderId="4" xfId="5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3;&#27665;&#35352;&#37682;/R5.7&#26376;&#26411;&#20998;/R5.7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Sheet1"/>
      <sheetName val="住基月報"/>
      <sheetName val="HP"/>
    </sheetNames>
    <sheetDataSet>
      <sheetData sheetId="0"/>
      <sheetData sheetId="1"/>
      <sheetData sheetId="2"/>
      <sheetData sheetId="3"/>
      <sheetData sheetId="4">
        <row r="5">
          <cell r="B5">
            <v>264</v>
          </cell>
          <cell r="C5">
            <v>302</v>
          </cell>
          <cell r="D5">
            <v>566</v>
          </cell>
          <cell r="E5">
            <v>3</v>
          </cell>
          <cell r="F5">
            <v>3</v>
          </cell>
          <cell r="G5">
            <v>6</v>
          </cell>
          <cell r="H5">
            <v>572</v>
          </cell>
          <cell r="I5">
            <v>285</v>
          </cell>
          <cell r="J5">
            <v>288</v>
          </cell>
        </row>
        <row r="6">
          <cell r="B6">
            <v>337</v>
          </cell>
          <cell r="C6">
            <v>425</v>
          </cell>
          <cell r="D6">
            <v>762</v>
          </cell>
          <cell r="E6">
            <v>9</v>
          </cell>
          <cell r="F6">
            <v>2</v>
          </cell>
          <cell r="G6">
            <v>11</v>
          </cell>
          <cell r="H6">
            <v>773</v>
          </cell>
          <cell r="I6">
            <v>352</v>
          </cell>
          <cell r="J6">
            <v>361</v>
          </cell>
        </row>
        <row r="7">
          <cell r="B7">
            <v>493</v>
          </cell>
          <cell r="C7">
            <v>546</v>
          </cell>
          <cell r="D7">
            <v>1039</v>
          </cell>
          <cell r="E7">
            <v>5</v>
          </cell>
          <cell r="F7">
            <v>4</v>
          </cell>
          <cell r="G7">
            <v>9</v>
          </cell>
          <cell r="H7">
            <v>1048</v>
          </cell>
          <cell r="I7">
            <v>465</v>
          </cell>
          <cell r="J7">
            <v>468</v>
          </cell>
        </row>
        <row r="8">
          <cell r="B8">
            <v>76</v>
          </cell>
          <cell r="C8">
            <v>107</v>
          </cell>
          <cell r="D8">
            <v>183</v>
          </cell>
          <cell r="E8">
            <v>1</v>
          </cell>
          <cell r="F8">
            <v>1</v>
          </cell>
          <cell r="G8">
            <v>2</v>
          </cell>
          <cell r="H8">
            <v>185</v>
          </cell>
          <cell r="I8">
            <v>100</v>
          </cell>
          <cell r="J8">
            <v>101</v>
          </cell>
        </row>
        <row r="9">
          <cell r="B9">
            <v>1706</v>
          </cell>
          <cell r="C9">
            <v>1748</v>
          </cell>
          <cell r="D9">
            <v>3454</v>
          </cell>
          <cell r="E9">
            <v>18</v>
          </cell>
          <cell r="F9">
            <v>17</v>
          </cell>
          <cell r="G9">
            <v>35</v>
          </cell>
          <cell r="H9">
            <v>3489</v>
          </cell>
          <cell r="I9">
            <v>1507</v>
          </cell>
          <cell r="J9">
            <v>1523</v>
          </cell>
        </row>
        <row r="10">
          <cell r="B10">
            <v>113</v>
          </cell>
          <cell r="C10">
            <v>121</v>
          </cell>
          <cell r="D10">
            <v>234</v>
          </cell>
          <cell r="E10">
            <v>1</v>
          </cell>
          <cell r="F10">
            <v>2</v>
          </cell>
          <cell r="G10">
            <v>3</v>
          </cell>
          <cell r="H10">
            <v>237</v>
          </cell>
          <cell r="I10">
            <v>107</v>
          </cell>
          <cell r="J10">
            <v>108</v>
          </cell>
        </row>
        <row r="11">
          <cell r="B11">
            <v>451</v>
          </cell>
          <cell r="C11">
            <v>511</v>
          </cell>
          <cell r="D11">
            <v>962</v>
          </cell>
          <cell r="E11">
            <v>8</v>
          </cell>
          <cell r="F11">
            <v>5</v>
          </cell>
          <cell r="G11">
            <v>13</v>
          </cell>
          <cell r="H11">
            <v>975</v>
          </cell>
          <cell r="I11">
            <v>459</v>
          </cell>
          <cell r="J11">
            <v>466</v>
          </cell>
        </row>
        <row r="12">
          <cell r="B12">
            <v>133</v>
          </cell>
          <cell r="C12">
            <v>118</v>
          </cell>
          <cell r="D12">
            <v>251</v>
          </cell>
          <cell r="E12">
            <v>2</v>
          </cell>
          <cell r="F12">
            <v>3</v>
          </cell>
          <cell r="G12">
            <v>5</v>
          </cell>
          <cell r="H12">
            <v>256</v>
          </cell>
          <cell r="I12">
            <v>105</v>
          </cell>
          <cell r="J12">
            <v>106</v>
          </cell>
        </row>
        <row r="13">
          <cell r="B13">
            <v>294</v>
          </cell>
          <cell r="C13">
            <v>312</v>
          </cell>
          <cell r="D13">
            <v>606</v>
          </cell>
          <cell r="E13">
            <v>7</v>
          </cell>
          <cell r="F13">
            <v>6</v>
          </cell>
          <cell r="G13">
            <v>13</v>
          </cell>
          <cell r="H13">
            <v>619</v>
          </cell>
          <cell r="I13">
            <v>361</v>
          </cell>
          <cell r="J13">
            <v>368</v>
          </cell>
        </row>
        <row r="14">
          <cell r="B14">
            <v>520</v>
          </cell>
          <cell r="C14">
            <v>553</v>
          </cell>
          <cell r="D14">
            <v>1073</v>
          </cell>
          <cell r="E14">
            <v>19</v>
          </cell>
          <cell r="F14">
            <v>13</v>
          </cell>
          <cell r="G14">
            <v>32</v>
          </cell>
          <cell r="H14">
            <v>1105</v>
          </cell>
          <cell r="I14">
            <v>584</v>
          </cell>
          <cell r="J14">
            <v>599</v>
          </cell>
        </row>
        <row r="15">
          <cell r="B15">
            <v>715</v>
          </cell>
          <cell r="C15">
            <v>726</v>
          </cell>
          <cell r="D15">
            <v>1441</v>
          </cell>
          <cell r="E15">
            <v>29</v>
          </cell>
          <cell r="F15">
            <v>25</v>
          </cell>
          <cell r="G15">
            <v>54</v>
          </cell>
          <cell r="H15">
            <v>1495</v>
          </cell>
          <cell r="I15">
            <v>688</v>
          </cell>
          <cell r="J15">
            <v>715</v>
          </cell>
        </row>
        <row r="16">
          <cell r="B16">
            <v>263</v>
          </cell>
          <cell r="C16">
            <v>338</v>
          </cell>
          <cell r="D16">
            <v>601</v>
          </cell>
          <cell r="E16">
            <v>0</v>
          </cell>
          <cell r="F16">
            <v>2</v>
          </cell>
          <cell r="G16">
            <v>2</v>
          </cell>
          <cell r="H16">
            <v>603</v>
          </cell>
          <cell r="I16">
            <v>376</v>
          </cell>
          <cell r="J16">
            <v>377</v>
          </cell>
        </row>
        <row r="17">
          <cell r="B17">
            <v>351</v>
          </cell>
          <cell r="C17">
            <v>385</v>
          </cell>
          <cell r="D17">
            <v>736</v>
          </cell>
          <cell r="E17">
            <v>5</v>
          </cell>
          <cell r="F17">
            <v>4</v>
          </cell>
          <cell r="G17">
            <v>9</v>
          </cell>
          <cell r="H17">
            <v>745</v>
          </cell>
          <cell r="I17">
            <v>319</v>
          </cell>
          <cell r="J17">
            <v>322</v>
          </cell>
        </row>
        <row r="18">
          <cell r="B18">
            <v>724</v>
          </cell>
          <cell r="C18">
            <v>811</v>
          </cell>
          <cell r="D18">
            <v>1535</v>
          </cell>
          <cell r="E18">
            <v>12</v>
          </cell>
          <cell r="F18">
            <v>17</v>
          </cell>
          <cell r="G18">
            <v>29</v>
          </cell>
          <cell r="H18">
            <v>1564</v>
          </cell>
          <cell r="I18">
            <v>700</v>
          </cell>
          <cell r="J18">
            <v>718</v>
          </cell>
        </row>
        <row r="19">
          <cell r="B19">
            <v>738</v>
          </cell>
          <cell r="C19">
            <v>906</v>
          </cell>
          <cell r="D19">
            <v>1644</v>
          </cell>
          <cell r="E19">
            <v>7</v>
          </cell>
          <cell r="F19">
            <v>14</v>
          </cell>
          <cell r="G19">
            <v>21</v>
          </cell>
          <cell r="H19">
            <v>1665</v>
          </cell>
          <cell r="I19">
            <v>858</v>
          </cell>
          <cell r="J19">
            <v>870</v>
          </cell>
        </row>
        <row r="20">
          <cell r="B20">
            <v>250</v>
          </cell>
          <cell r="C20">
            <v>290</v>
          </cell>
          <cell r="D20">
            <v>540</v>
          </cell>
          <cell r="E20">
            <v>6</v>
          </cell>
          <cell r="F20">
            <v>4</v>
          </cell>
          <cell r="G20">
            <v>10</v>
          </cell>
          <cell r="H20">
            <v>550</v>
          </cell>
          <cell r="I20">
            <v>262</v>
          </cell>
          <cell r="J20">
            <v>266</v>
          </cell>
        </row>
        <row r="21">
          <cell r="B21">
            <v>258</v>
          </cell>
          <cell r="C21">
            <v>298</v>
          </cell>
          <cell r="D21">
            <v>556</v>
          </cell>
          <cell r="E21">
            <v>8</v>
          </cell>
          <cell r="F21">
            <v>4</v>
          </cell>
          <cell r="G21">
            <v>12</v>
          </cell>
          <cell r="H21">
            <v>568</v>
          </cell>
          <cell r="I21">
            <v>246</v>
          </cell>
          <cell r="J21">
            <v>256</v>
          </cell>
        </row>
        <row r="22">
          <cell r="B22">
            <v>140</v>
          </cell>
          <cell r="C22">
            <v>180</v>
          </cell>
          <cell r="D22">
            <v>320</v>
          </cell>
          <cell r="E22">
            <v>0</v>
          </cell>
          <cell r="F22">
            <v>2</v>
          </cell>
          <cell r="G22">
            <v>2</v>
          </cell>
          <cell r="H22">
            <v>322</v>
          </cell>
          <cell r="I22">
            <v>197</v>
          </cell>
          <cell r="J22">
            <v>199</v>
          </cell>
        </row>
        <row r="23">
          <cell r="B23">
            <v>77</v>
          </cell>
          <cell r="C23">
            <v>87</v>
          </cell>
          <cell r="D23">
            <v>164</v>
          </cell>
          <cell r="E23">
            <v>0</v>
          </cell>
          <cell r="F23">
            <v>1</v>
          </cell>
          <cell r="G23">
            <v>1</v>
          </cell>
          <cell r="H23">
            <v>165</v>
          </cell>
          <cell r="I23">
            <v>83</v>
          </cell>
          <cell r="J23">
            <v>84</v>
          </cell>
        </row>
        <row r="24">
          <cell r="B24">
            <v>394</v>
          </cell>
          <cell r="C24">
            <v>423</v>
          </cell>
          <cell r="D24">
            <v>817</v>
          </cell>
          <cell r="E24">
            <v>0</v>
          </cell>
          <cell r="F24">
            <v>1</v>
          </cell>
          <cell r="G24">
            <v>1</v>
          </cell>
          <cell r="H24">
            <v>818</v>
          </cell>
          <cell r="I24">
            <v>371</v>
          </cell>
          <cell r="J24">
            <v>371</v>
          </cell>
        </row>
        <row r="25">
          <cell r="B25">
            <v>188</v>
          </cell>
          <cell r="C25">
            <v>192</v>
          </cell>
          <cell r="D25">
            <v>380</v>
          </cell>
          <cell r="E25">
            <v>3</v>
          </cell>
          <cell r="F25">
            <v>2</v>
          </cell>
          <cell r="G25">
            <v>5</v>
          </cell>
          <cell r="H25">
            <v>385</v>
          </cell>
          <cell r="I25">
            <v>173</v>
          </cell>
          <cell r="J25">
            <v>176</v>
          </cell>
        </row>
        <row r="26">
          <cell r="B26">
            <v>467</v>
          </cell>
          <cell r="C26">
            <v>512</v>
          </cell>
          <cell r="D26">
            <v>979</v>
          </cell>
          <cell r="E26">
            <v>1</v>
          </cell>
          <cell r="F26">
            <v>2</v>
          </cell>
          <cell r="G26">
            <v>3</v>
          </cell>
          <cell r="H26">
            <v>982</v>
          </cell>
          <cell r="I26">
            <v>444</v>
          </cell>
          <cell r="J26">
            <v>445</v>
          </cell>
        </row>
        <row r="27">
          <cell r="B27">
            <v>61</v>
          </cell>
          <cell r="C27">
            <v>66</v>
          </cell>
          <cell r="D27">
            <v>127</v>
          </cell>
          <cell r="E27">
            <v>0</v>
          </cell>
          <cell r="F27">
            <v>0</v>
          </cell>
          <cell r="G27">
            <v>0</v>
          </cell>
          <cell r="H27">
            <v>127</v>
          </cell>
          <cell r="I27">
            <v>63</v>
          </cell>
          <cell r="J27">
            <v>63</v>
          </cell>
        </row>
        <row r="28">
          <cell r="B28">
            <v>117</v>
          </cell>
          <cell r="C28">
            <v>121</v>
          </cell>
          <cell r="D28">
            <v>238</v>
          </cell>
          <cell r="E28">
            <v>2</v>
          </cell>
          <cell r="F28">
            <v>1</v>
          </cell>
          <cell r="G28">
            <v>3</v>
          </cell>
          <cell r="H28">
            <v>241</v>
          </cell>
          <cell r="I28">
            <v>146</v>
          </cell>
          <cell r="J28">
            <v>149</v>
          </cell>
        </row>
        <row r="29">
          <cell r="B29">
            <v>460</v>
          </cell>
          <cell r="C29">
            <v>477</v>
          </cell>
          <cell r="D29">
            <v>937</v>
          </cell>
          <cell r="E29">
            <v>17</v>
          </cell>
          <cell r="F29">
            <v>49</v>
          </cell>
          <cell r="G29">
            <v>66</v>
          </cell>
          <cell r="H29">
            <v>1003</v>
          </cell>
          <cell r="I29">
            <v>564</v>
          </cell>
          <cell r="J29">
            <v>625</v>
          </cell>
        </row>
        <row r="30">
          <cell r="B30">
            <v>270</v>
          </cell>
          <cell r="C30">
            <v>302</v>
          </cell>
          <cell r="D30">
            <v>572</v>
          </cell>
          <cell r="E30">
            <v>3</v>
          </cell>
          <cell r="F30">
            <v>3</v>
          </cell>
          <cell r="G30">
            <v>6</v>
          </cell>
          <cell r="H30">
            <v>578</v>
          </cell>
          <cell r="I30">
            <v>318</v>
          </cell>
          <cell r="J30">
            <v>321</v>
          </cell>
        </row>
        <row r="31">
          <cell r="B31">
            <v>419</v>
          </cell>
          <cell r="C31">
            <v>447</v>
          </cell>
          <cell r="D31">
            <v>866</v>
          </cell>
          <cell r="E31">
            <v>1</v>
          </cell>
          <cell r="F31">
            <v>0</v>
          </cell>
          <cell r="G31">
            <v>1</v>
          </cell>
          <cell r="H31">
            <v>867</v>
          </cell>
          <cell r="I31">
            <v>349</v>
          </cell>
          <cell r="J31">
            <v>350</v>
          </cell>
        </row>
        <row r="32">
          <cell r="B32">
            <v>1549</v>
          </cell>
          <cell r="C32">
            <v>1690</v>
          </cell>
          <cell r="D32">
            <v>3239</v>
          </cell>
          <cell r="E32">
            <v>33</v>
          </cell>
          <cell r="F32">
            <v>22</v>
          </cell>
          <cell r="G32">
            <v>55</v>
          </cell>
          <cell r="H32">
            <v>3294</v>
          </cell>
          <cell r="I32">
            <v>1596</v>
          </cell>
          <cell r="J32">
            <v>1640</v>
          </cell>
        </row>
        <row r="33">
          <cell r="B33">
            <v>324</v>
          </cell>
          <cell r="C33">
            <v>396</v>
          </cell>
          <cell r="D33">
            <v>720</v>
          </cell>
          <cell r="E33">
            <v>1</v>
          </cell>
          <cell r="F33">
            <v>4</v>
          </cell>
          <cell r="G33">
            <v>5</v>
          </cell>
          <cell r="H33">
            <v>725</v>
          </cell>
          <cell r="I33">
            <v>463</v>
          </cell>
          <cell r="J33">
            <v>465</v>
          </cell>
        </row>
        <row r="34">
          <cell r="B34">
            <v>160</v>
          </cell>
          <cell r="C34">
            <v>182</v>
          </cell>
          <cell r="D34">
            <v>342</v>
          </cell>
          <cell r="E34">
            <v>10</v>
          </cell>
          <cell r="F34">
            <v>5</v>
          </cell>
          <cell r="G34">
            <v>15</v>
          </cell>
          <cell r="H34">
            <v>357</v>
          </cell>
          <cell r="I34">
            <v>190</v>
          </cell>
          <cell r="J34">
            <v>202</v>
          </cell>
        </row>
        <row r="35">
          <cell r="B35">
            <v>377</v>
          </cell>
          <cell r="C35">
            <v>597</v>
          </cell>
          <cell r="D35">
            <v>974</v>
          </cell>
          <cell r="E35">
            <v>4</v>
          </cell>
          <cell r="F35">
            <v>13</v>
          </cell>
          <cell r="G35">
            <v>17</v>
          </cell>
          <cell r="H35">
            <v>991</v>
          </cell>
          <cell r="I35">
            <v>547</v>
          </cell>
          <cell r="J35">
            <v>555</v>
          </cell>
        </row>
        <row r="36">
          <cell r="B36">
            <v>179</v>
          </cell>
          <cell r="C36">
            <v>189</v>
          </cell>
          <cell r="D36">
            <v>368</v>
          </cell>
          <cell r="E36">
            <v>1</v>
          </cell>
          <cell r="F36">
            <v>3</v>
          </cell>
          <cell r="G36">
            <v>4</v>
          </cell>
          <cell r="H36">
            <v>372</v>
          </cell>
          <cell r="I36">
            <v>110</v>
          </cell>
          <cell r="J36">
            <v>111</v>
          </cell>
        </row>
        <row r="37">
          <cell r="B37">
            <v>12868</v>
          </cell>
          <cell r="C37">
            <v>14358</v>
          </cell>
          <cell r="D37">
            <v>27226</v>
          </cell>
          <cell r="E37">
            <v>216</v>
          </cell>
          <cell r="F37">
            <v>234</v>
          </cell>
          <cell r="G37">
            <v>450</v>
          </cell>
          <cell r="H37">
            <v>27676</v>
          </cell>
          <cell r="I37">
            <v>13388</v>
          </cell>
          <cell r="J37">
            <v>13668</v>
          </cell>
        </row>
      </sheetData>
      <sheetData sheetId="5">
        <row r="41">
          <cell r="B41">
            <v>10</v>
          </cell>
          <cell r="C41">
            <v>11</v>
          </cell>
          <cell r="D41">
            <v>21</v>
          </cell>
          <cell r="E41">
            <v>0</v>
          </cell>
          <cell r="F41">
            <v>0</v>
          </cell>
          <cell r="G41">
            <v>0</v>
          </cell>
          <cell r="H41">
            <v>21</v>
          </cell>
        </row>
        <row r="42">
          <cell r="B42">
            <v>48</v>
          </cell>
          <cell r="C42">
            <v>61</v>
          </cell>
          <cell r="D42">
            <v>109</v>
          </cell>
          <cell r="E42">
            <v>7</v>
          </cell>
          <cell r="F42">
            <v>5</v>
          </cell>
          <cell r="G42">
            <v>12</v>
          </cell>
          <cell r="H42">
            <v>121</v>
          </cell>
        </row>
        <row r="43">
          <cell r="B43">
            <v>21</v>
          </cell>
          <cell r="C43">
            <v>22</v>
          </cell>
          <cell r="D43">
            <v>43</v>
          </cell>
          <cell r="E43">
            <v>0</v>
          </cell>
          <cell r="F43">
            <v>0</v>
          </cell>
          <cell r="G43">
            <v>0</v>
          </cell>
          <cell r="H43">
            <v>43</v>
          </cell>
        </row>
        <row r="44">
          <cell r="B44">
            <v>52</v>
          </cell>
          <cell r="C44">
            <v>48</v>
          </cell>
          <cell r="D44">
            <v>100</v>
          </cell>
          <cell r="E44">
            <v>2</v>
          </cell>
          <cell r="F44">
            <v>4</v>
          </cell>
          <cell r="G44">
            <v>6</v>
          </cell>
          <cell r="H44">
            <v>106</v>
          </cell>
        </row>
        <row r="47">
          <cell r="B47">
            <v>27676</v>
          </cell>
        </row>
        <row r="48">
          <cell r="B48">
            <v>13084</v>
          </cell>
        </row>
        <row r="49">
          <cell r="B49">
            <v>14592</v>
          </cell>
        </row>
        <row r="50">
          <cell r="B50">
            <v>13668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9"/>
  <sheetViews>
    <sheetView tabSelected="1" zoomScale="85" zoomScaleNormal="85" workbookViewId="0">
      <selection activeCell="K1" sqref="A1:XFD1"/>
    </sheetView>
  </sheetViews>
  <sheetFormatPr defaultRowHeight="18.75" x14ac:dyDescent="0.15"/>
  <cols>
    <col min="1" max="10" width="11.375" style="1" customWidth="1"/>
    <col min="11" max="16384" width="9" style="1"/>
  </cols>
  <sheetData>
    <row r="1" spans="1:10" ht="12" customHeight="1" x14ac:dyDescent="0.15">
      <c r="A1" s="2" t="s">
        <v>0</v>
      </c>
      <c r="B1" s="3" t="s">
        <v>1</v>
      </c>
      <c r="C1" s="3"/>
      <c r="D1" s="3"/>
      <c r="E1" s="2"/>
      <c r="F1" s="2"/>
      <c r="G1" s="2"/>
      <c r="H1" s="2" t="s">
        <v>2</v>
      </c>
      <c r="I1" s="2" t="s">
        <v>3</v>
      </c>
      <c r="J1" s="2" t="s">
        <v>4</v>
      </c>
    </row>
    <row r="2" spans="1:10" ht="12" customHeight="1" x14ac:dyDescent="0.15">
      <c r="A2" s="4"/>
      <c r="B2" s="5" t="s">
        <v>5</v>
      </c>
      <c r="C2" s="5" t="s">
        <v>6</v>
      </c>
      <c r="D2" s="5" t="s">
        <v>7</v>
      </c>
      <c r="E2" s="6" t="s">
        <v>8</v>
      </c>
      <c r="F2" s="6"/>
      <c r="G2" s="6"/>
      <c r="H2" s="2"/>
      <c r="I2" s="2"/>
      <c r="J2" s="2"/>
    </row>
    <row r="3" spans="1:10" ht="12" customHeight="1" x14ac:dyDescent="0.15">
      <c r="A3" s="4"/>
      <c r="B3" s="5"/>
      <c r="C3" s="5"/>
      <c r="D3" s="5"/>
      <c r="E3" s="7" t="s">
        <v>5</v>
      </c>
      <c r="F3" s="8" t="s">
        <v>6</v>
      </c>
      <c r="G3" s="8" t="s">
        <v>7</v>
      </c>
      <c r="H3" s="2"/>
      <c r="I3" s="2"/>
      <c r="J3" s="2"/>
    </row>
    <row r="4" spans="1:10" ht="12" customHeight="1" x14ac:dyDescent="0.15">
      <c r="A4" s="9" t="s">
        <v>9</v>
      </c>
      <c r="B4" s="10">
        <f>[1]打込み表示用!B5</f>
        <v>264</v>
      </c>
      <c r="C4" s="10">
        <f>[1]打込み表示用!C5</f>
        <v>302</v>
      </c>
      <c r="D4" s="10">
        <f>[1]打込み表示用!D5</f>
        <v>566</v>
      </c>
      <c r="E4" s="10">
        <f>[1]打込み表示用!E5</f>
        <v>3</v>
      </c>
      <c r="F4" s="10">
        <f>[1]打込み表示用!F5</f>
        <v>3</v>
      </c>
      <c r="G4" s="10">
        <f>[1]打込み表示用!G5</f>
        <v>6</v>
      </c>
      <c r="H4" s="10">
        <f>[1]打込み表示用!H5</f>
        <v>572</v>
      </c>
      <c r="I4" s="10">
        <f>[1]打込み表示用!I5</f>
        <v>285</v>
      </c>
      <c r="J4" s="10">
        <f>[1]打込み表示用!J5</f>
        <v>288</v>
      </c>
    </row>
    <row r="5" spans="1:10" ht="12" customHeight="1" x14ac:dyDescent="0.15">
      <c r="A5" s="9" t="s">
        <v>10</v>
      </c>
      <c r="B5" s="10">
        <f>[1]打込み表示用!B6</f>
        <v>337</v>
      </c>
      <c r="C5" s="10">
        <f>[1]打込み表示用!C6</f>
        <v>425</v>
      </c>
      <c r="D5" s="10">
        <f>[1]打込み表示用!D6</f>
        <v>762</v>
      </c>
      <c r="E5" s="10">
        <f>[1]打込み表示用!E6</f>
        <v>9</v>
      </c>
      <c r="F5" s="10">
        <f>[1]打込み表示用!F6</f>
        <v>2</v>
      </c>
      <c r="G5" s="10">
        <f>[1]打込み表示用!G6</f>
        <v>11</v>
      </c>
      <c r="H5" s="10">
        <f>[1]打込み表示用!H6</f>
        <v>773</v>
      </c>
      <c r="I5" s="10">
        <f>[1]打込み表示用!I6</f>
        <v>352</v>
      </c>
      <c r="J5" s="10">
        <f>[1]打込み表示用!J6</f>
        <v>361</v>
      </c>
    </row>
    <row r="6" spans="1:10" ht="12" customHeight="1" x14ac:dyDescent="0.15">
      <c r="A6" s="9" t="s">
        <v>11</v>
      </c>
      <c r="B6" s="10">
        <f>[1]打込み表示用!B7</f>
        <v>493</v>
      </c>
      <c r="C6" s="10">
        <f>[1]打込み表示用!C7</f>
        <v>546</v>
      </c>
      <c r="D6" s="10">
        <f>[1]打込み表示用!D7</f>
        <v>1039</v>
      </c>
      <c r="E6" s="10">
        <f>[1]打込み表示用!E7</f>
        <v>5</v>
      </c>
      <c r="F6" s="10">
        <f>[1]打込み表示用!F7</f>
        <v>4</v>
      </c>
      <c r="G6" s="10">
        <f>[1]打込み表示用!G7</f>
        <v>9</v>
      </c>
      <c r="H6" s="10">
        <f>[1]打込み表示用!H7</f>
        <v>1048</v>
      </c>
      <c r="I6" s="10">
        <f>[1]打込み表示用!I7</f>
        <v>465</v>
      </c>
      <c r="J6" s="10">
        <f>[1]打込み表示用!J7</f>
        <v>468</v>
      </c>
    </row>
    <row r="7" spans="1:10" ht="12" customHeight="1" x14ac:dyDescent="0.15">
      <c r="A7" s="9" t="s">
        <v>12</v>
      </c>
      <c r="B7" s="10">
        <f>[1]打込み表示用!B8</f>
        <v>76</v>
      </c>
      <c r="C7" s="10">
        <f>[1]打込み表示用!C8</f>
        <v>107</v>
      </c>
      <c r="D7" s="10">
        <f>[1]打込み表示用!D8</f>
        <v>183</v>
      </c>
      <c r="E7" s="10">
        <f>[1]打込み表示用!E8</f>
        <v>1</v>
      </c>
      <c r="F7" s="10">
        <f>[1]打込み表示用!F8</f>
        <v>1</v>
      </c>
      <c r="G7" s="10">
        <f>[1]打込み表示用!G8</f>
        <v>2</v>
      </c>
      <c r="H7" s="10">
        <f>[1]打込み表示用!H8</f>
        <v>185</v>
      </c>
      <c r="I7" s="10">
        <f>[1]打込み表示用!I8</f>
        <v>100</v>
      </c>
      <c r="J7" s="10">
        <f>[1]打込み表示用!J8</f>
        <v>101</v>
      </c>
    </row>
    <row r="8" spans="1:10" ht="12" customHeight="1" x14ac:dyDescent="0.15">
      <c r="A8" s="9" t="s">
        <v>13</v>
      </c>
      <c r="B8" s="10">
        <f>[1]打込み表示用!B9</f>
        <v>1706</v>
      </c>
      <c r="C8" s="10">
        <f>[1]打込み表示用!C9</f>
        <v>1748</v>
      </c>
      <c r="D8" s="10">
        <f>[1]打込み表示用!D9</f>
        <v>3454</v>
      </c>
      <c r="E8" s="10">
        <f>[1]打込み表示用!E9</f>
        <v>18</v>
      </c>
      <c r="F8" s="10">
        <f>[1]打込み表示用!F9</f>
        <v>17</v>
      </c>
      <c r="G8" s="10">
        <f>[1]打込み表示用!G9</f>
        <v>35</v>
      </c>
      <c r="H8" s="10">
        <f>[1]打込み表示用!H9</f>
        <v>3489</v>
      </c>
      <c r="I8" s="10">
        <f>[1]打込み表示用!I9</f>
        <v>1507</v>
      </c>
      <c r="J8" s="10">
        <f>[1]打込み表示用!J9</f>
        <v>1523</v>
      </c>
    </row>
    <row r="9" spans="1:10" ht="12" customHeight="1" x14ac:dyDescent="0.15">
      <c r="A9" s="9" t="s">
        <v>14</v>
      </c>
      <c r="B9" s="10">
        <f>[1]打込み表示用!B10</f>
        <v>113</v>
      </c>
      <c r="C9" s="10">
        <f>[1]打込み表示用!C10</f>
        <v>121</v>
      </c>
      <c r="D9" s="10">
        <f>[1]打込み表示用!D10</f>
        <v>234</v>
      </c>
      <c r="E9" s="10">
        <f>[1]打込み表示用!E10</f>
        <v>1</v>
      </c>
      <c r="F9" s="10">
        <f>[1]打込み表示用!F10</f>
        <v>2</v>
      </c>
      <c r="G9" s="10">
        <f>[1]打込み表示用!G10</f>
        <v>3</v>
      </c>
      <c r="H9" s="10">
        <f>[1]打込み表示用!H10</f>
        <v>237</v>
      </c>
      <c r="I9" s="10">
        <f>[1]打込み表示用!I10</f>
        <v>107</v>
      </c>
      <c r="J9" s="10">
        <f>[1]打込み表示用!J10</f>
        <v>108</v>
      </c>
    </row>
    <row r="10" spans="1:10" ht="12" customHeight="1" x14ac:dyDescent="0.15">
      <c r="A10" s="9" t="s">
        <v>15</v>
      </c>
      <c r="B10" s="10">
        <f>[1]打込み表示用!B11</f>
        <v>451</v>
      </c>
      <c r="C10" s="10">
        <f>[1]打込み表示用!C11</f>
        <v>511</v>
      </c>
      <c r="D10" s="10">
        <f>[1]打込み表示用!D11</f>
        <v>962</v>
      </c>
      <c r="E10" s="10">
        <f>[1]打込み表示用!E11</f>
        <v>8</v>
      </c>
      <c r="F10" s="10">
        <f>[1]打込み表示用!F11</f>
        <v>5</v>
      </c>
      <c r="G10" s="10">
        <f>[1]打込み表示用!G11</f>
        <v>13</v>
      </c>
      <c r="H10" s="10">
        <f>[1]打込み表示用!H11</f>
        <v>975</v>
      </c>
      <c r="I10" s="10">
        <f>[1]打込み表示用!I11</f>
        <v>459</v>
      </c>
      <c r="J10" s="10">
        <f>[1]打込み表示用!J11</f>
        <v>466</v>
      </c>
    </row>
    <row r="11" spans="1:10" ht="12" customHeight="1" x14ac:dyDescent="0.15">
      <c r="A11" s="9" t="s">
        <v>16</v>
      </c>
      <c r="B11" s="10">
        <f>[1]打込み表示用!B12</f>
        <v>133</v>
      </c>
      <c r="C11" s="10">
        <f>[1]打込み表示用!C12</f>
        <v>118</v>
      </c>
      <c r="D11" s="10">
        <f>[1]打込み表示用!D12</f>
        <v>251</v>
      </c>
      <c r="E11" s="10">
        <f>[1]打込み表示用!E12</f>
        <v>2</v>
      </c>
      <c r="F11" s="10">
        <f>[1]打込み表示用!F12</f>
        <v>3</v>
      </c>
      <c r="G11" s="10">
        <f>[1]打込み表示用!G12</f>
        <v>5</v>
      </c>
      <c r="H11" s="10">
        <f>[1]打込み表示用!H12</f>
        <v>256</v>
      </c>
      <c r="I11" s="10">
        <f>[1]打込み表示用!I12</f>
        <v>105</v>
      </c>
      <c r="J11" s="10">
        <f>[1]打込み表示用!J12</f>
        <v>106</v>
      </c>
    </row>
    <row r="12" spans="1:10" ht="12" customHeight="1" x14ac:dyDescent="0.15">
      <c r="A12" s="9" t="s">
        <v>17</v>
      </c>
      <c r="B12" s="10">
        <f>[1]打込み表示用!B13</f>
        <v>294</v>
      </c>
      <c r="C12" s="10">
        <f>[1]打込み表示用!C13</f>
        <v>312</v>
      </c>
      <c r="D12" s="10">
        <f>[1]打込み表示用!D13</f>
        <v>606</v>
      </c>
      <c r="E12" s="10">
        <f>[1]打込み表示用!E13</f>
        <v>7</v>
      </c>
      <c r="F12" s="10">
        <f>[1]打込み表示用!F13</f>
        <v>6</v>
      </c>
      <c r="G12" s="10">
        <f>[1]打込み表示用!G13</f>
        <v>13</v>
      </c>
      <c r="H12" s="10">
        <f>[1]打込み表示用!H13</f>
        <v>619</v>
      </c>
      <c r="I12" s="10">
        <f>[1]打込み表示用!I13</f>
        <v>361</v>
      </c>
      <c r="J12" s="10">
        <f>[1]打込み表示用!J13</f>
        <v>368</v>
      </c>
    </row>
    <row r="13" spans="1:10" ht="12" customHeight="1" x14ac:dyDescent="0.15">
      <c r="A13" s="9" t="s">
        <v>18</v>
      </c>
      <c r="B13" s="10">
        <f>[1]打込み表示用!B14</f>
        <v>520</v>
      </c>
      <c r="C13" s="10">
        <f>[1]打込み表示用!C14</f>
        <v>553</v>
      </c>
      <c r="D13" s="10">
        <f>[1]打込み表示用!D14</f>
        <v>1073</v>
      </c>
      <c r="E13" s="10">
        <f>[1]打込み表示用!E14</f>
        <v>19</v>
      </c>
      <c r="F13" s="10">
        <f>[1]打込み表示用!F14</f>
        <v>13</v>
      </c>
      <c r="G13" s="10">
        <f>[1]打込み表示用!G14</f>
        <v>32</v>
      </c>
      <c r="H13" s="10">
        <f>[1]打込み表示用!H14</f>
        <v>1105</v>
      </c>
      <c r="I13" s="10">
        <f>[1]打込み表示用!I14</f>
        <v>584</v>
      </c>
      <c r="J13" s="10">
        <f>[1]打込み表示用!J14</f>
        <v>599</v>
      </c>
    </row>
    <row r="14" spans="1:10" ht="12" customHeight="1" x14ac:dyDescent="0.15">
      <c r="A14" s="9" t="s">
        <v>19</v>
      </c>
      <c r="B14" s="10">
        <f>[1]打込み表示用!B15</f>
        <v>715</v>
      </c>
      <c r="C14" s="10">
        <f>[1]打込み表示用!C15</f>
        <v>726</v>
      </c>
      <c r="D14" s="10">
        <f>[1]打込み表示用!D15</f>
        <v>1441</v>
      </c>
      <c r="E14" s="10">
        <f>[1]打込み表示用!E15</f>
        <v>29</v>
      </c>
      <c r="F14" s="10">
        <f>[1]打込み表示用!F15</f>
        <v>25</v>
      </c>
      <c r="G14" s="10">
        <f>[1]打込み表示用!G15</f>
        <v>54</v>
      </c>
      <c r="H14" s="10">
        <f>[1]打込み表示用!H15</f>
        <v>1495</v>
      </c>
      <c r="I14" s="10">
        <f>[1]打込み表示用!I15</f>
        <v>688</v>
      </c>
      <c r="J14" s="10">
        <f>[1]打込み表示用!J15</f>
        <v>715</v>
      </c>
    </row>
    <row r="15" spans="1:10" ht="12" customHeight="1" x14ac:dyDescent="0.15">
      <c r="A15" s="9" t="s">
        <v>20</v>
      </c>
      <c r="B15" s="10">
        <f>[1]打込み表示用!B16</f>
        <v>263</v>
      </c>
      <c r="C15" s="10">
        <f>[1]打込み表示用!C16</f>
        <v>338</v>
      </c>
      <c r="D15" s="10">
        <f>[1]打込み表示用!D16</f>
        <v>601</v>
      </c>
      <c r="E15" s="10">
        <f>[1]打込み表示用!E16</f>
        <v>0</v>
      </c>
      <c r="F15" s="10">
        <f>[1]打込み表示用!F16</f>
        <v>2</v>
      </c>
      <c r="G15" s="10">
        <f>[1]打込み表示用!G16</f>
        <v>2</v>
      </c>
      <c r="H15" s="10">
        <f>[1]打込み表示用!H16</f>
        <v>603</v>
      </c>
      <c r="I15" s="10">
        <f>[1]打込み表示用!I16</f>
        <v>376</v>
      </c>
      <c r="J15" s="10">
        <f>[1]打込み表示用!J16</f>
        <v>377</v>
      </c>
    </row>
    <row r="16" spans="1:10" ht="12" customHeight="1" x14ac:dyDescent="0.15">
      <c r="A16" s="9" t="s">
        <v>21</v>
      </c>
      <c r="B16" s="10">
        <f>[1]打込み表示用!B17</f>
        <v>351</v>
      </c>
      <c r="C16" s="10">
        <f>[1]打込み表示用!C17</f>
        <v>385</v>
      </c>
      <c r="D16" s="10">
        <f>[1]打込み表示用!D17</f>
        <v>736</v>
      </c>
      <c r="E16" s="10">
        <f>[1]打込み表示用!E17</f>
        <v>5</v>
      </c>
      <c r="F16" s="10">
        <f>[1]打込み表示用!F17</f>
        <v>4</v>
      </c>
      <c r="G16" s="10">
        <f>[1]打込み表示用!G17</f>
        <v>9</v>
      </c>
      <c r="H16" s="10">
        <f>[1]打込み表示用!H17</f>
        <v>745</v>
      </c>
      <c r="I16" s="10">
        <f>[1]打込み表示用!I17</f>
        <v>319</v>
      </c>
      <c r="J16" s="10">
        <f>[1]打込み表示用!J17</f>
        <v>322</v>
      </c>
    </row>
    <row r="17" spans="1:11" ht="12" customHeight="1" x14ac:dyDescent="0.15">
      <c r="A17" s="9" t="s">
        <v>22</v>
      </c>
      <c r="B17" s="10">
        <f>[1]打込み表示用!B18</f>
        <v>724</v>
      </c>
      <c r="C17" s="10">
        <f>[1]打込み表示用!C18</f>
        <v>811</v>
      </c>
      <c r="D17" s="10">
        <f>[1]打込み表示用!D18</f>
        <v>1535</v>
      </c>
      <c r="E17" s="10">
        <f>[1]打込み表示用!E18</f>
        <v>12</v>
      </c>
      <c r="F17" s="10">
        <f>[1]打込み表示用!F18</f>
        <v>17</v>
      </c>
      <c r="G17" s="10">
        <f>[1]打込み表示用!G18</f>
        <v>29</v>
      </c>
      <c r="H17" s="10">
        <f>[1]打込み表示用!H18</f>
        <v>1564</v>
      </c>
      <c r="I17" s="10">
        <f>[1]打込み表示用!I18</f>
        <v>700</v>
      </c>
      <c r="J17" s="10">
        <f>[1]打込み表示用!J18</f>
        <v>718</v>
      </c>
    </row>
    <row r="18" spans="1:11" ht="12" customHeight="1" x14ac:dyDescent="0.15">
      <c r="A18" s="9" t="s">
        <v>23</v>
      </c>
      <c r="B18" s="10">
        <f>[1]打込み表示用!B19</f>
        <v>738</v>
      </c>
      <c r="C18" s="10">
        <f>[1]打込み表示用!C19</f>
        <v>906</v>
      </c>
      <c r="D18" s="10">
        <f>[1]打込み表示用!D19</f>
        <v>1644</v>
      </c>
      <c r="E18" s="10">
        <f>[1]打込み表示用!E19</f>
        <v>7</v>
      </c>
      <c r="F18" s="10">
        <f>[1]打込み表示用!F19</f>
        <v>14</v>
      </c>
      <c r="G18" s="10">
        <f>[1]打込み表示用!G19</f>
        <v>21</v>
      </c>
      <c r="H18" s="10">
        <f>[1]打込み表示用!H19</f>
        <v>1665</v>
      </c>
      <c r="I18" s="10">
        <f>[1]打込み表示用!I19</f>
        <v>858</v>
      </c>
      <c r="J18" s="10">
        <f>[1]打込み表示用!J19</f>
        <v>870</v>
      </c>
    </row>
    <row r="19" spans="1:11" ht="12" customHeight="1" x14ac:dyDescent="0.15">
      <c r="A19" s="9" t="s">
        <v>24</v>
      </c>
      <c r="B19" s="10">
        <f>[1]打込み表示用!B20</f>
        <v>250</v>
      </c>
      <c r="C19" s="10">
        <f>[1]打込み表示用!C20</f>
        <v>290</v>
      </c>
      <c r="D19" s="10">
        <f>[1]打込み表示用!D20</f>
        <v>540</v>
      </c>
      <c r="E19" s="10">
        <f>[1]打込み表示用!E20</f>
        <v>6</v>
      </c>
      <c r="F19" s="10">
        <f>[1]打込み表示用!F20</f>
        <v>4</v>
      </c>
      <c r="G19" s="10">
        <f>[1]打込み表示用!G20</f>
        <v>10</v>
      </c>
      <c r="H19" s="10">
        <f>[1]打込み表示用!H20</f>
        <v>550</v>
      </c>
      <c r="I19" s="10">
        <f>[1]打込み表示用!I20</f>
        <v>262</v>
      </c>
      <c r="J19" s="10">
        <f>[1]打込み表示用!J20</f>
        <v>266</v>
      </c>
    </row>
    <row r="20" spans="1:11" ht="12" customHeight="1" x14ac:dyDescent="0.15">
      <c r="A20" s="9" t="s">
        <v>25</v>
      </c>
      <c r="B20" s="10">
        <f>[1]打込み表示用!B21</f>
        <v>258</v>
      </c>
      <c r="C20" s="10">
        <f>[1]打込み表示用!C21</f>
        <v>298</v>
      </c>
      <c r="D20" s="10">
        <f>[1]打込み表示用!D21</f>
        <v>556</v>
      </c>
      <c r="E20" s="10">
        <f>[1]打込み表示用!E21</f>
        <v>8</v>
      </c>
      <c r="F20" s="10">
        <f>[1]打込み表示用!F21</f>
        <v>4</v>
      </c>
      <c r="G20" s="10">
        <f>[1]打込み表示用!G21</f>
        <v>12</v>
      </c>
      <c r="H20" s="10">
        <f>[1]打込み表示用!H21</f>
        <v>568</v>
      </c>
      <c r="I20" s="10">
        <f>[1]打込み表示用!I21</f>
        <v>246</v>
      </c>
      <c r="J20" s="10">
        <f>[1]打込み表示用!J21</f>
        <v>256</v>
      </c>
    </row>
    <row r="21" spans="1:11" ht="12" customHeight="1" x14ac:dyDescent="0.15">
      <c r="A21" s="9" t="s">
        <v>26</v>
      </c>
      <c r="B21" s="10">
        <f>[1]打込み表示用!B22</f>
        <v>140</v>
      </c>
      <c r="C21" s="10">
        <f>[1]打込み表示用!C22</f>
        <v>180</v>
      </c>
      <c r="D21" s="10">
        <f>[1]打込み表示用!D22</f>
        <v>320</v>
      </c>
      <c r="E21" s="10">
        <f>[1]打込み表示用!E22</f>
        <v>0</v>
      </c>
      <c r="F21" s="10">
        <f>[1]打込み表示用!F22</f>
        <v>2</v>
      </c>
      <c r="G21" s="10">
        <f>[1]打込み表示用!G22</f>
        <v>2</v>
      </c>
      <c r="H21" s="10">
        <f>[1]打込み表示用!H22</f>
        <v>322</v>
      </c>
      <c r="I21" s="10">
        <f>[1]打込み表示用!I22</f>
        <v>197</v>
      </c>
      <c r="J21" s="10">
        <f>[1]打込み表示用!J22</f>
        <v>199</v>
      </c>
      <c r="K21" s="11"/>
    </row>
    <row r="22" spans="1:11" ht="12" customHeight="1" x14ac:dyDescent="0.15">
      <c r="A22" s="9" t="s">
        <v>27</v>
      </c>
      <c r="B22" s="10">
        <f>[1]打込み表示用!B23</f>
        <v>77</v>
      </c>
      <c r="C22" s="10">
        <f>[1]打込み表示用!C23</f>
        <v>87</v>
      </c>
      <c r="D22" s="10">
        <f>[1]打込み表示用!D23</f>
        <v>164</v>
      </c>
      <c r="E22" s="10">
        <f>[1]打込み表示用!E23</f>
        <v>0</v>
      </c>
      <c r="F22" s="10">
        <f>[1]打込み表示用!F23</f>
        <v>1</v>
      </c>
      <c r="G22" s="10">
        <f>[1]打込み表示用!G23</f>
        <v>1</v>
      </c>
      <c r="H22" s="10">
        <f>[1]打込み表示用!H23</f>
        <v>165</v>
      </c>
      <c r="I22" s="10">
        <f>[1]打込み表示用!I23</f>
        <v>83</v>
      </c>
      <c r="J22" s="10">
        <f>[1]打込み表示用!J23</f>
        <v>84</v>
      </c>
    </row>
    <row r="23" spans="1:11" ht="12" customHeight="1" x14ac:dyDescent="0.15">
      <c r="A23" s="9" t="s">
        <v>28</v>
      </c>
      <c r="B23" s="10">
        <f>[1]打込み表示用!B24</f>
        <v>394</v>
      </c>
      <c r="C23" s="10">
        <f>[1]打込み表示用!C24</f>
        <v>423</v>
      </c>
      <c r="D23" s="10">
        <f>[1]打込み表示用!D24</f>
        <v>817</v>
      </c>
      <c r="E23" s="10">
        <f>[1]打込み表示用!E24</f>
        <v>0</v>
      </c>
      <c r="F23" s="10">
        <f>[1]打込み表示用!F24</f>
        <v>1</v>
      </c>
      <c r="G23" s="10">
        <f>[1]打込み表示用!G24</f>
        <v>1</v>
      </c>
      <c r="H23" s="10">
        <f>[1]打込み表示用!H24</f>
        <v>818</v>
      </c>
      <c r="I23" s="10">
        <f>[1]打込み表示用!I24</f>
        <v>371</v>
      </c>
      <c r="J23" s="10">
        <f>[1]打込み表示用!J24</f>
        <v>371</v>
      </c>
    </row>
    <row r="24" spans="1:11" ht="12" customHeight="1" x14ac:dyDescent="0.15">
      <c r="A24" s="9" t="s">
        <v>29</v>
      </c>
      <c r="B24" s="10">
        <f>[1]打込み表示用!B25</f>
        <v>188</v>
      </c>
      <c r="C24" s="10">
        <f>[1]打込み表示用!C25</f>
        <v>192</v>
      </c>
      <c r="D24" s="10">
        <f>[1]打込み表示用!D25</f>
        <v>380</v>
      </c>
      <c r="E24" s="10">
        <f>[1]打込み表示用!E25</f>
        <v>3</v>
      </c>
      <c r="F24" s="10">
        <f>[1]打込み表示用!F25</f>
        <v>2</v>
      </c>
      <c r="G24" s="10">
        <f>[1]打込み表示用!G25</f>
        <v>5</v>
      </c>
      <c r="H24" s="10">
        <f>[1]打込み表示用!H25</f>
        <v>385</v>
      </c>
      <c r="I24" s="10">
        <f>[1]打込み表示用!I25</f>
        <v>173</v>
      </c>
      <c r="J24" s="10">
        <f>[1]打込み表示用!J25</f>
        <v>176</v>
      </c>
    </row>
    <row r="25" spans="1:11" ht="12" customHeight="1" x14ac:dyDescent="0.15">
      <c r="A25" s="9" t="s">
        <v>30</v>
      </c>
      <c r="B25" s="10">
        <f>[1]打込み表示用!B26</f>
        <v>467</v>
      </c>
      <c r="C25" s="10">
        <f>[1]打込み表示用!C26</f>
        <v>512</v>
      </c>
      <c r="D25" s="10">
        <f>[1]打込み表示用!D26</f>
        <v>979</v>
      </c>
      <c r="E25" s="10">
        <f>[1]打込み表示用!E26</f>
        <v>1</v>
      </c>
      <c r="F25" s="10">
        <f>[1]打込み表示用!F26</f>
        <v>2</v>
      </c>
      <c r="G25" s="10">
        <f>[1]打込み表示用!G26</f>
        <v>3</v>
      </c>
      <c r="H25" s="10">
        <f>[1]打込み表示用!H26</f>
        <v>982</v>
      </c>
      <c r="I25" s="10">
        <f>[1]打込み表示用!I26</f>
        <v>444</v>
      </c>
      <c r="J25" s="10">
        <f>[1]打込み表示用!J26</f>
        <v>445</v>
      </c>
    </row>
    <row r="26" spans="1:11" ht="12" customHeight="1" x14ac:dyDescent="0.15">
      <c r="A26" s="9" t="s">
        <v>31</v>
      </c>
      <c r="B26" s="10">
        <f>[1]打込み表示用!B27</f>
        <v>61</v>
      </c>
      <c r="C26" s="10">
        <f>[1]打込み表示用!C27</f>
        <v>66</v>
      </c>
      <c r="D26" s="10">
        <f>[1]打込み表示用!D27</f>
        <v>127</v>
      </c>
      <c r="E26" s="10">
        <f>[1]打込み表示用!E27</f>
        <v>0</v>
      </c>
      <c r="F26" s="10">
        <f>[1]打込み表示用!F27</f>
        <v>0</v>
      </c>
      <c r="G26" s="10">
        <f>[1]打込み表示用!G27</f>
        <v>0</v>
      </c>
      <c r="H26" s="10">
        <f>[1]打込み表示用!H27</f>
        <v>127</v>
      </c>
      <c r="I26" s="10">
        <f>[1]打込み表示用!I27</f>
        <v>63</v>
      </c>
      <c r="J26" s="10">
        <f>[1]打込み表示用!J27</f>
        <v>63</v>
      </c>
    </row>
    <row r="27" spans="1:11" ht="12" customHeight="1" x14ac:dyDescent="0.15">
      <c r="A27" s="9" t="s">
        <v>32</v>
      </c>
      <c r="B27" s="10">
        <f>[1]打込み表示用!B28</f>
        <v>117</v>
      </c>
      <c r="C27" s="10">
        <f>[1]打込み表示用!C28</f>
        <v>121</v>
      </c>
      <c r="D27" s="10">
        <f>[1]打込み表示用!D28</f>
        <v>238</v>
      </c>
      <c r="E27" s="10">
        <f>[1]打込み表示用!E28</f>
        <v>2</v>
      </c>
      <c r="F27" s="10">
        <f>[1]打込み表示用!F28</f>
        <v>1</v>
      </c>
      <c r="G27" s="10">
        <f>[1]打込み表示用!G28</f>
        <v>3</v>
      </c>
      <c r="H27" s="10">
        <f>[1]打込み表示用!H28</f>
        <v>241</v>
      </c>
      <c r="I27" s="10">
        <f>[1]打込み表示用!I28</f>
        <v>146</v>
      </c>
      <c r="J27" s="10">
        <f>[1]打込み表示用!J28</f>
        <v>149</v>
      </c>
    </row>
    <row r="28" spans="1:11" ht="12" customHeight="1" x14ac:dyDescent="0.15">
      <c r="A28" s="9" t="s">
        <v>33</v>
      </c>
      <c r="B28" s="10">
        <f>[1]打込み表示用!B29</f>
        <v>460</v>
      </c>
      <c r="C28" s="10">
        <f>[1]打込み表示用!C29</f>
        <v>477</v>
      </c>
      <c r="D28" s="10">
        <f>[1]打込み表示用!D29</f>
        <v>937</v>
      </c>
      <c r="E28" s="10">
        <f>[1]打込み表示用!E29</f>
        <v>17</v>
      </c>
      <c r="F28" s="10">
        <f>[1]打込み表示用!F29</f>
        <v>49</v>
      </c>
      <c r="G28" s="10">
        <f>[1]打込み表示用!G29</f>
        <v>66</v>
      </c>
      <c r="H28" s="10">
        <f>[1]打込み表示用!H29</f>
        <v>1003</v>
      </c>
      <c r="I28" s="10">
        <f>[1]打込み表示用!I29</f>
        <v>564</v>
      </c>
      <c r="J28" s="10">
        <f>[1]打込み表示用!J29</f>
        <v>625</v>
      </c>
    </row>
    <row r="29" spans="1:11" ht="12" customHeight="1" x14ac:dyDescent="0.15">
      <c r="A29" s="9" t="s">
        <v>34</v>
      </c>
      <c r="B29" s="10">
        <f>[1]打込み表示用!B30</f>
        <v>270</v>
      </c>
      <c r="C29" s="10">
        <f>[1]打込み表示用!C30</f>
        <v>302</v>
      </c>
      <c r="D29" s="10">
        <f>[1]打込み表示用!D30</f>
        <v>572</v>
      </c>
      <c r="E29" s="10">
        <f>[1]打込み表示用!E30</f>
        <v>3</v>
      </c>
      <c r="F29" s="10">
        <f>[1]打込み表示用!F30</f>
        <v>3</v>
      </c>
      <c r="G29" s="10">
        <f>[1]打込み表示用!G30</f>
        <v>6</v>
      </c>
      <c r="H29" s="10">
        <f>[1]打込み表示用!H30</f>
        <v>578</v>
      </c>
      <c r="I29" s="10">
        <f>[1]打込み表示用!I30</f>
        <v>318</v>
      </c>
      <c r="J29" s="10">
        <f>[1]打込み表示用!J30</f>
        <v>321</v>
      </c>
    </row>
    <row r="30" spans="1:11" ht="12" customHeight="1" x14ac:dyDescent="0.15">
      <c r="A30" s="9" t="s">
        <v>35</v>
      </c>
      <c r="B30" s="10">
        <f>[1]打込み表示用!B31</f>
        <v>419</v>
      </c>
      <c r="C30" s="10">
        <f>[1]打込み表示用!C31</f>
        <v>447</v>
      </c>
      <c r="D30" s="10">
        <f>[1]打込み表示用!D31</f>
        <v>866</v>
      </c>
      <c r="E30" s="10">
        <f>[1]打込み表示用!E31</f>
        <v>1</v>
      </c>
      <c r="F30" s="10">
        <f>[1]打込み表示用!F31</f>
        <v>0</v>
      </c>
      <c r="G30" s="10">
        <f>[1]打込み表示用!G31</f>
        <v>1</v>
      </c>
      <c r="H30" s="10">
        <f>[1]打込み表示用!H31</f>
        <v>867</v>
      </c>
      <c r="I30" s="10">
        <f>[1]打込み表示用!I31</f>
        <v>349</v>
      </c>
      <c r="J30" s="10">
        <f>[1]打込み表示用!J31</f>
        <v>350</v>
      </c>
    </row>
    <row r="31" spans="1:11" ht="12" customHeight="1" x14ac:dyDescent="0.15">
      <c r="A31" s="9" t="s">
        <v>36</v>
      </c>
      <c r="B31" s="10">
        <f>[1]打込み表示用!B32</f>
        <v>1549</v>
      </c>
      <c r="C31" s="10">
        <f>[1]打込み表示用!C32</f>
        <v>1690</v>
      </c>
      <c r="D31" s="10">
        <f>[1]打込み表示用!D32</f>
        <v>3239</v>
      </c>
      <c r="E31" s="10">
        <f>[1]打込み表示用!E32</f>
        <v>33</v>
      </c>
      <c r="F31" s="10">
        <f>[1]打込み表示用!F32</f>
        <v>22</v>
      </c>
      <c r="G31" s="10">
        <f>[1]打込み表示用!G32</f>
        <v>55</v>
      </c>
      <c r="H31" s="10">
        <f>[1]打込み表示用!H32</f>
        <v>3294</v>
      </c>
      <c r="I31" s="10">
        <f>[1]打込み表示用!I32</f>
        <v>1596</v>
      </c>
      <c r="J31" s="10">
        <f>[1]打込み表示用!J32</f>
        <v>1640</v>
      </c>
    </row>
    <row r="32" spans="1:11" ht="12" customHeight="1" x14ac:dyDescent="0.15">
      <c r="A32" s="9" t="s">
        <v>37</v>
      </c>
      <c r="B32" s="10">
        <f>[1]打込み表示用!B33</f>
        <v>324</v>
      </c>
      <c r="C32" s="10">
        <f>[1]打込み表示用!C33</f>
        <v>396</v>
      </c>
      <c r="D32" s="10">
        <f>[1]打込み表示用!D33</f>
        <v>720</v>
      </c>
      <c r="E32" s="10">
        <f>[1]打込み表示用!E33</f>
        <v>1</v>
      </c>
      <c r="F32" s="10">
        <f>[1]打込み表示用!F33</f>
        <v>4</v>
      </c>
      <c r="G32" s="10">
        <f>[1]打込み表示用!G33</f>
        <v>5</v>
      </c>
      <c r="H32" s="10">
        <f>[1]打込み表示用!H33</f>
        <v>725</v>
      </c>
      <c r="I32" s="10">
        <f>[1]打込み表示用!I33</f>
        <v>463</v>
      </c>
      <c r="J32" s="10">
        <f>[1]打込み表示用!J33</f>
        <v>465</v>
      </c>
    </row>
    <row r="33" spans="1:10" ht="12" customHeight="1" x14ac:dyDescent="0.15">
      <c r="A33" s="9" t="s">
        <v>38</v>
      </c>
      <c r="B33" s="10">
        <f>[1]打込み表示用!B34</f>
        <v>160</v>
      </c>
      <c r="C33" s="10">
        <f>[1]打込み表示用!C34</f>
        <v>182</v>
      </c>
      <c r="D33" s="10">
        <f>[1]打込み表示用!D34</f>
        <v>342</v>
      </c>
      <c r="E33" s="10">
        <f>[1]打込み表示用!E34</f>
        <v>10</v>
      </c>
      <c r="F33" s="10">
        <f>[1]打込み表示用!F34</f>
        <v>5</v>
      </c>
      <c r="G33" s="10">
        <f>[1]打込み表示用!G34</f>
        <v>15</v>
      </c>
      <c r="H33" s="10">
        <f>[1]打込み表示用!H34</f>
        <v>357</v>
      </c>
      <c r="I33" s="10">
        <f>[1]打込み表示用!I34</f>
        <v>190</v>
      </c>
      <c r="J33" s="10">
        <f>[1]打込み表示用!J34</f>
        <v>202</v>
      </c>
    </row>
    <row r="34" spans="1:10" ht="12" customHeight="1" x14ac:dyDescent="0.15">
      <c r="A34" s="9" t="s">
        <v>39</v>
      </c>
      <c r="B34" s="10">
        <f>[1]打込み表示用!B35</f>
        <v>377</v>
      </c>
      <c r="C34" s="10">
        <f>[1]打込み表示用!C35</f>
        <v>597</v>
      </c>
      <c r="D34" s="10">
        <f>[1]打込み表示用!D35</f>
        <v>974</v>
      </c>
      <c r="E34" s="10">
        <f>[1]打込み表示用!E35</f>
        <v>4</v>
      </c>
      <c r="F34" s="10">
        <f>[1]打込み表示用!F35</f>
        <v>13</v>
      </c>
      <c r="G34" s="10">
        <f>[1]打込み表示用!G35</f>
        <v>17</v>
      </c>
      <c r="H34" s="10">
        <f>[1]打込み表示用!H35</f>
        <v>991</v>
      </c>
      <c r="I34" s="10">
        <f>[1]打込み表示用!I35</f>
        <v>547</v>
      </c>
      <c r="J34" s="10">
        <f>[1]打込み表示用!J35</f>
        <v>555</v>
      </c>
    </row>
    <row r="35" spans="1:10" ht="12" customHeight="1" x14ac:dyDescent="0.15">
      <c r="A35" s="9" t="s">
        <v>40</v>
      </c>
      <c r="B35" s="10">
        <f>[1]打込み表示用!B36</f>
        <v>179</v>
      </c>
      <c r="C35" s="10">
        <f>[1]打込み表示用!C36</f>
        <v>189</v>
      </c>
      <c r="D35" s="10">
        <f>[1]打込み表示用!D36</f>
        <v>368</v>
      </c>
      <c r="E35" s="10">
        <f>[1]打込み表示用!E36</f>
        <v>1</v>
      </c>
      <c r="F35" s="10">
        <f>[1]打込み表示用!F36</f>
        <v>3</v>
      </c>
      <c r="G35" s="10">
        <f>[1]打込み表示用!G36</f>
        <v>4</v>
      </c>
      <c r="H35" s="10">
        <f>[1]打込み表示用!H36</f>
        <v>372</v>
      </c>
      <c r="I35" s="10">
        <f>[1]打込み表示用!I36</f>
        <v>110</v>
      </c>
      <c r="J35" s="10">
        <f>[1]打込み表示用!J36</f>
        <v>111</v>
      </c>
    </row>
    <row r="36" spans="1:10" ht="12" customHeight="1" x14ac:dyDescent="0.15">
      <c r="A36" s="9" t="s">
        <v>41</v>
      </c>
      <c r="B36" s="10">
        <f>[1]打込み表示用!B37</f>
        <v>12868</v>
      </c>
      <c r="C36" s="10">
        <f>[1]打込み表示用!C37</f>
        <v>14358</v>
      </c>
      <c r="D36" s="10">
        <f>[1]打込み表示用!D37</f>
        <v>27226</v>
      </c>
      <c r="E36" s="10">
        <f>[1]打込み表示用!E37</f>
        <v>216</v>
      </c>
      <c r="F36" s="10">
        <f>[1]打込み表示用!F37</f>
        <v>234</v>
      </c>
      <c r="G36" s="10">
        <f>[1]打込み表示用!G37</f>
        <v>450</v>
      </c>
      <c r="H36" s="10">
        <f>[1]打込み表示用!H37</f>
        <v>27676</v>
      </c>
      <c r="I36" s="10">
        <f>[1]打込み表示用!I37</f>
        <v>13388</v>
      </c>
      <c r="J36" s="10">
        <f>[1]打込み表示用!J37</f>
        <v>13668</v>
      </c>
    </row>
    <row r="37" spans="1:10" ht="12" customHeight="1" x14ac:dyDescent="0.15"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12" customHeight="1" x14ac:dyDescent="0.15">
      <c r="A38" s="13" t="s">
        <v>42</v>
      </c>
      <c r="B38" s="14" t="s">
        <v>43</v>
      </c>
      <c r="C38" s="14" t="s">
        <v>44</v>
      </c>
      <c r="D38" s="14" t="s">
        <v>45</v>
      </c>
      <c r="E38" s="15" t="s">
        <v>46</v>
      </c>
      <c r="F38" s="15"/>
      <c r="G38" s="15"/>
      <c r="H38" s="16" t="s">
        <v>45</v>
      </c>
      <c r="I38" s="17"/>
      <c r="J38" s="17"/>
    </row>
    <row r="39" spans="1:10" ht="12" customHeight="1" x14ac:dyDescent="0.15">
      <c r="A39" s="13"/>
      <c r="B39" s="14"/>
      <c r="C39" s="14"/>
      <c r="D39" s="14"/>
      <c r="E39" s="18" t="s">
        <v>43</v>
      </c>
      <c r="F39" s="19" t="s">
        <v>44</v>
      </c>
      <c r="G39" s="19" t="s">
        <v>45</v>
      </c>
      <c r="H39" s="16"/>
      <c r="I39" s="20"/>
      <c r="J39" s="21"/>
    </row>
    <row r="40" spans="1:10" ht="12" customHeight="1" x14ac:dyDescent="0.15">
      <c r="A40" s="22" t="s">
        <v>47</v>
      </c>
      <c r="B40" s="23">
        <f>[1]CSVを反映した状態!B41</f>
        <v>10</v>
      </c>
      <c r="C40" s="23">
        <f>[1]CSVを反映した状態!C41</f>
        <v>11</v>
      </c>
      <c r="D40" s="23">
        <f>[1]CSVを反映した状態!D41</f>
        <v>21</v>
      </c>
      <c r="E40" s="23">
        <f>[1]CSVを反映した状態!E41</f>
        <v>0</v>
      </c>
      <c r="F40" s="23">
        <f>[1]CSVを反映した状態!F41</f>
        <v>0</v>
      </c>
      <c r="G40" s="23">
        <f>[1]CSVを反映した状態!G41</f>
        <v>0</v>
      </c>
      <c r="H40" s="23">
        <f>[1]CSVを反映した状態!H41</f>
        <v>21</v>
      </c>
      <c r="I40" s="17"/>
      <c r="J40" s="17"/>
    </row>
    <row r="41" spans="1:10" ht="12" customHeight="1" x14ac:dyDescent="0.15">
      <c r="A41" s="22" t="s">
        <v>48</v>
      </c>
      <c r="B41" s="23">
        <f>[1]CSVを反映した状態!B42</f>
        <v>48</v>
      </c>
      <c r="C41" s="23">
        <f>[1]CSVを反映した状態!C42</f>
        <v>61</v>
      </c>
      <c r="D41" s="23">
        <f>[1]CSVを反映した状態!D42</f>
        <v>109</v>
      </c>
      <c r="E41" s="23">
        <f>[1]CSVを反映した状態!E42</f>
        <v>7</v>
      </c>
      <c r="F41" s="23">
        <f>[1]CSVを反映した状態!F42</f>
        <v>5</v>
      </c>
      <c r="G41" s="23">
        <f>[1]CSVを反映した状態!G42</f>
        <v>12</v>
      </c>
      <c r="H41" s="23">
        <f>[1]CSVを反映した状態!H42</f>
        <v>121</v>
      </c>
      <c r="I41" s="17"/>
      <c r="J41" s="17"/>
    </row>
    <row r="42" spans="1:10" ht="12" customHeight="1" x14ac:dyDescent="0.15">
      <c r="A42" s="22" t="s">
        <v>49</v>
      </c>
      <c r="B42" s="23">
        <f>[1]CSVを反映した状態!B43</f>
        <v>21</v>
      </c>
      <c r="C42" s="23">
        <f>[1]CSVを反映した状態!C43</f>
        <v>22</v>
      </c>
      <c r="D42" s="23">
        <f>[1]CSVを反映した状態!D43</f>
        <v>43</v>
      </c>
      <c r="E42" s="23">
        <f>[1]CSVを反映した状態!E43</f>
        <v>0</v>
      </c>
      <c r="F42" s="23">
        <f>[1]CSVを反映した状態!F43</f>
        <v>0</v>
      </c>
      <c r="G42" s="23">
        <f>[1]CSVを反映した状態!G43</f>
        <v>0</v>
      </c>
      <c r="H42" s="23">
        <f>[1]CSVを反映した状態!H43</f>
        <v>43</v>
      </c>
      <c r="I42" s="17"/>
      <c r="J42" s="17"/>
    </row>
    <row r="43" spans="1:10" ht="12" customHeight="1" x14ac:dyDescent="0.15">
      <c r="A43" s="22" t="s">
        <v>50</v>
      </c>
      <c r="B43" s="23">
        <f>[1]CSVを反映した状態!B44</f>
        <v>52</v>
      </c>
      <c r="C43" s="23">
        <f>[1]CSVを反映した状態!C44</f>
        <v>48</v>
      </c>
      <c r="D43" s="23">
        <f>[1]CSVを反映した状態!D44</f>
        <v>100</v>
      </c>
      <c r="E43" s="23">
        <f>[1]CSVを反映した状態!E44</f>
        <v>2</v>
      </c>
      <c r="F43" s="23">
        <f>[1]CSVを反映した状態!F44</f>
        <v>4</v>
      </c>
      <c r="G43" s="23">
        <f>[1]CSVを反映した状態!G44</f>
        <v>6</v>
      </c>
      <c r="H43" s="23">
        <f>[1]CSVを反映した状態!H44</f>
        <v>106</v>
      </c>
      <c r="I43" s="17"/>
      <c r="J43" s="17"/>
    </row>
    <row r="44" spans="1:10" x14ac:dyDescent="0.15"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15">
      <c r="A45" s="24" t="s">
        <v>51</v>
      </c>
      <c r="B45" s="20"/>
      <c r="C45" s="12"/>
      <c r="D45" s="12"/>
      <c r="E45" s="12"/>
      <c r="F45" s="12"/>
      <c r="G45" s="12"/>
      <c r="H45" s="12"/>
      <c r="I45" s="12"/>
      <c r="J45" s="12"/>
    </row>
    <row r="46" spans="1:10" x14ac:dyDescent="0.15">
      <c r="A46" s="25" t="s">
        <v>52</v>
      </c>
      <c r="B46" s="26">
        <f>[1]CSVを反映した状態!B47</f>
        <v>27676</v>
      </c>
      <c r="C46" s="12"/>
      <c r="D46" s="12"/>
      <c r="E46" s="12"/>
      <c r="F46" s="12"/>
      <c r="G46" s="12"/>
      <c r="H46" s="12"/>
      <c r="I46" s="12"/>
      <c r="J46" s="12"/>
    </row>
    <row r="47" spans="1:10" x14ac:dyDescent="0.15">
      <c r="A47" s="25" t="s">
        <v>53</v>
      </c>
      <c r="B47" s="26">
        <f>[1]CSVを反映した状態!B48</f>
        <v>13084</v>
      </c>
      <c r="C47" s="12"/>
      <c r="D47" s="12"/>
      <c r="E47" s="12"/>
      <c r="F47" s="12"/>
      <c r="G47" s="12"/>
      <c r="H47" s="12"/>
      <c r="I47" s="12"/>
      <c r="J47" s="12"/>
    </row>
    <row r="48" spans="1:10" x14ac:dyDescent="0.15">
      <c r="A48" s="25" t="s">
        <v>54</v>
      </c>
      <c r="B48" s="26">
        <f>[1]CSVを反映した状態!B49</f>
        <v>14592</v>
      </c>
      <c r="C48" s="12"/>
      <c r="D48" s="12"/>
      <c r="E48" s="12"/>
      <c r="F48" s="12"/>
      <c r="G48" s="12"/>
      <c r="H48" s="12"/>
      <c r="I48" s="12"/>
      <c r="J48" s="12"/>
    </row>
    <row r="49" spans="1:10" x14ac:dyDescent="0.15">
      <c r="A49" s="25" t="s">
        <v>55</v>
      </c>
      <c r="B49" s="26">
        <f>[1]CSVを反映した状態!B50</f>
        <v>13668</v>
      </c>
      <c r="C49" s="12"/>
      <c r="D49" s="12"/>
      <c r="E49" s="12"/>
      <c r="F49" s="12"/>
      <c r="G49" s="12"/>
      <c r="H49" s="12"/>
      <c r="I49" s="12"/>
      <c r="J49" s="12"/>
    </row>
  </sheetData>
  <mergeCells count="15">
    <mergeCell ref="A38:A39"/>
    <mergeCell ref="B38:B39"/>
    <mergeCell ref="C38:C39"/>
    <mergeCell ref="D38:D39"/>
    <mergeCell ref="E38:G38"/>
    <mergeCell ref="H38:H39"/>
    <mergeCell ref="A1:A3"/>
    <mergeCell ref="B1:G1"/>
    <mergeCell ref="H1:H3"/>
    <mergeCell ref="I1:I3"/>
    <mergeCell ref="J1:J3"/>
    <mergeCell ref="B2:B3"/>
    <mergeCell ref="C2:C3"/>
    <mergeCell ref="D2:D3"/>
    <mergeCell ref="E2:G2"/>
  </mergeCells>
  <phoneticPr fontId="3"/>
  <conditionalFormatting sqref="B4:J49">
    <cfRule type="containsText" dxfId="1" priority="1" operator="containsText" text="false">
      <formula>NOT(ISERROR(SEARCH("false",B4)))</formula>
    </cfRule>
    <cfRule type="containsText" dxfId="0" priority="2" operator="containsText" text="＃N/A">
      <formula>NOT(ISERROR(SEARCH("＃N/A",B4)))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2024-01-11T01:05:43Z</dcterms:created>
  <dcterms:modified xsi:type="dcterms:W3CDTF">2024-01-11T01:06:18Z</dcterms:modified>
</cp:coreProperties>
</file>