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600" windowWidth="27760" windowHeight="15320" tabRatio="500"/>
  </bookViews>
  <sheets>
    <sheet name="18-7 " sheetId="1" r:id="rId1"/>
  </sheets>
  <definedNames>
    <definedName name="wrn.toukei." localSheetId="0" hidden="1">{#N/A,#N/A,FALSE,"312"}</definedName>
    <definedName name="wrn.toukei." hidden="1">{#N/A,#N/A,FALSE,"312"}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C28" i="1"/>
</calcChain>
</file>

<file path=xl/sharedStrings.xml><?xml version="1.0" encoding="utf-8"?>
<sst xmlns="http://schemas.openxmlformats.org/spreadsheetml/2006/main" count="145" uniqueCount="73">
  <si>
    <t>18-7　市　町　財　政　の　</t>
    <phoneticPr fontId="6"/>
  </si>
  <si>
    <t xml:space="preserve">  歳 入（普通会計）－市町－（平成24～26年度）　</t>
    <phoneticPr fontId="6"/>
  </si>
  <si>
    <t>　　　（単位：千円）</t>
  </si>
  <si>
    <t>年度・市町</t>
    <phoneticPr fontId="11"/>
  </si>
  <si>
    <t>総　額</t>
    <phoneticPr fontId="6"/>
  </si>
  <si>
    <t xml:space="preserve">地方税 </t>
    <phoneticPr fontId="6"/>
  </si>
  <si>
    <t>地　方
譲与税</t>
    <phoneticPr fontId="6"/>
  </si>
  <si>
    <t>利子割
交付金</t>
    <phoneticPr fontId="6"/>
  </si>
  <si>
    <t>配当割
交付金</t>
    <rPh sb="0" eb="2">
      <t>ハイトウ</t>
    </rPh>
    <rPh sb="2" eb="3">
      <t>ワリ</t>
    </rPh>
    <rPh sb="4" eb="7">
      <t>コウフキン</t>
    </rPh>
    <phoneticPr fontId="6"/>
  </si>
  <si>
    <t>株式等譲
渡所得割
交付金</t>
    <rPh sb="0" eb="3">
      <t>カブシキトウ</t>
    </rPh>
    <rPh sb="3" eb="4">
      <t>ユズル</t>
    </rPh>
    <rPh sb="5" eb="6">
      <t>ワタリ</t>
    </rPh>
    <rPh sb="6" eb="9">
      <t>ショトクワリ</t>
    </rPh>
    <rPh sb="10" eb="13">
      <t>コウフキン</t>
    </rPh>
    <phoneticPr fontId="6"/>
  </si>
  <si>
    <t xml:space="preserve">地方消費税交付金  </t>
    <rPh sb="0" eb="2">
      <t>チホウ</t>
    </rPh>
    <rPh sb="2" eb="5">
      <t>ショウヒゼイ</t>
    </rPh>
    <rPh sb="5" eb="8">
      <t>コウフキン</t>
    </rPh>
    <phoneticPr fontId="6"/>
  </si>
  <si>
    <t>ゴルフ場
利 用 税
交 付 金</t>
    <phoneticPr fontId="6"/>
  </si>
  <si>
    <t>特別地方
消 費 税
交 付 金</t>
    <phoneticPr fontId="6"/>
  </si>
  <si>
    <t>自動車
取得税
交付金</t>
  </si>
  <si>
    <t>地方特例
交付金</t>
    <rPh sb="0" eb="2">
      <t>チホウ</t>
    </rPh>
    <rPh sb="2" eb="4">
      <t>トクレイ</t>
    </rPh>
    <rPh sb="5" eb="8">
      <t>コウフキン</t>
    </rPh>
    <phoneticPr fontId="6"/>
  </si>
  <si>
    <t>地　方
交付税</t>
    <phoneticPr fontId="6"/>
  </si>
  <si>
    <t>交通安全
対策特別
交 付 金</t>
    <phoneticPr fontId="6"/>
  </si>
  <si>
    <t>分担金及
び負担金</t>
    <phoneticPr fontId="6"/>
  </si>
  <si>
    <t>使用料</t>
  </si>
  <si>
    <t>手数料</t>
  </si>
  <si>
    <t>国　庫
支出金</t>
    <phoneticPr fontId="6"/>
  </si>
  <si>
    <t>国有提供
施設等所
在市町村
助成交付金</t>
    <phoneticPr fontId="6"/>
  </si>
  <si>
    <t>県支出金</t>
  </si>
  <si>
    <t>財産収入</t>
  </si>
  <si>
    <t>寄附金</t>
  </si>
  <si>
    <t>繰入金</t>
  </si>
  <si>
    <t>繰越金</t>
  </si>
  <si>
    <t>諸収入</t>
  </si>
  <si>
    <t>地方債</t>
  </si>
  <si>
    <t>年　度
市　町</t>
    <phoneticPr fontId="11"/>
  </si>
  <si>
    <t>平成24年度</t>
    <phoneticPr fontId="6"/>
  </si>
  <si>
    <t>-</t>
  </si>
  <si>
    <t xml:space="preserve"> 平24</t>
    <rPh sb="1" eb="2">
      <t>ヒラ</t>
    </rPh>
    <phoneticPr fontId="6"/>
  </si>
  <si>
    <t>構成比（％）</t>
  </si>
  <si>
    <t xml:space="preserve"> (%)</t>
  </si>
  <si>
    <t>市　　部</t>
  </si>
  <si>
    <t>市 部</t>
  </si>
  <si>
    <t>郡　　部</t>
  </si>
  <si>
    <t>郡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</si>
  <si>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</si>
  <si>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</si>
  <si>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</si>
  <si>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</si>
  <si>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</si>
  <si>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</si>
  <si>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</si>
  <si>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6"/>
  </si>
  <si>
    <t>嬉野市</t>
    <rPh sb="0" eb="2">
      <t>ウレシノ</t>
    </rPh>
    <rPh sb="2" eb="3">
      <t>シ</t>
    </rPh>
    <phoneticPr fontId="6"/>
  </si>
  <si>
    <t>神埼市</t>
    <rPh sb="0" eb="2">
      <t>カンザキ</t>
    </rPh>
    <rPh sb="2" eb="3">
      <t>シ</t>
    </rPh>
    <phoneticPr fontId="6"/>
  </si>
  <si>
    <t>神埼郡</t>
  </si>
  <si>
    <t>神</t>
    <phoneticPr fontId="6"/>
  </si>
  <si>
    <t>吉野ヶ里町</t>
    <rPh sb="0" eb="4">
      <t>ヨシノガリ</t>
    </rPh>
    <rPh sb="4" eb="5">
      <t>マチ</t>
    </rPh>
    <phoneticPr fontId="6"/>
  </si>
  <si>
    <t>三養基郡</t>
  </si>
  <si>
    <t>三</t>
    <phoneticPr fontId="6"/>
  </si>
  <si>
    <t>基山町</t>
  </si>
  <si>
    <t>上峰町</t>
  </si>
  <si>
    <t>みやき町</t>
    <rPh sb="3" eb="4">
      <t>チョウ</t>
    </rPh>
    <phoneticPr fontId="6"/>
  </si>
  <si>
    <t>東松浦郡</t>
  </si>
  <si>
    <t>-</t>
    <phoneticPr fontId="11"/>
  </si>
  <si>
    <t>東</t>
    <phoneticPr fontId="6"/>
  </si>
  <si>
    <t>玄海町</t>
  </si>
  <si>
    <t>西松浦郡</t>
  </si>
  <si>
    <t>西</t>
    <phoneticPr fontId="6"/>
  </si>
  <si>
    <t>有田町</t>
  </si>
  <si>
    <t>杵島郡</t>
  </si>
  <si>
    <t>杵</t>
    <phoneticPr fontId="6"/>
  </si>
  <si>
    <t>大町町</t>
  </si>
  <si>
    <t>江北町</t>
  </si>
  <si>
    <t>白石町</t>
  </si>
  <si>
    <t>藤津郡</t>
  </si>
  <si>
    <t>藤</t>
    <phoneticPr fontId="6"/>
  </si>
  <si>
    <t>太良町</t>
  </si>
  <si>
    <t>資料：県市町支援課「市町財政概要」</t>
    <rPh sb="6" eb="8">
      <t>シエン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</si>
</sst>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###\ ###"/>
    <numFmt numFmtId="178" formatCode="#,##0;\-#,##0;&quot;-&quot;"/>
  </numFmts>
  <fonts count="30" x14ac:knownFonts="1">
    <font>
      <sz val="12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1" fillId="0" borderId="0"/>
    <xf numFmtId="178" fontId="21" fillId="0" borderId="0" applyFill="0" applyBorder="0" applyAlignment="0"/>
    <xf numFmtId="0" fontId="22" fillId="0" borderId="0">
      <alignment horizontal="left"/>
    </xf>
    <xf numFmtId="0" fontId="23" fillId="0" borderId="12" applyNumberFormat="0" applyAlignment="0" applyProtection="0">
      <alignment horizontal="left" vertical="center"/>
    </xf>
    <xf numFmtId="0" fontId="23" fillId="0" borderId="13">
      <alignment horizontal="left" vertical="center"/>
    </xf>
    <xf numFmtId="0" fontId="24" fillId="0" borderId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>
      <alignment horizontal="center"/>
    </xf>
    <xf numFmtId="9" fontId="28" fillId="0" borderId="0" applyFont="0" applyFill="0" applyBorder="0" applyAlignment="0" applyProtection="0"/>
    <xf numFmtId="0" fontId="9" fillId="0" borderId="0"/>
    <xf numFmtId="38" fontId="28" fillId="0" borderId="0" applyFont="0" applyFill="0" applyBorder="0" applyAlignment="0" applyProtection="0"/>
    <xf numFmtId="0" fontId="28" fillId="0" borderId="0"/>
    <xf numFmtId="0" fontId="29" fillId="0" borderId="0">
      <alignment vertical="center"/>
    </xf>
  </cellStyleXfs>
  <cellXfs count="84">
    <xf numFmtId="0" fontId="0" fillId="0" borderId="0" xfId="0"/>
    <xf numFmtId="176" fontId="2" fillId="2" borderId="0" xfId="1" applyNumberFormat="1" applyFont="1" applyFill="1"/>
    <xf numFmtId="176" fontId="4" fillId="2" borderId="0" xfId="1" applyNumberFormat="1" applyFont="1" applyFill="1"/>
    <xf numFmtId="0" fontId="2" fillId="2" borderId="0" xfId="1" applyFont="1" applyFill="1"/>
    <xf numFmtId="176" fontId="5" fillId="2" borderId="0" xfId="1" applyNumberFormat="1" applyFont="1" applyFill="1" applyAlignment="1">
      <alignment horizontal="right"/>
    </xf>
    <xf numFmtId="176" fontId="5" fillId="2" borderId="0" xfId="1" quotePrefix="1" applyNumberFormat="1" applyFont="1" applyFill="1" applyAlignment="1">
      <alignment horizontal="left"/>
    </xf>
    <xf numFmtId="176" fontId="4" fillId="2" borderId="0" xfId="1" quotePrefix="1" applyNumberFormat="1" applyFont="1" applyFill="1" applyAlignment="1">
      <alignment horizontal="left"/>
    </xf>
    <xf numFmtId="176" fontId="2" fillId="2" borderId="0" xfId="1" applyNumberFormat="1" applyFont="1" applyFill="1" applyBorder="1"/>
    <xf numFmtId="176" fontId="7" fillId="2" borderId="0" xfId="1" applyNumberFormat="1" applyFont="1" applyFill="1"/>
    <xf numFmtId="176" fontId="8" fillId="2" borderId="0" xfId="1" applyNumberFormat="1" applyFont="1" applyFill="1"/>
    <xf numFmtId="0" fontId="7" fillId="2" borderId="0" xfId="1" applyFont="1" applyFill="1"/>
    <xf numFmtId="176" fontId="9" fillId="2" borderId="0" xfId="1" applyNumberFormat="1" applyFont="1" applyFill="1" applyAlignment="1">
      <alignment horizontal="right"/>
    </xf>
    <xf numFmtId="176" fontId="9" fillId="2" borderId="0" xfId="1" quotePrefix="1" applyNumberFormat="1" applyFont="1" applyFill="1" applyAlignment="1">
      <alignment horizontal="left"/>
    </xf>
    <xf numFmtId="176" fontId="8" fillId="2" borderId="0" xfId="1" quotePrefix="1" applyNumberFormat="1" applyFont="1" applyFill="1" applyAlignment="1">
      <alignment horizontal="left"/>
    </xf>
    <xf numFmtId="176" fontId="7" fillId="2" borderId="0" xfId="1" applyNumberFormat="1" applyFont="1" applyFill="1" applyBorder="1"/>
    <xf numFmtId="0" fontId="1" fillId="2" borderId="0" xfId="1" applyFont="1" applyFill="1"/>
    <xf numFmtId="176" fontId="10" fillId="2" borderId="0" xfId="1" applyNumberFormat="1" applyFont="1" applyFill="1" applyAlignment="1"/>
    <xf numFmtId="176" fontId="7" fillId="2" borderId="0" xfId="1" applyNumberFormat="1" applyFont="1" applyFill="1" applyAlignment="1">
      <alignment horizontal="right"/>
    </xf>
    <xf numFmtId="176" fontId="10" fillId="2" borderId="1" xfId="1" applyNumberFormat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/>
    </xf>
    <xf numFmtId="176" fontId="10" fillId="2" borderId="3" xfId="1" applyNumberFormat="1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176" fontId="13" fillId="2" borderId="3" xfId="1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distributed" vertical="center" wrapText="1"/>
    </xf>
    <xf numFmtId="176" fontId="10" fillId="2" borderId="4" xfId="1" applyNumberFormat="1" applyFont="1" applyFill="1" applyBorder="1" applyAlignment="1">
      <alignment horizontal="center" vertical="center" wrapText="1"/>
    </xf>
    <xf numFmtId="176" fontId="10" fillId="2" borderId="0" xfId="1" applyNumberFormat="1" applyFont="1" applyFill="1"/>
    <xf numFmtId="176" fontId="10" fillId="2" borderId="0" xfId="1" applyNumberFormat="1" applyFont="1" applyFill="1" applyBorder="1" applyAlignment="1">
      <alignment horizontal="centerContinuous" vertical="center"/>
    </xf>
    <xf numFmtId="0" fontId="10" fillId="2" borderId="5" xfId="1" applyFont="1" applyFill="1" applyBorder="1" applyAlignment="1">
      <alignment horizontal="centerContinuous"/>
    </xf>
    <xf numFmtId="176" fontId="10" fillId="2" borderId="0" xfId="1" applyNumberFormat="1" applyFont="1" applyFill="1" applyBorder="1" applyAlignment="1">
      <alignment horizontal="center" vertical="center"/>
    </xf>
    <xf numFmtId="176" fontId="10" fillId="2" borderId="0" xfId="1" applyNumberFormat="1" applyFont="1" applyFill="1" applyBorder="1" applyAlignment="1">
      <alignment horizontal="center" vertical="center" wrapText="1"/>
    </xf>
    <xf numFmtId="176" fontId="10" fillId="2" borderId="0" xfId="1" applyNumberFormat="1" applyFont="1" applyFill="1" applyBorder="1" applyAlignment="1">
      <alignment horizontal="distributed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0" fontId="15" fillId="0" borderId="6" xfId="1" applyNumberFormat="1" applyFont="1" applyFill="1" applyBorder="1" applyAlignment="1">
      <alignment shrinkToFit="1"/>
    </xf>
    <xf numFmtId="176" fontId="15" fillId="0" borderId="0" xfId="1" applyNumberFormat="1" applyFont="1" applyFill="1"/>
    <xf numFmtId="176" fontId="15" fillId="0" borderId="7" xfId="1" applyNumberFormat="1" applyFont="1" applyFill="1" applyBorder="1" applyAlignment="1">
      <alignment horizontal="right"/>
    </xf>
    <xf numFmtId="0" fontId="15" fillId="0" borderId="6" xfId="1" applyNumberFormat="1" applyFont="1" applyFill="1" applyBorder="1" applyAlignment="1">
      <alignment horizontal="center" shrinkToFit="1"/>
    </xf>
    <xf numFmtId="176" fontId="17" fillId="0" borderId="0" xfId="1" quotePrefix="1" applyNumberFormat="1" applyFont="1" applyFill="1" applyAlignment="1">
      <alignment horizontal="centerContinuous"/>
    </xf>
    <xf numFmtId="176" fontId="16" fillId="0" borderId="7" xfId="1" applyNumberFormat="1" applyFont="1" applyFill="1" applyBorder="1" applyAlignment="1">
      <alignment horizontal="centerContinuous"/>
    </xf>
    <xf numFmtId="0" fontId="16" fillId="0" borderId="6" xfId="1" quotePrefix="1" applyNumberFormat="1" applyFont="1" applyFill="1" applyBorder="1" applyAlignment="1">
      <alignment horizontal="center" shrinkToFit="1"/>
    </xf>
    <xf numFmtId="0" fontId="16" fillId="0" borderId="6" xfId="1" applyNumberFormat="1" applyFont="1" applyFill="1" applyBorder="1" applyAlignment="1">
      <alignment horizontal="center" shrinkToFit="1"/>
    </xf>
    <xf numFmtId="176" fontId="17" fillId="0" borderId="7" xfId="1" applyNumberFormat="1" applyFont="1" applyFill="1" applyBorder="1" applyAlignment="1">
      <alignment horizontal="centerContinuous"/>
    </xf>
    <xf numFmtId="176" fontId="18" fillId="0" borderId="0" xfId="1" applyNumberFormat="1" applyFont="1" applyFill="1"/>
    <xf numFmtId="0" fontId="18" fillId="0" borderId="6" xfId="1" quotePrefix="1" applyNumberFormat="1" applyFont="1" applyFill="1" applyBorder="1" applyAlignment="1">
      <alignment horizontal="center" vertical="center" shrinkToFit="1"/>
    </xf>
    <xf numFmtId="176" fontId="17" fillId="0" borderId="0" xfId="1" applyNumberFormat="1" applyFont="1" applyFill="1"/>
    <xf numFmtId="176" fontId="17" fillId="0" borderId="7" xfId="1" applyNumberFormat="1" applyFont="1" applyFill="1" applyBorder="1" applyAlignment="1">
      <alignment horizontal="right"/>
    </xf>
    <xf numFmtId="0" fontId="18" fillId="0" borderId="6" xfId="1" applyNumberFormat="1" applyFont="1" applyFill="1" applyBorder="1" applyAlignment="1">
      <alignment horizontal="center" shrinkToFit="1"/>
    </xf>
    <xf numFmtId="176" fontId="19" fillId="0" borderId="0" xfId="1" applyNumberFormat="1" applyFont="1" applyFill="1"/>
    <xf numFmtId="176" fontId="19" fillId="0" borderId="7" xfId="1" applyNumberFormat="1" applyFont="1" applyFill="1" applyBorder="1"/>
    <xf numFmtId="0" fontId="19" fillId="0" borderId="6" xfId="1" applyNumberFormat="1" applyFont="1" applyFill="1" applyBorder="1" applyAlignment="1">
      <alignment horizontal="center" shrinkToFit="1"/>
    </xf>
    <xf numFmtId="176" fontId="19" fillId="0" borderId="7" xfId="1" applyNumberFormat="1" applyFont="1" applyFill="1" applyBorder="1" applyAlignment="1">
      <alignment horizontal="center"/>
    </xf>
    <xf numFmtId="176" fontId="10" fillId="0" borderId="0" xfId="1" applyNumberFormat="1" applyFont="1" applyFill="1"/>
    <xf numFmtId="176" fontId="10" fillId="0" borderId="7" xfId="1" applyNumberFormat="1" applyFont="1" applyFill="1" applyBorder="1"/>
    <xf numFmtId="0" fontId="10" fillId="0" borderId="6" xfId="1" applyNumberFormat="1" applyFont="1" applyFill="1" applyBorder="1" applyAlignment="1">
      <alignment horizontal="center"/>
    </xf>
    <xf numFmtId="0" fontId="10" fillId="0" borderId="0" xfId="1" applyNumberFormat="1" applyFont="1" applyFill="1"/>
    <xf numFmtId="0" fontId="10" fillId="0" borderId="7" xfId="1" applyFont="1" applyFill="1" applyBorder="1" applyAlignment="1">
      <alignment horizontal="distributed"/>
    </xf>
    <xf numFmtId="176" fontId="10" fillId="0" borderId="7" xfId="1" applyNumberFormat="1" applyFont="1" applyFill="1" applyBorder="1" applyAlignment="1">
      <alignment horizontal="distributed"/>
    </xf>
    <xf numFmtId="0" fontId="19" fillId="0" borderId="0" xfId="1" applyNumberFormat="1" applyFont="1" applyFill="1"/>
    <xf numFmtId="176" fontId="19" fillId="0" borderId="7" xfId="1" applyNumberFormat="1" applyFont="1" applyFill="1" applyBorder="1" applyAlignment="1">
      <alignment horizontal="distributed"/>
    </xf>
    <xf numFmtId="0" fontId="19" fillId="0" borderId="6" xfId="1" applyNumberFormat="1" applyFont="1" applyFill="1" applyBorder="1" applyAlignment="1">
      <alignment horizontal="center"/>
    </xf>
    <xf numFmtId="0" fontId="10" fillId="0" borderId="8" xfId="1" applyNumberFormat="1" applyFont="1" applyFill="1" applyBorder="1"/>
    <xf numFmtId="176" fontId="10" fillId="0" borderId="9" xfId="1" applyNumberFormat="1" applyFont="1" applyFill="1" applyBorder="1" applyAlignment="1">
      <alignment horizontal="distributed"/>
    </xf>
    <xf numFmtId="0" fontId="10" fillId="0" borderId="10" xfId="1" applyNumberFormat="1" applyFont="1" applyFill="1" applyBorder="1" applyAlignment="1">
      <alignment horizontal="center"/>
    </xf>
    <xf numFmtId="176" fontId="2" fillId="2" borderId="0" xfId="1" applyNumberFormat="1" applyFont="1" applyFill="1" applyBorder="1" applyAlignment="1">
      <alignment horizontal="right"/>
    </xf>
    <xf numFmtId="176" fontId="2" fillId="2" borderId="11" xfId="1" applyNumberFormat="1" applyFont="1" applyFill="1" applyBorder="1" applyAlignment="1">
      <alignment horizontal="right"/>
    </xf>
    <xf numFmtId="176" fontId="2" fillId="2" borderId="0" xfId="1" applyNumberFormat="1" applyFont="1" applyFill="1" applyBorder="1" applyAlignment="1">
      <alignment horizontal="center"/>
    </xf>
    <xf numFmtId="176" fontId="13" fillId="2" borderId="0" xfId="1" applyNumberFormat="1" applyFont="1" applyFill="1"/>
    <xf numFmtId="176" fontId="15" fillId="0" borderId="0" xfId="1" applyNumberFormat="1" applyFont="1" applyFill="1" applyAlignment="1">
      <alignment horizontal="center"/>
    </xf>
    <xf numFmtId="176" fontId="15" fillId="0" borderId="7" xfId="1" applyNumberFormat="1" applyFont="1" applyFill="1" applyBorder="1" applyAlignment="1">
      <alignment horizontal="center"/>
    </xf>
    <xf numFmtId="0" fontId="16" fillId="0" borderId="0" xfId="1" applyNumberFormat="1" applyFont="1" applyFill="1" applyAlignment="1">
      <alignment horizontal="right" shrinkToFit="1"/>
    </xf>
    <xf numFmtId="0" fontId="16" fillId="0" borderId="0" xfId="1" applyNumberFormat="1" applyFont="1" applyFill="1"/>
    <xf numFmtId="0" fontId="16" fillId="0" borderId="0" xfId="1" applyNumberFormat="1" applyFont="1" applyFill="1" applyAlignment="1">
      <alignment horizontal="right"/>
    </xf>
    <xf numFmtId="0" fontId="18" fillId="0" borderId="0" xfId="1" applyNumberFormat="1" applyFont="1" applyFill="1"/>
    <xf numFmtId="0" fontId="18" fillId="0" borderId="0" xfId="1" applyNumberFormat="1" applyFont="1" applyFill="1" applyAlignment="1">
      <alignment horizontal="right"/>
    </xf>
    <xf numFmtId="0" fontId="20" fillId="0" borderId="0" xfId="1" applyNumberFormat="1" applyFont="1" applyFill="1" applyAlignment="1">
      <alignment horizontal="right" shrinkToFit="1"/>
    </xf>
    <xf numFmtId="0" fontId="12" fillId="0" borderId="0" xfId="1" applyNumberFormat="1" applyFont="1" applyFill="1" applyAlignment="1">
      <alignment horizontal="right" shrinkToFit="1"/>
    </xf>
    <xf numFmtId="0" fontId="12" fillId="0" borderId="0" xfId="1" applyNumberFormat="1" applyFont="1" applyFill="1" applyAlignment="1">
      <alignment horizontal="right"/>
    </xf>
    <xf numFmtId="0" fontId="20" fillId="0" borderId="0" xfId="1" applyNumberFormat="1" applyFont="1" applyFill="1" applyAlignment="1">
      <alignment horizontal="right"/>
    </xf>
    <xf numFmtId="0" fontId="12" fillId="0" borderId="8" xfId="1" applyNumberFormat="1" applyFont="1" applyFill="1" applyBorder="1" applyAlignment="1">
      <alignment horizontal="right"/>
    </xf>
    <xf numFmtId="0" fontId="12" fillId="0" borderId="8" xfId="1" applyNumberFormat="1" applyFont="1" applyFill="1" applyBorder="1" applyAlignment="1">
      <alignment horizontal="right" shrinkToFit="1"/>
    </xf>
    <xf numFmtId="0" fontId="12" fillId="0" borderId="0" xfId="1" applyNumberFormat="1" applyFont="1" applyFill="1" applyBorder="1" applyAlignment="1">
      <alignment horizontal="right" shrinkToFit="1"/>
    </xf>
  </cellXfs>
  <cellStyles count="16">
    <cellStyle name="Calc Currency (0)" xfId="2"/>
    <cellStyle name="entry" xfId="3"/>
    <cellStyle name="Header1" xfId="4"/>
    <cellStyle name="Header2" xfId="5"/>
    <cellStyle name="Normal_#18-Internet" xfId="6"/>
    <cellStyle name="price" xfId="7"/>
    <cellStyle name="revised" xfId="8"/>
    <cellStyle name="section" xfId="9"/>
    <cellStyle name="title" xfId="10"/>
    <cellStyle name="パーセント 2" xfId="11"/>
    <cellStyle name="未定義" xfId="12"/>
    <cellStyle name="桁区切り 2" xfId="13"/>
    <cellStyle name="標準" xfId="0" builtinId="0"/>
    <cellStyle name="標準 2" xfId="14"/>
    <cellStyle name="標準 2 3" xfId="15"/>
    <cellStyle name="標準_1022 財政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AB45"/>
  <sheetViews>
    <sheetView showGridLines="0" tabSelected="1" zoomScale="120" zoomScaleNormal="120" workbookViewId="0">
      <selection activeCell="J11" sqref="J11"/>
    </sheetView>
  </sheetViews>
  <sheetFormatPr baseColWidth="12" defaultColWidth="6.85546875" defaultRowHeight="13" x14ac:dyDescent="0.15"/>
  <cols>
    <col min="1" max="1" width="2.140625" style="8" customWidth="1"/>
    <col min="2" max="2" width="7" style="8" customWidth="1"/>
    <col min="3" max="3" width="7.42578125" style="8" customWidth="1"/>
    <col min="4" max="4" width="7.140625" style="8" customWidth="1"/>
    <col min="5" max="6" width="6.140625" style="8" customWidth="1"/>
    <col min="7" max="7" width="5.28515625" style="8" customWidth="1"/>
    <col min="8" max="8" width="5.85546875" style="8" customWidth="1"/>
    <col min="9" max="9" width="6.140625" style="8" customWidth="1"/>
    <col min="10" max="10" width="6.7109375" style="8" customWidth="1"/>
    <col min="11" max="11" width="4.85546875" style="8" customWidth="1"/>
    <col min="12" max="13" width="6.140625" style="8" customWidth="1"/>
    <col min="14" max="14" width="7.42578125" style="8" customWidth="1"/>
    <col min="15" max="15" width="5.7109375" style="8" customWidth="1"/>
    <col min="16" max="18" width="6" style="8" customWidth="1"/>
    <col min="19" max="19" width="6.5703125" style="14" customWidth="1"/>
    <col min="20" max="20" width="6.7109375" style="8" customWidth="1"/>
    <col min="21" max="21" width="6.5703125" style="8" customWidth="1"/>
    <col min="22" max="22" width="6" style="8" customWidth="1"/>
    <col min="23" max="23" width="6.140625" style="8" customWidth="1"/>
    <col min="24" max="24" width="6.5703125" style="8" customWidth="1"/>
    <col min="25" max="25" width="7.42578125" style="8" customWidth="1"/>
    <col min="26" max="26" width="6.5703125" style="8" bestFit="1" customWidth="1"/>
    <col min="27" max="27" width="8.28515625" style="8" customWidth="1"/>
    <col min="28" max="28" width="4.85546875" style="8" customWidth="1"/>
    <col min="29" max="29" width="6.85546875" style="8"/>
    <col min="30" max="30" width="7.140625" style="8" bestFit="1" customWidth="1"/>
    <col min="31" max="16384" width="6.85546875" style="8"/>
  </cols>
  <sheetData>
    <row r="1" spans="1:28" s="1" customFormat="1" ht="18.75" customHeight="1" x14ac:dyDescent="0.15">
      <c r="J1" s="2"/>
      <c r="K1" s="3"/>
      <c r="N1" s="4" t="s">
        <v>0</v>
      </c>
      <c r="O1" s="5" t="s">
        <v>1</v>
      </c>
      <c r="R1" s="6"/>
      <c r="T1" s="7"/>
    </row>
    <row r="2" spans="1:28" ht="13.5" customHeight="1" x14ac:dyDescent="0.15">
      <c r="J2" s="9"/>
      <c r="K2" s="10"/>
      <c r="P2" s="11"/>
      <c r="Q2" s="12"/>
      <c r="R2" s="13"/>
      <c r="S2" s="8"/>
      <c r="T2" s="14"/>
    </row>
    <row r="3" spans="1:28" ht="13.5" customHeight="1" thickBot="1" x14ac:dyDescent="0.2">
      <c r="L3" s="15"/>
      <c r="M3" s="15"/>
      <c r="S3" s="8"/>
      <c r="T3" s="14"/>
      <c r="AA3" s="16"/>
      <c r="AB3" s="17" t="s">
        <v>2</v>
      </c>
    </row>
    <row r="4" spans="1:28" s="29" customFormat="1" ht="41.25" customHeight="1" x14ac:dyDescent="0.15">
      <c r="A4" s="18" t="s">
        <v>3</v>
      </c>
      <c r="B4" s="19"/>
      <c r="C4" s="20" t="s">
        <v>4</v>
      </c>
      <c r="D4" s="21" t="s">
        <v>5</v>
      </c>
      <c r="E4" s="21" t="s">
        <v>6</v>
      </c>
      <c r="F4" s="21" t="s">
        <v>7</v>
      </c>
      <c r="G4" s="21" t="s">
        <v>8</v>
      </c>
      <c r="H4" s="22" t="s">
        <v>9</v>
      </c>
      <c r="I4" s="21" t="s">
        <v>10</v>
      </c>
      <c r="J4" s="21" t="s">
        <v>11</v>
      </c>
      <c r="K4" s="23" t="s">
        <v>12</v>
      </c>
      <c r="L4" s="21" t="s">
        <v>13</v>
      </c>
      <c r="M4" s="21" t="s">
        <v>14</v>
      </c>
      <c r="N4" s="21" t="s">
        <v>15</v>
      </c>
      <c r="O4" s="24" t="s">
        <v>16</v>
      </c>
      <c r="P4" s="21" t="s">
        <v>17</v>
      </c>
      <c r="Q4" s="25" t="s">
        <v>18</v>
      </c>
      <c r="R4" s="26" t="s">
        <v>19</v>
      </c>
      <c r="S4" s="21" t="s">
        <v>20</v>
      </c>
      <c r="T4" s="27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  <c r="Z4" s="20" t="s">
        <v>27</v>
      </c>
      <c r="AA4" s="26" t="s">
        <v>28</v>
      </c>
      <c r="AB4" s="28" t="s">
        <v>29</v>
      </c>
    </row>
    <row r="5" spans="1:28" s="29" customFormat="1" ht="6.75" customHeight="1" x14ac:dyDescent="0.15">
      <c r="A5" s="30"/>
      <c r="B5" s="31"/>
      <c r="C5" s="32"/>
      <c r="D5" s="33"/>
      <c r="E5" s="32"/>
      <c r="F5" s="33"/>
      <c r="G5" s="33"/>
      <c r="H5" s="33"/>
      <c r="I5" s="33"/>
      <c r="J5" s="33"/>
      <c r="K5" s="33"/>
      <c r="L5" s="33"/>
      <c r="M5" s="33"/>
      <c r="N5" s="32"/>
      <c r="O5" s="33"/>
      <c r="P5" s="33"/>
      <c r="Q5" s="32"/>
      <c r="R5" s="32"/>
      <c r="S5" s="32"/>
      <c r="T5" s="34"/>
      <c r="U5" s="32"/>
      <c r="V5" s="32"/>
      <c r="W5" s="32"/>
      <c r="X5" s="32"/>
      <c r="Y5" s="32"/>
      <c r="Z5" s="32"/>
      <c r="AA5" s="32"/>
      <c r="AB5" s="35"/>
    </row>
    <row r="6" spans="1:28" s="37" customFormat="1" ht="15.75" customHeight="1" x14ac:dyDescent="0.15">
      <c r="A6" s="70" t="s">
        <v>30</v>
      </c>
      <c r="B6" s="71"/>
      <c r="C6" s="72">
        <v>374033601</v>
      </c>
      <c r="D6" s="72">
        <v>97568723</v>
      </c>
      <c r="E6" s="72">
        <v>3343372</v>
      </c>
      <c r="F6" s="72">
        <v>170150</v>
      </c>
      <c r="G6" s="72">
        <v>125761</v>
      </c>
      <c r="H6" s="72">
        <v>34066</v>
      </c>
      <c r="I6" s="72">
        <v>7717150</v>
      </c>
      <c r="J6" s="72">
        <v>225200</v>
      </c>
      <c r="K6" s="72" t="s">
        <v>31</v>
      </c>
      <c r="L6" s="72">
        <v>725795</v>
      </c>
      <c r="M6" s="72">
        <v>331695</v>
      </c>
      <c r="N6" s="72">
        <v>106148421</v>
      </c>
      <c r="O6" s="72">
        <v>222164</v>
      </c>
      <c r="P6" s="72">
        <v>6288223</v>
      </c>
      <c r="Q6" s="72">
        <v>4579838</v>
      </c>
      <c r="R6" s="72">
        <v>2478353</v>
      </c>
      <c r="S6" s="72">
        <v>45003109</v>
      </c>
      <c r="T6" s="72">
        <v>70816</v>
      </c>
      <c r="U6" s="72">
        <v>30973615</v>
      </c>
      <c r="V6" s="72">
        <v>1428967</v>
      </c>
      <c r="W6" s="72">
        <v>120465</v>
      </c>
      <c r="X6" s="72">
        <v>8768453</v>
      </c>
      <c r="Y6" s="72">
        <v>10432890</v>
      </c>
      <c r="Z6" s="72">
        <v>8212204</v>
      </c>
      <c r="AA6" s="72">
        <v>39064171</v>
      </c>
      <c r="AB6" s="36" t="s">
        <v>32</v>
      </c>
    </row>
    <row r="7" spans="1:28" s="37" customFormat="1" ht="15.75" customHeight="1" x14ac:dyDescent="0.15">
      <c r="B7" s="38" t="s">
        <v>33</v>
      </c>
      <c r="C7" s="72">
        <v>100</v>
      </c>
      <c r="D7" s="72">
        <v>26.1</v>
      </c>
      <c r="E7" s="72">
        <v>0.9</v>
      </c>
      <c r="F7" s="72">
        <v>0</v>
      </c>
      <c r="G7" s="72">
        <v>0</v>
      </c>
      <c r="H7" s="72">
        <v>0</v>
      </c>
      <c r="I7" s="72">
        <v>2.1</v>
      </c>
      <c r="J7" s="72">
        <v>0.1</v>
      </c>
      <c r="K7" s="72" t="s">
        <v>31</v>
      </c>
      <c r="L7" s="72">
        <v>0.2</v>
      </c>
      <c r="M7" s="72">
        <v>0.1</v>
      </c>
      <c r="N7" s="72">
        <v>28.4</v>
      </c>
      <c r="O7" s="72">
        <v>0.1</v>
      </c>
      <c r="P7" s="72">
        <v>1.7</v>
      </c>
      <c r="Q7" s="72">
        <v>1.2</v>
      </c>
      <c r="R7" s="72">
        <v>0.7</v>
      </c>
      <c r="S7" s="72">
        <v>12</v>
      </c>
      <c r="T7" s="72">
        <v>0</v>
      </c>
      <c r="U7" s="72">
        <v>8.3000000000000007</v>
      </c>
      <c r="V7" s="72">
        <v>0.4</v>
      </c>
      <c r="W7" s="72">
        <v>0</v>
      </c>
      <c r="X7" s="72">
        <v>2.2999999999999998</v>
      </c>
      <c r="Y7" s="72">
        <v>2.8</v>
      </c>
      <c r="Z7" s="72">
        <v>2.2000000000000002</v>
      </c>
      <c r="AA7" s="72">
        <v>10.4</v>
      </c>
      <c r="AB7" s="39" t="s">
        <v>34</v>
      </c>
    </row>
    <row r="8" spans="1:28" s="37" customFormat="1" ht="15.75" customHeight="1" x14ac:dyDescent="0.15">
      <c r="A8" s="40">
        <v>25</v>
      </c>
      <c r="B8" s="41"/>
      <c r="C8" s="73">
        <v>387569842</v>
      </c>
      <c r="D8" s="73">
        <v>99239915</v>
      </c>
      <c r="E8" s="73">
        <v>3216496</v>
      </c>
      <c r="F8" s="73">
        <v>161570</v>
      </c>
      <c r="G8" s="73">
        <v>287298</v>
      </c>
      <c r="H8" s="73">
        <v>401958</v>
      </c>
      <c r="I8" s="73">
        <v>7651381</v>
      </c>
      <c r="J8" s="73">
        <v>228571</v>
      </c>
      <c r="K8" s="74" t="s">
        <v>31</v>
      </c>
      <c r="L8" s="73">
        <v>626270</v>
      </c>
      <c r="M8" s="73">
        <v>350476</v>
      </c>
      <c r="N8" s="73">
        <v>106126217</v>
      </c>
      <c r="O8" s="73">
        <v>219180</v>
      </c>
      <c r="P8" s="73">
        <v>6813015</v>
      </c>
      <c r="Q8" s="73">
        <v>4945914</v>
      </c>
      <c r="R8" s="73">
        <v>2575425</v>
      </c>
      <c r="S8" s="73">
        <v>55000831</v>
      </c>
      <c r="T8" s="73">
        <v>75523</v>
      </c>
      <c r="U8" s="73">
        <v>29558299</v>
      </c>
      <c r="V8" s="73">
        <v>2010888</v>
      </c>
      <c r="W8" s="73">
        <v>817351</v>
      </c>
      <c r="X8" s="73">
        <v>7836691</v>
      </c>
      <c r="Y8" s="73">
        <v>9532867</v>
      </c>
      <c r="Z8" s="73">
        <v>7963373</v>
      </c>
      <c r="AA8" s="73">
        <v>41930333</v>
      </c>
      <c r="AB8" s="42">
        <v>25</v>
      </c>
    </row>
    <row r="9" spans="1:28" s="37" customFormat="1" ht="15.75" customHeight="1" x14ac:dyDescent="0.15">
      <c r="B9" s="38" t="s">
        <v>33</v>
      </c>
      <c r="C9" s="73">
        <v>100</v>
      </c>
      <c r="D9" s="73">
        <v>25.605685542478302</v>
      </c>
      <c r="E9" s="73">
        <v>0.8</v>
      </c>
      <c r="F9" s="73">
        <v>4.1687970138811779E-2</v>
      </c>
      <c r="G9" s="73">
        <v>7.4128058704835964E-2</v>
      </c>
      <c r="H9" s="73">
        <v>0.10371240391815624</v>
      </c>
      <c r="I9" s="73">
        <v>1.9741941118318489</v>
      </c>
      <c r="J9" s="73">
        <v>5.8975434935930847E-2</v>
      </c>
      <c r="K9" s="74" t="s">
        <v>31</v>
      </c>
      <c r="L9" s="73">
        <v>0.16158894014256145</v>
      </c>
      <c r="M9" s="73">
        <v>9.0429120643499394E-2</v>
      </c>
      <c r="N9" s="73">
        <v>27.382475491991453</v>
      </c>
      <c r="O9" s="73">
        <v>5.6552387788727898E-2</v>
      </c>
      <c r="P9" s="73">
        <v>1.7578805834949356</v>
      </c>
      <c r="Q9" s="73">
        <v>1.2761348959654089</v>
      </c>
      <c r="R9" s="73">
        <v>0.66450603759825055</v>
      </c>
      <c r="S9" s="73">
        <v>14.191205052533473</v>
      </c>
      <c r="T9" s="73">
        <v>1.9486294292216887E-2</v>
      </c>
      <c r="U9" s="73">
        <v>7.6265735350997721</v>
      </c>
      <c r="V9" s="73">
        <v>0.51884532336754929</v>
      </c>
      <c r="W9" s="73">
        <v>0.21089127982254099</v>
      </c>
      <c r="X9" s="73">
        <v>2.0220074295667203</v>
      </c>
      <c r="Y9" s="73">
        <v>2.4596513884586511</v>
      </c>
      <c r="Z9" s="73">
        <v>2.054693667315838</v>
      </c>
      <c r="AA9" s="73">
        <v>10.818781147579589</v>
      </c>
      <c r="AB9" s="43" t="s">
        <v>34</v>
      </c>
    </row>
    <row r="10" spans="1:28" s="45" customFormat="1" ht="15.75" customHeight="1" x14ac:dyDescent="0.15">
      <c r="A10" s="40">
        <v>26</v>
      </c>
      <c r="B10" s="44"/>
      <c r="C10" s="75">
        <v>398059498</v>
      </c>
      <c r="D10" s="75">
        <v>100183318</v>
      </c>
      <c r="E10" s="75">
        <v>3081803</v>
      </c>
      <c r="F10" s="75">
        <v>162597</v>
      </c>
      <c r="G10" s="75">
        <v>544801</v>
      </c>
      <c r="H10" s="75">
        <v>257014</v>
      </c>
      <c r="I10" s="75">
        <v>9268845</v>
      </c>
      <c r="J10" s="75">
        <v>216096</v>
      </c>
      <c r="K10" s="76" t="s">
        <v>31</v>
      </c>
      <c r="L10" s="75">
        <v>286902</v>
      </c>
      <c r="M10" s="75">
        <v>368912</v>
      </c>
      <c r="N10" s="75">
        <v>103338792</v>
      </c>
      <c r="O10" s="75">
        <v>199889</v>
      </c>
      <c r="P10" s="75">
        <v>6359544</v>
      </c>
      <c r="Q10" s="75">
        <v>4907187</v>
      </c>
      <c r="R10" s="75">
        <v>2482689</v>
      </c>
      <c r="S10" s="75">
        <v>55942096</v>
      </c>
      <c r="T10" s="75">
        <v>75292</v>
      </c>
      <c r="U10" s="75">
        <v>33353656</v>
      </c>
      <c r="V10" s="75">
        <v>1916297</v>
      </c>
      <c r="W10" s="75">
        <v>1893363</v>
      </c>
      <c r="X10" s="75">
        <v>14317202</v>
      </c>
      <c r="Y10" s="75">
        <v>11610984</v>
      </c>
      <c r="Z10" s="75">
        <v>8580333</v>
      </c>
      <c r="AA10" s="75">
        <v>38711886</v>
      </c>
      <c r="AB10" s="46">
        <v>26</v>
      </c>
    </row>
    <row r="11" spans="1:28" s="45" customFormat="1" ht="15.75" customHeight="1" x14ac:dyDescent="0.15">
      <c r="A11" s="47"/>
      <c r="B11" s="48" t="s">
        <v>33</v>
      </c>
      <c r="C11" s="75">
        <v>100</v>
      </c>
      <c r="D11" s="75">
        <v>25.2</v>
      </c>
      <c r="E11" s="75">
        <v>0.8</v>
      </c>
      <c r="F11" s="75">
        <v>0</v>
      </c>
      <c r="G11" s="75">
        <v>0.1</v>
      </c>
      <c r="H11" s="75">
        <v>0.1</v>
      </c>
      <c r="I11" s="75">
        <v>2.2999999999999998</v>
      </c>
      <c r="J11" s="75">
        <v>0.1</v>
      </c>
      <c r="K11" s="76" t="s">
        <v>31</v>
      </c>
      <c r="L11" s="75">
        <v>0.1</v>
      </c>
      <c r="M11" s="75">
        <v>0.1</v>
      </c>
      <c r="N11" s="75">
        <v>26</v>
      </c>
      <c r="O11" s="75">
        <v>0.1</v>
      </c>
      <c r="P11" s="75">
        <v>1.6</v>
      </c>
      <c r="Q11" s="75">
        <v>1.2</v>
      </c>
      <c r="R11" s="75">
        <v>0.6</v>
      </c>
      <c r="S11" s="75">
        <v>14.1</v>
      </c>
      <c r="T11" s="75">
        <v>0</v>
      </c>
      <c r="U11" s="75">
        <v>8.4</v>
      </c>
      <c r="V11" s="75">
        <v>0.5</v>
      </c>
      <c r="W11" s="75">
        <v>0.5</v>
      </c>
      <c r="X11" s="75">
        <v>3.6</v>
      </c>
      <c r="Y11" s="75">
        <v>2.9</v>
      </c>
      <c r="Z11" s="75">
        <v>2.2000000000000002</v>
      </c>
      <c r="AA11" s="75">
        <v>9.6999999999999993</v>
      </c>
      <c r="AB11" s="49" t="s">
        <v>34</v>
      </c>
    </row>
    <row r="12" spans="1:28" s="50" customFormat="1" ht="6.75" customHeight="1" x14ac:dyDescent="0.15">
      <c r="B12" s="51"/>
      <c r="C12" s="77"/>
      <c r="D12" s="77"/>
      <c r="E12" s="77"/>
      <c r="F12" s="77"/>
      <c r="G12" s="77"/>
      <c r="H12" s="77"/>
      <c r="I12" s="77"/>
      <c r="J12" s="77"/>
      <c r="K12" s="78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52"/>
    </row>
    <row r="13" spans="1:28" s="50" customFormat="1" ht="15.75" customHeight="1" x14ac:dyDescent="0.15">
      <c r="B13" s="53" t="s">
        <v>35</v>
      </c>
      <c r="C13" s="77">
        <v>318243060</v>
      </c>
      <c r="D13" s="77">
        <v>82324483</v>
      </c>
      <c r="E13" s="77">
        <v>2466334</v>
      </c>
      <c r="F13" s="77">
        <v>136072</v>
      </c>
      <c r="G13" s="77">
        <v>456172</v>
      </c>
      <c r="H13" s="77">
        <v>215244</v>
      </c>
      <c r="I13" s="77">
        <v>7699853</v>
      </c>
      <c r="J13" s="77">
        <v>178790</v>
      </c>
      <c r="K13" s="77" t="s">
        <v>31</v>
      </c>
      <c r="L13" s="77">
        <v>230442</v>
      </c>
      <c r="M13" s="77">
        <v>312513</v>
      </c>
      <c r="N13" s="77">
        <v>80440438</v>
      </c>
      <c r="O13" s="77">
        <v>172657</v>
      </c>
      <c r="P13" s="77">
        <v>5298775</v>
      </c>
      <c r="Q13" s="77">
        <v>3850300</v>
      </c>
      <c r="R13" s="77">
        <v>2167000</v>
      </c>
      <c r="S13" s="77">
        <v>46814595</v>
      </c>
      <c r="T13" s="77">
        <v>23110</v>
      </c>
      <c r="U13" s="77">
        <v>26889536</v>
      </c>
      <c r="V13" s="77">
        <v>1415850</v>
      </c>
      <c r="W13" s="77">
        <v>783645</v>
      </c>
      <c r="X13" s="77">
        <v>6880939</v>
      </c>
      <c r="Y13" s="77">
        <v>9234519</v>
      </c>
      <c r="Z13" s="77">
        <v>7068445</v>
      </c>
      <c r="AA13" s="77">
        <v>33183348</v>
      </c>
      <c r="AB13" s="52" t="s">
        <v>36</v>
      </c>
    </row>
    <row r="14" spans="1:28" s="50" customFormat="1" ht="15.75" customHeight="1" x14ac:dyDescent="0.15">
      <c r="B14" s="53" t="s">
        <v>37</v>
      </c>
      <c r="C14" s="77">
        <v>79816438</v>
      </c>
      <c r="D14" s="77">
        <v>17858835</v>
      </c>
      <c r="E14" s="77">
        <v>615469</v>
      </c>
      <c r="F14" s="77">
        <v>26525</v>
      </c>
      <c r="G14" s="77">
        <v>88629</v>
      </c>
      <c r="H14" s="77">
        <v>41770</v>
      </c>
      <c r="I14" s="77">
        <v>1568992</v>
      </c>
      <c r="J14" s="77">
        <v>37306</v>
      </c>
      <c r="K14" s="77" t="s">
        <v>31</v>
      </c>
      <c r="L14" s="77">
        <v>56460</v>
      </c>
      <c r="M14" s="77">
        <v>56399</v>
      </c>
      <c r="N14" s="77">
        <v>22898354</v>
      </c>
      <c r="O14" s="77">
        <v>27232</v>
      </c>
      <c r="P14" s="77">
        <v>1060769</v>
      </c>
      <c r="Q14" s="77">
        <v>1056887</v>
      </c>
      <c r="R14" s="77">
        <v>315689</v>
      </c>
      <c r="S14" s="77">
        <v>9127501</v>
      </c>
      <c r="T14" s="77">
        <v>52182</v>
      </c>
      <c r="U14" s="77">
        <v>6464120</v>
      </c>
      <c r="V14" s="77">
        <v>500447</v>
      </c>
      <c r="W14" s="77">
        <v>1109718</v>
      </c>
      <c r="X14" s="77">
        <v>7436263</v>
      </c>
      <c r="Y14" s="77">
        <v>2376465</v>
      </c>
      <c r="Z14" s="77">
        <v>1511888</v>
      </c>
      <c r="AA14" s="77">
        <v>5528538</v>
      </c>
      <c r="AB14" s="52" t="s">
        <v>38</v>
      </c>
    </row>
    <row r="15" spans="1:28" s="54" customFormat="1" ht="6.75" customHeight="1" x14ac:dyDescent="0.15">
      <c r="B15" s="55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56"/>
    </row>
    <row r="16" spans="1:28" s="54" customFormat="1" ht="15.75" customHeight="1" x14ac:dyDescent="0.15">
      <c r="A16" s="57">
        <v>1</v>
      </c>
      <c r="B16" s="58" t="s">
        <v>39</v>
      </c>
      <c r="C16" s="79">
        <v>93555871</v>
      </c>
      <c r="D16" s="79">
        <v>29798819</v>
      </c>
      <c r="E16" s="79">
        <v>670148</v>
      </c>
      <c r="F16" s="79">
        <v>53794</v>
      </c>
      <c r="G16" s="79">
        <v>180319</v>
      </c>
      <c r="H16" s="79">
        <v>85081</v>
      </c>
      <c r="I16" s="79">
        <v>2751171</v>
      </c>
      <c r="J16" s="79">
        <v>42930</v>
      </c>
      <c r="K16" s="78" t="s">
        <v>31</v>
      </c>
      <c r="L16" s="79">
        <v>62050</v>
      </c>
      <c r="M16" s="79">
        <v>109061</v>
      </c>
      <c r="N16" s="79">
        <v>19704587</v>
      </c>
      <c r="O16" s="79">
        <v>72543</v>
      </c>
      <c r="P16" s="79">
        <v>1368130</v>
      </c>
      <c r="Q16" s="79">
        <v>906634</v>
      </c>
      <c r="R16" s="79">
        <v>787364</v>
      </c>
      <c r="S16" s="79">
        <v>14185745</v>
      </c>
      <c r="T16" s="78" t="s">
        <v>31</v>
      </c>
      <c r="U16" s="79">
        <v>6632470</v>
      </c>
      <c r="V16" s="79">
        <v>159200</v>
      </c>
      <c r="W16" s="79">
        <v>67402</v>
      </c>
      <c r="X16" s="79">
        <v>704769</v>
      </c>
      <c r="Y16" s="79">
        <v>2769260</v>
      </c>
      <c r="Z16" s="79">
        <v>1874894</v>
      </c>
      <c r="AA16" s="79">
        <v>10569500</v>
      </c>
      <c r="AB16" s="56">
        <v>1</v>
      </c>
    </row>
    <row r="17" spans="1:28" s="54" customFormat="1" ht="15.75" customHeight="1" x14ac:dyDescent="0.15">
      <c r="A17" s="57">
        <v>2</v>
      </c>
      <c r="B17" s="59" t="s">
        <v>40</v>
      </c>
      <c r="C17" s="79">
        <v>68538971</v>
      </c>
      <c r="D17" s="79">
        <v>12323114</v>
      </c>
      <c r="E17" s="79">
        <v>488431</v>
      </c>
      <c r="F17" s="79">
        <v>21084</v>
      </c>
      <c r="G17" s="79">
        <v>70546</v>
      </c>
      <c r="H17" s="79">
        <v>33264</v>
      </c>
      <c r="I17" s="79">
        <v>1326752</v>
      </c>
      <c r="J17" s="79">
        <v>36335</v>
      </c>
      <c r="K17" s="78" t="s">
        <v>31</v>
      </c>
      <c r="L17" s="79">
        <v>45287</v>
      </c>
      <c r="M17" s="79">
        <v>42471</v>
      </c>
      <c r="N17" s="79">
        <v>21893702</v>
      </c>
      <c r="O17" s="79">
        <v>25995</v>
      </c>
      <c r="P17" s="79">
        <v>1094085</v>
      </c>
      <c r="Q17" s="79">
        <v>1366217</v>
      </c>
      <c r="R17" s="79">
        <v>428407</v>
      </c>
      <c r="S17" s="79">
        <v>9693402</v>
      </c>
      <c r="T17" s="78" t="s">
        <v>31</v>
      </c>
      <c r="U17" s="79">
        <v>7789594</v>
      </c>
      <c r="V17" s="79">
        <v>685821</v>
      </c>
      <c r="W17" s="79">
        <v>33393</v>
      </c>
      <c r="X17" s="79">
        <v>1457395</v>
      </c>
      <c r="Y17" s="79">
        <v>1029336</v>
      </c>
      <c r="Z17" s="79">
        <v>1626834</v>
      </c>
      <c r="AA17" s="79">
        <v>7027506</v>
      </c>
      <c r="AB17" s="56">
        <v>2</v>
      </c>
    </row>
    <row r="18" spans="1:28" s="54" customFormat="1" ht="15.75" customHeight="1" x14ac:dyDescent="0.15">
      <c r="A18" s="57">
        <v>3</v>
      </c>
      <c r="B18" s="59" t="s">
        <v>41</v>
      </c>
      <c r="C18" s="79">
        <v>25179759</v>
      </c>
      <c r="D18" s="79">
        <v>12447346</v>
      </c>
      <c r="E18" s="79">
        <v>224217</v>
      </c>
      <c r="F18" s="79">
        <v>15537</v>
      </c>
      <c r="G18" s="79">
        <v>52271</v>
      </c>
      <c r="H18" s="79">
        <v>24695</v>
      </c>
      <c r="I18" s="79">
        <v>842769</v>
      </c>
      <c r="J18" s="79">
        <v>16574</v>
      </c>
      <c r="K18" s="78" t="s">
        <v>31</v>
      </c>
      <c r="L18" s="79">
        <v>21843</v>
      </c>
      <c r="M18" s="79">
        <v>60305</v>
      </c>
      <c r="N18" s="79">
        <v>1006780</v>
      </c>
      <c r="O18" s="79">
        <v>20263</v>
      </c>
      <c r="P18" s="79">
        <v>402626</v>
      </c>
      <c r="Q18" s="79">
        <v>455213</v>
      </c>
      <c r="R18" s="79">
        <v>151379</v>
      </c>
      <c r="S18" s="79">
        <v>3317080</v>
      </c>
      <c r="T18" s="79">
        <v>11399</v>
      </c>
      <c r="U18" s="79">
        <v>1654796</v>
      </c>
      <c r="V18" s="79">
        <v>125297</v>
      </c>
      <c r="W18" s="79">
        <v>1674</v>
      </c>
      <c r="X18" s="79">
        <v>604406</v>
      </c>
      <c r="Y18" s="79">
        <v>821455</v>
      </c>
      <c r="Z18" s="79">
        <v>696934</v>
      </c>
      <c r="AA18" s="79">
        <v>2204900</v>
      </c>
      <c r="AB18" s="56">
        <v>3</v>
      </c>
    </row>
    <row r="19" spans="1:28" s="54" customFormat="1" ht="15.75" customHeight="1" x14ac:dyDescent="0.15">
      <c r="A19" s="57">
        <v>4</v>
      </c>
      <c r="B19" s="59" t="s">
        <v>42</v>
      </c>
      <c r="C19" s="79">
        <v>12270676</v>
      </c>
      <c r="D19" s="79">
        <v>1896082</v>
      </c>
      <c r="E19" s="79">
        <v>105925</v>
      </c>
      <c r="F19" s="79">
        <v>3050</v>
      </c>
      <c r="G19" s="79">
        <v>10201</v>
      </c>
      <c r="H19" s="79">
        <v>4809</v>
      </c>
      <c r="I19" s="79">
        <v>218996</v>
      </c>
      <c r="J19" s="79">
        <v>37165</v>
      </c>
      <c r="K19" s="78" t="s">
        <v>31</v>
      </c>
      <c r="L19" s="79">
        <v>9960</v>
      </c>
      <c r="M19" s="79">
        <v>6149</v>
      </c>
      <c r="N19" s="79">
        <v>4227981</v>
      </c>
      <c r="O19" s="79">
        <v>3519</v>
      </c>
      <c r="P19" s="79">
        <v>258715</v>
      </c>
      <c r="Q19" s="79">
        <v>97336</v>
      </c>
      <c r="R19" s="79">
        <v>45016</v>
      </c>
      <c r="S19" s="79">
        <v>1539662</v>
      </c>
      <c r="T19" s="78" t="s">
        <v>31</v>
      </c>
      <c r="U19" s="79">
        <v>1379328</v>
      </c>
      <c r="V19" s="79">
        <v>87408</v>
      </c>
      <c r="W19" s="79">
        <v>2020</v>
      </c>
      <c r="X19" s="79">
        <v>604187</v>
      </c>
      <c r="Y19" s="79">
        <v>316343</v>
      </c>
      <c r="Z19" s="79">
        <v>146284</v>
      </c>
      <c r="AA19" s="79">
        <v>1270540</v>
      </c>
      <c r="AB19" s="56">
        <v>4</v>
      </c>
    </row>
    <row r="20" spans="1:28" s="54" customFormat="1" ht="15.75" customHeight="1" x14ac:dyDescent="0.15">
      <c r="A20" s="57">
        <v>5</v>
      </c>
      <c r="B20" s="59" t="s">
        <v>43</v>
      </c>
      <c r="C20" s="79">
        <v>25455094</v>
      </c>
      <c r="D20" s="79">
        <v>7476647</v>
      </c>
      <c r="E20" s="79">
        <v>286691</v>
      </c>
      <c r="F20" s="79">
        <v>9636</v>
      </c>
      <c r="G20" s="79">
        <v>32233</v>
      </c>
      <c r="H20" s="79">
        <v>15197</v>
      </c>
      <c r="I20" s="79">
        <v>636647</v>
      </c>
      <c r="J20" s="78" t="s">
        <v>31</v>
      </c>
      <c r="K20" s="78" t="s">
        <v>31</v>
      </c>
      <c r="L20" s="79">
        <v>27103</v>
      </c>
      <c r="M20" s="79">
        <v>21318</v>
      </c>
      <c r="N20" s="79">
        <v>5125431</v>
      </c>
      <c r="O20" s="79">
        <v>11481</v>
      </c>
      <c r="P20" s="79">
        <v>384403</v>
      </c>
      <c r="Q20" s="79">
        <v>334182</v>
      </c>
      <c r="R20" s="79">
        <v>138742</v>
      </c>
      <c r="S20" s="79">
        <v>4353300</v>
      </c>
      <c r="T20" s="78" t="s">
        <v>31</v>
      </c>
      <c r="U20" s="79">
        <v>2581670</v>
      </c>
      <c r="V20" s="79">
        <v>56715</v>
      </c>
      <c r="W20" s="79">
        <v>83711</v>
      </c>
      <c r="X20" s="79">
        <v>297891</v>
      </c>
      <c r="Y20" s="79">
        <v>547435</v>
      </c>
      <c r="Z20" s="79">
        <v>579691</v>
      </c>
      <c r="AA20" s="79">
        <v>2454970</v>
      </c>
      <c r="AB20" s="56">
        <v>5</v>
      </c>
    </row>
    <row r="21" spans="1:28" s="54" customFormat="1" ht="15.75" customHeight="1" x14ac:dyDescent="0.15">
      <c r="A21" s="57">
        <v>6</v>
      </c>
      <c r="B21" s="59" t="s">
        <v>44</v>
      </c>
      <c r="C21" s="79">
        <v>25788472</v>
      </c>
      <c r="D21" s="79">
        <v>5374559</v>
      </c>
      <c r="E21" s="79">
        <v>202131</v>
      </c>
      <c r="F21" s="79">
        <v>8966</v>
      </c>
      <c r="G21" s="79">
        <v>30060</v>
      </c>
      <c r="H21" s="79">
        <v>14185</v>
      </c>
      <c r="I21" s="79">
        <v>546705</v>
      </c>
      <c r="J21" s="79">
        <v>35446</v>
      </c>
      <c r="K21" s="78" t="s">
        <v>31</v>
      </c>
      <c r="L21" s="79">
        <v>18834</v>
      </c>
      <c r="M21" s="79">
        <v>18114</v>
      </c>
      <c r="N21" s="79">
        <v>7274801</v>
      </c>
      <c r="O21" s="79">
        <v>11493</v>
      </c>
      <c r="P21" s="79">
        <v>505722</v>
      </c>
      <c r="Q21" s="79">
        <v>231628</v>
      </c>
      <c r="R21" s="79">
        <v>150389</v>
      </c>
      <c r="S21" s="79">
        <v>3574317</v>
      </c>
      <c r="T21" s="78" t="s">
        <v>31</v>
      </c>
      <c r="U21" s="79">
        <v>2071236</v>
      </c>
      <c r="V21" s="79">
        <v>114453</v>
      </c>
      <c r="W21" s="79">
        <v>3277</v>
      </c>
      <c r="X21" s="79">
        <v>892823</v>
      </c>
      <c r="Y21" s="79">
        <v>1091483</v>
      </c>
      <c r="Z21" s="79">
        <v>930360</v>
      </c>
      <c r="AA21" s="79">
        <v>2687490</v>
      </c>
      <c r="AB21" s="56">
        <v>6</v>
      </c>
    </row>
    <row r="22" spans="1:28" s="54" customFormat="1" ht="15.75" customHeight="1" x14ac:dyDescent="0.15">
      <c r="A22" s="57">
        <v>7</v>
      </c>
      <c r="B22" s="59" t="s">
        <v>45</v>
      </c>
      <c r="C22" s="79">
        <v>15057144</v>
      </c>
      <c r="D22" s="79">
        <v>2955628</v>
      </c>
      <c r="E22" s="79">
        <v>108709</v>
      </c>
      <c r="F22" s="79">
        <v>4880</v>
      </c>
      <c r="G22" s="79">
        <v>16393</v>
      </c>
      <c r="H22" s="79">
        <v>7740</v>
      </c>
      <c r="I22" s="79">
        <v>327711</v>
      </c>
      <c r="J22" s="78" t="s">
        <v>31</v>
      </c>
      <c r="K22" s="78" t="s">
        <v>31</v>
      </c>
      <c r="L22" s="79">
        <v>10067</v>
      </c>
      <c r="M22" s="79">
        <v>9180</v>
      </c>
      <c r="N22" s="79">
        <v>3993874</v>
      </c>
      <c r="O22" s="79">
        <v>6501</v>
      </c>
      <c r="P22" s="79">
        <v>386778</v>
      </c>
      <c r="Q22" s="79">
        <v>132143</v>
      </c>
      <c r="R22" s="79">
        <v>77477</v>
      </c>
      <c r="S22" s="79">
        <v>2478963</v>
      </c>
      <c r="T22" s="78" t="s">
        <v>31</v>
      </c>
      <c r="U22" s="79">
        <v>1222229</v>
      </c>
      <c r="V22" s="79">
        <v>16288</v>
      </c>
      <c r="W22" s="79">
        <v>23647</v>
      </c>
      <c r="X22" s="79">
        <v>946329</v>
      </c>
      <c r="Y22" s="79">
        <v>482022</v>
      </c>
      <c r="Z22" s="79">
        <v>334775</v>
      </c>
      <c r="AA22" s="79">
        <v>1515810</v>
      </c>
      <c r="AB22" s="56">
        <v>7</v>
      </c>
    </row>
    <row r="23" spans="1:28" s="54" customFormat="1" ht="15.75" customHeight="1" x14ac:dyDescent="0.15">
      <c r="A23" s="57">
        <v>8</v>
      </c>
      <c r="B23" s="59" t="s">
        <v>46</v>
      </c>
      <c r="C23" s="79">
        <v>20407520</v>
      </c>
      <c r="D23" s="79">
        <v>4162709</v>
      </c>
      <c r="E23" s="79">
        <v>131594</v>
      </c>
      <c r="F23" s="79">
        <v>8445</v>
      </c>
      <c r="G23" s="79">
        <v>28315</v>
      </c>
      <c r="H23" s="79">
        <v>13361</v>
      </c>
      <c r="I23" s="79">
        <v>431105</v>
      </c>
      <c r="J23" s="78" t="s">
        <v>31</v>
      </c>
      <c r="K23" s="78" t="s">
        <v>31</v>
      </c>
      <c r="L23" s="79">
        <v>12217</v>
      </c>
      <c r="M23" s="79">
        <v>21919</v>
      </c>
      <c r="N23" s="79">
        <v>7391591</v>
      </c>
      <c r="O23" s="79">
        <v>9941</v>
      </c>
      <c r="P23" s="79">
        <v>309847</v>
      </c>
      <c r="Q23" s="79">
        <v>88551</v>
      </c>
      <c r="R23" s="79">
        <v>113244</v>
      </c>
      <c r="S23" s="79">
        <v>2571378</v>
      </c>
      <c r="T23" s="78" t="s">
        <v>31</v>
      </c>
      <c r="U23" s="79">
        <v>1397563</v>
      </c>
      <c r="V23" s="79">
        <v>64530</v>
      </c>
      <c r="W23" s="79">
        <v>514029</v>
      </c>
      <c r="X23" s="79">
        <v>372928</v>
      </c>
      <c r="Y23" s="79">
        <v>206636</v>
      </c>
      <c r="Z23" s="79">
        <v>324617</v>
      </c>
      <c r="AA23" s="79">
        <v>2233000</v>
      </c>
      <c r="AB23" s="56">
        <v>8</v>
      </c>
    </row>
    <row r="24" spans="1:28" s="54" customFormat="1" ht="15.75" customHeight="1" x14ac:dyDescent="0.15">
      <c r="A24" s="57">
        <v>9</v>
      </c>
      <c r="B24" s="59" t="s">
        <v>47</v>
      </c>
      <c r="C24" s="79">
        <v>15707012</v>
      </c>
      <c r="D24" s="79">
        <v>2633468</v>
      </c>
      <c r="E24" s="79">
        <v>99183</v>
      </c>
      <c r="F24" s="79">
        <v>4343</v>
      </c>
      <c r="G24" s="79">
        <v>14601</v>
      </c>
      <c r="H24" s="79">
        <v>6896</v>
      </c>
      <c r="I24" s="79">
        <v>293768</v>
      </c>
      <c r="J24" s="78" t="s">
        <v>31</v>
      </c>
      <c r="K24" s="78" t="s">
        <v>31</v>
      </c>
      <c r="L24" s="79">
        <v>9200</v>
      </c>
      <c r="M24" s="79">
        <v>7460</v>
      </c>
      <c r="N24" s="79">
        <v>4726675</v>
      </c>
      <c r="O24" s="79">
        <v>3449</v>
      </c>
      <c r="P24" s="79">
        <v>293633</v>
      </c>
      <c r="Q24" s="79">
        <v>50290</v>
      </c>
      <c r="R24" s="79">
        <v>210875</v>
      </c>
      <c r="S24" s="79">
        <v>2692624</v>
      </c>
      <c r="T24" s="79">
        <v>300</v>
      </c>
      <c r="U24" s="79">
        <v>1121972</v>
      </c>
      <c r="V24" s="79">
        <v>21580</v>
      </c>
      <c r="W24" s="79">
        <v>49082</v>
      </c>
      <c r="X24" s="79">
        <v>547005</v>
      </c>
      <c r="Y24" s="79">
        <v>1389062</v>
      </c>
      <c r="Z24" s="79">
        <v>339414</v>
      </c>
      <c r="AA24" s="79">
        <v>1192132</v>
      </c>
      <c r="AB24" s="56">
        <v>9</v>
      </c>
    </row>
    <row r="25" spans="1:28" s="54" customFormat="1" ht="15.75" customHeight="1" x14ac:dyDescent="0.15">
      <c r="A25" s="57">
        <v>10</v>
      </c>
      <c r="B25" s="59" t="s">
        <v>48</v>
      </c>
      <c r="C25" s="79">
        <v>16282541</v>
      </c>
      <c r="D25" s="79">
        <v>3256111</v>
      </c>
      <c r="E25" s="79">
        <v>149305</v>
      </c>
      <c r="F25" s="79">
        <v>6337</v>
      </c>
      <c r="G25" s="79">
        <v>21233</v>
      </c>
      <c r="H25" s="79">
        <v>10016</v>
      </c>
      <c r="I25" s="79">
        <v>324229</v>
      </c>
      <c r="J25" s="79">
        <v>10340</v>
      </c>
      <c r="K25" s="78" t="s">
        <v>31</v>
      </c>
      <c r="L25" s="79">
        <v>13881</v>
      </c>
      <c r="M25" s="79">
        <v>16536</v>
      </c>
      <c r="N25" s="79">
        <v>5095016</v>
      </c>
      <c r="O25" s="79">
        <v>7472</v>
      </c>
      <c r="P25" s="79">
        <v>294836</v>
      </c>
      <c r="Q25" s="79">
        <v>188106</v>
      </c>
      <c r="R25" s="79">
        <v>64107</v>
      </c>
      <c r="S25" s="79">
        <v>2408124</v>
      </c>
      <c r="T25" s="79">
        <v>11411</v>
      </c>
      <c r="U25" s="79">
        <v>1038678</v>
      </c>
      <c r="V25" s="79">
        <v>84558</v>
      </c>
      <c r="W25" s="79">
        <v>5410</v>
      </c>
      <c r="X25" s="79">
        <v>453206</v>
      </c>
      <c r="Y25" s="79">
        <v>581487</v>
      </c>
      <c r="Z25" s="79">
        <v>214642</v>
      </c>
      <c r="AA25" s="79">
        <v>2027500</v>
      </c>
      <c r="AB25" s="56">
        <v>10</v>
      </c>
    </row>
    <row r="26" spans="1:28" s="50" customFormat="1" ht="15.75" customHeight="1" x14ac:dyDescent="0.15">
      <c r="A26" s="60"/>
      <c r="B26" s="61" t="s">
        <v>49</v>
      </c>
      <c r="C26" s="80">
        <v>7925349</v>
      </c>
      <c r="D26" s="80">
        <v>2404469</v>
      </c>
      <c r="E26" s="80">
        <v>51119</v>
      </c>
      <c r="F26" s="80">
        <v>3446</v>
      </c>
      <c r="G26" s="80">
        <v>11517</v>
      </c>
      <c r="H26" s="80">
        <v>5428</v>
      </c>
      <c r="I26" s="80">
        <v>197519</v>
      </c>
      <c r="J26" s="78" t="s">
        <v>31</v>
      </c>
      <c r="K26" s="78" t="s">
        <v>31</v>
      </c>
      <c r="L26" s="80">
        <v>4723</v>
      </c>
      <c r="M26" s="80">
        <v>8741</v>
      </c>
      <c r="N26" s="80">
        <v>2043326</v>
      </c>
      <c r="O26" s="80">
        <v>3366</v>
      </c>
      <c r="P26" s="80">
        <v>142011</v>
      </c>
      <c r="Q26" s="80">
        <v>194445</v>
      </c>
      <c r="R26" s="80">
        <v>29374</v>
      </c>
      <c r="S26" s="80">
        <v>1049677</v>
      </c>
      <c r="T26" s="80">
        <v>44588</v>
      </c>
      <c r="U26" s="80">
        <v>468408</v>
      </c>
      <c r="V26" s="80">
        <v>56391</v>
      </c>
      <c r="W26" s="80">
        <v>1035</v>
      </c>
      <c r="X26" s="80">
        <v>91449</v>
      </c>
      <c r="Y26" s="80">
        <v>216980</v>
      </c>
      <c r="Z26" s="80">
        <v>177583</v>
      </c>
      <c r="AA26" s="80">
        <v>719754</v>
      </c>
      <c r="AB26" s="62" t="s">
        <v>50</v>
      </c>
    </row>
    <row r="27" spans="1:28" s="54" customFormat="1" ht="15.75" customHeight="1" x14ac:dyDescent="0.15">
      <c r="A27" s="57">
        <v>11</v>
      </c>
      <c r="B27" s="59" t="s">
        <v>51</v>
      </c>
      <c r="C27" s="79">
        <v>7925349</v>
      </c>
      <c r="D27" s="79">
        <v>2404469</v>
      </c>
      <c r="E27" s="79">
        <v>51119</v>
      </c>
      <c r="F27" s="79">
        <v>3446</v>
      </c>
      <c r="G27" s="79">
        <v>11517</v>
      </c>
      <c r="H27" s="79">
        <v>5428</v>
      </c>
      <c r="I27" s="79">
        <v>197519</v>
      </c>
      <c r="J27" s="78" t="s">
        <v>31</v>
      </c>
      <c r="K27" s="78" t="s">
        <v>31</v>
      </c>
      <c r="L27" s="79">
        <v>4723</v>
      </c>
      <c r="M27" s="79">
        <v>8741</v>
      </c>
      <c r="N27" s="79">
        <v>2043326</v>
      </c>
      <c r="O27" s="79">
        <v>3366</v>
      </c>
      <c r="P27" s="79">
        <v>142011</v>
      </c>
      <c r="Q27" s="79">
        <v>194445</v>
      </c>
      <c r="R27" s="79">
        <v>29374</v>
      </c>
      <c r="S27" s="79">
        <v>1049677</v>
      </c>
      <c r="T27" s="79">
        <v>44588</v>
      </c>
      <c r="U27" s="79">
        <v>468408</v>
      </c>
      <c r="V27" s="79">
        <v>56391</v>
      </c>
      <c r="W27" s="79">
        <v>1035</v>
      </c>
      <c r="X27" s="79">
        <v>91449</v>
      </c>
      <c r="Y27" s="79">
        <v>216980</v>
      </c>
      <c r="Z27" s="79">
        <v>177583</v>
      </c>
      <c r="AA27" s="79">
        <v>719754</v>
      </c>
      <c r="AB27" s="56">
        <v>11</v>
      </c>
    </row>
    <row r="28" spans="1:28" s="50" customFormat="1" ht="15.75" customHeight="1" x14ac:dyDescent="0.15">
      <c r="A28" s="60"/>
      <c r="B28" s="61" t="s">
        <v>52</v>
      </c>
      <c r="C28" s="80">
        <f>SUM(C29:C31)</f>
        <v>21739062</v>
      </c>
      <c r="D28" s="80">
        <v>6397506</v>
      </c>
      <c r="E28" s="80">
        <v>175768</v>
      </c>
      <c r="F28" s="80">
        <v>10813</v>
      </c>
      <c r="G28" s="80">
        <v>36089</v>
      </c>
      <c r="H28" s="80">
        <v>17002</v>
      </c>
      <c r="I28" s="80">
        <v>548527</v>
      </c>
      <c r="J28" s="80">
        <v>19224</v>
      </c>
      <c r="K28" s="78" t="s">
        <v>31</v>
      </c>
      <c r="L28" s="80">
        <v>16049</v>
      </c>
      <c r="M28" s="80">
        <v>24856</v>
      </c>
      <c r="N28" s="80">
        <v>5877970</v>
      </c>
      <c r="O28" s="80">
        <v>9119</v>
      </c>
      <c r="P28" s="80">
        <v>326826</v>
      </c>
      <c r="Q28" s="80">
        <v>342640</v>
      </c>
      <c r="R28" s="80">
        <v>100460</v>
      </c>
      <c r="S28" s="80">
        <v>2191845</v>
      </c>
      <c r="T28" s="80">
        <v>7594</v>
      </c>
      <c r="U28" s="80">
        <v>1355087</v>
      </c>
      <c r="V28" s="80">
        <v>80458</v>
      </c>
      <c r="W28" s="80">
        <v>12270</v>
      </c>
      <c r="X28" s="80">
        <v>1037853</v>
      </c>
      <c r="Y28" s="80">
        <v>667518</v>
      </c>
      <c r="Z28" s="80">
        <v>314622</v>
      </c>
      <c r="AA28" s="80">
        <v>2168966</v>
      </c>
      <c r="AB28" s="62" t="s">
        <v>53</v>
      </c>
    </row>
    <row r="29" spans="1:28" s="54" customFormat="1" ht="15.75" customHeight="1" x14ac:dyDescent="0.15">
      <c r="A29" s="57">
        <v>12</v>
      </c>
      <c r="B29" s="59" t="s">
        <v>54</v>
      </c>
      <c r="C29" s="79">
        <v>6115221</v>
      </c>
      <c r="D29" s="79">
        <v>2390565</v>
      </c>
      <c r="E29" s="79">
        <v>53061</v>
      </c>
      <c r="F29" s="79">
        <v>4137</v>
      </c>
      <c r="G29" s="79">
        <v>13764</v>
      </c>
      <c r="H29" s="79">
        <v>6477</v>
      </c>
      <c r="I29" s="79">
        <v>185956</v>
      </c>
      <c r="J29" s="78" t="s">
        <v>31</v>
      </c>
      <c r="K29" s="78" t="s">
        <v>31</v>
      </c>
      <c r="L29" s="79">
        <v>5193</v>
      </c>
      <c r="M29" s="79">
        <v>6601</v>
      </c>
      <c r="N29" s="79">
        <v>1102754</v>
      </c>
      <c r="O29" s="79">
        <v>3058</v>
      </c>
      <c r="P29" s="79">
        <v>50300</v>
      </c>
      <c r="Q29" s="79">
        <v>119092</v>
      </c>
      <c r="R29" s="79">
        <v>39054</v>
      </c>
      <c r="S29" s="79">
        <v>531947</v>
      </c>
      <c r="T29" s="78" t="s">
        <v>31</v>
      </c>
      <c r="U29" s="79">
        <v>418952</v>
      </c>
      <c r="V29" s="79">
        <v>11968</v>
      </c>
      <c r="W29" s="79">
        <v>3899</v>
      </c>
      <c r="X29" s="79">
        <v>357673</v>
      </c>
      <c r="Y29" s="79">
        <v>185204</v>
      </c>
      <c r="Z29" s="79">
        <v>79405</v>
      </c>
      <c r="AA29" s="79">
        <v>546161</v>
      </c>
      <c r="AB29" s="56">
        <v>12</v>
      </c>
    </row>
    <row r="30" spans="1:28" s="54" customFormat="1" ht="15.75" customHeight="1" x14ac:dyDescent="0.15">
      <c r="A30" s="57">
        <v>13</v>
      </c>
      <c r="B30" s="59" t="s">
        <v>55</v>
      </c>
      <c r="C30" s="79">
        <v>3998958</v>
      </c>
      <c r="D30" s="79">
        <v>1420089</v>
      </c>
      <c r="E30" s="79">
        <v>29997</v>
      </c>
      <c r="F30" s="79">
        <v>1899</v>
      </c>
      <c r="G30" s="79">
        <v>6379</v>
      </c>
      <c r="H30" s="79">
        <v>3012</v>
      </c>
      <c r="I30" s="79">
        <v>103001</v>
      </c>
      <c r="J30" s="78" t="s">
        <v>31</v>
      </c>
      <c r="K30" s="78" t="s">
        <v>31</v>
      </c>
      <c r="L30" s="79">
        <v>2788</v>
      </c>
      <c r="M30" s="79">
        <v>6485</v>
      </c>
      <c r="N30" s="79">
        <v>901359</v>
      </c>
      <c r="O30" s="79">
        <v>1494</v>
      </c>
      <c r="P30" s="79">
        <v>72199</v>
      </c>
      <c r="Q30" s="79">
        <v>59634</v>
      </c>
      <c r="R30" s="79">
        <v>18489</v>
      </c>
      <c r="S30" s="79">
        <v>460403</v>
      </c>
      <c r="T30" s="79">
        <v>7594</v>
      </c>
      <c r="U30" s="79">
        <v>283305</v>
      </c>
      <c r="V30" s="79">
        <v>1275</v>
      </c>
      <c r="W30" s="79">
        <v>689</v>
      </c>
      <c r="X30" s="79">
        <v>192301</v>
      </c>
      <c r="Y30" s="79">
        <v>194460</v>
      </c>
      <c r="Z30" s="79">
        <v>49988</v>
      </c>
      <c r="AA30" s="79">
        <v>182118</v>
      </c>
      <c r="AB30" s="56">
        <v>13</v>
      </c>
    </row>
    <row r="31" spans="1:28" s="54" customFormat="1" ht="15.75" customHeight="1" x14ac:dyDescent="0.15">
      <c r="A31" s="57">
        <v>14</v>
      </c>
      <c r="B31" s="59" t="s">
        <v>56</v>
      </c>
      <c r="C31" s="79">
        <v>11624883</v>
      </c>
      <c r="D31" s="79">
        <v>2586852</v>
      </c>
      <c r="E31" s="79">
        <v>92710</v>
      </c>
      <c r="F31" s="79">
        <v>4777</v>
      </c>
      <c r="G31" s="79">
        <v>15946</v>
      </c>
      <c r="H31" s="79">
        <v>7513</v>
      </c>
      <c r="I31" s="79">
        <v>259570</v>
      </c>
      <c r="J31" s="79">
        <v>19224</v>
      </c>
      <c r="K31" s="78" t="s">
        <v>31</v>
      </c>
      <c r="L31" s="79">
        <v>8068</v>
      </c>
      <c r="M31" s="79">
        <v>11770</v>
      </c>
      <c r="N31" s="79">
        <v>3873857</v>
      </c>
      <c r="O31" s="79">
        <v>4567</v>
      </c>
      <c r="P31" s="79">
        <v>204327</v>
      </c>
      <c r="Q31" s="79">
        <v>163914</v>
      </c>
      <c r="R31" s="79">
        <v>42917</v>
      </c>
      <c r="S31" s="79">
        <v>1199495</v>
      </c>
      <c r="T31" s="78" t="s">
        <v>31</v>
      </c>
      <c r="U31" s="79">
        <v>652830</v>
      </c>
      <c r="V31" s="79">
        <v>67215</v>
      </c>
      <c r="W31" s="79">
        <v>7682</v>
      </c>
      <c r="X31" s="79">
        <v>487879</v>
      </c>
      <c r="Y31" s="79">
        <v>287854</v>
      </c>
      <c r="Z31" s="79">
        <v>185229</v>
      </c>
      <c r="AA31" s="79">
        <v>1440687</v>
      </c>
      <c r="AB31" s="56">
        <v>14</v>
      </c>
    </row>
    <row r="32" spans="1:28" s="50" customFormat="1" ht="15.75" customHeight="1" x14ac:dyDescent="0.15">
      <c r="A32" s="60"/>
      <c r="B32" s="61" t="s">
        <v>57</v>
      </c>
      <c r="C32" s="80">
        <v>12942496</v>
      </c>
      <c r="D32" s="80">
        <v>2764632</v>
      </c>
      <c r="E32" s="80">
        <v>42660</v>
      </c>
      <c r="F32" s="80">
        <v>922</v>
      </c>
      <c r="G32" s="80">
        <v>3065</v>
      </c>
      <c r="H32" s="80">
        <v>1442</v>
      </c>
      <c r="I32" s="80">
        <v>75155</v>
      </c>
      <c r="J32" s="78" t="s">
        <v>31</v>
      </c>
      <c r="K32" s="78" t="s">
        <v>31</v>
      </c>
      <c r="L32" s="80">
        <v>3499</v>
      </c>
      <c r="M32" s="80">
        <v>655</v>
      </c>
      <c r="N32" s="80">
        <v>5456</v>
      </c>
      <c r="O32" s="80">
        <v>1045</v>
      </c>
      <c r="P32" s="80">
        <v>29856</v>
      </c>
      <c r="Q32" s="80">
        <v>78116</v>
      </c>
      <c r="R32" s="80">
        <v>3153</v>
      </c>
      <c r="S32" s="80">
        <v>1871210</v>
      </c>
      <c r="T32" s="80" t="s">
        <v>31</v>
      </c>
      <c r="U32" s="80">
        <v>1735331</v>
      </c>
      <c r="V32" s="80">
        <v>50313</v>
      </c>
      <c r="W32" s="80">
        <v>1066630</v>
      </c>
      <c r="X32" s="80">
        <v>4741507</v>
      </c>
      <c r="Y32" s="80">
        <v>276933</v>
      </c>
      <c r="Z32" s="80">
        <v>190916</v>
      </c>
      <c r="AA32" s="80" t="s">
        <v>58</v>
      </c>
      <c r="AB32" s="62" t="s">
        <v>59</v>
      </c>
    </row>
    <row r="33" spans="1:28" s="54" customFormat="1" ht="15.75" customHeight="1" x14ac:dyDescent="0.15">
      <c r="A33" s="57">
        <v>15</v>
      </c>
      <c r="B33" s="59" t="s">
        <v>60</v>
      </c>
      <c r="C33" s="79">
        <v>12942496</v>
      </c>
      <c r="D33" s="79">
        <v>2764632</v>
      </c>
      <c r="E33" s="79">
        <v>42660</v>
      </c>
      <c r="F33" s="79">
        <v>922</v>
      </c>
      <c r="G33" s="79">
        <v>3065</v>
      </c>
      <c r="H33" s="79">
        <v>1442</v>
      </c>
      <c r="I33" s="79">
        <v>75155</v>
      </c>
      <c r="J33" s="78" t="s">
        <v>31</v>
      </c>
      <c r="K33" s="78" t="s">
        <v>31</v>
      </c>
      <c r="L33" s="79">
        <v>3499</v>
      </c>
      <c r="M33" s="79">
        <v>655</v>
      </c>
      <c r="N33" s="79">
        <v>5456</v>
      </c>
      <c r="O33" s="79">
        <v>1045</v>
      </c>
      <c r="P33" s="79">
        <v>29856</v>
      </c>
      <c r="Q33" s="79">
        <v>78116</v>
      </c>
      <c r="R33" s="79">
        <v>3153</v>
      </c>
      <c r="S33" s="79">
        <v>1871210</v>
      </c>
      <c r="T33" s="78" t="s">
        <v>31</v>
      </c>
      <c r="U33" s="79">
        <v>1735331</v>
      </c>
      <c r="V33" s="79">
        <v>50313</v>
      </c>
      <c r="W33" s="79">
        <v>1066630</v>
      </c>
      <c r="X33" s="79">
        <v>4741507</v>
      </c>
      <c r="Y33" s="79">
        <v>276933</v>
      </c>
      <c r="Z33" s="79">
        <v>190916</v>
      </c>
      <c r="AA33" s="78" t="s">
        <v>58</v>
      </c>
      <c r="AB33" s="56">
        <v>15</v>
      </c>
    </row>
    <row r="34" spans="1:28" s="50" customFormat="1" ht="15.75" customHeight="1" x14ac:dyDescent="0.15">
      <c r="A34" s="60"/>
      <c r="B34" s="61" t="s">
        <v>61</v>
      </c>
      <c r="C34" s="80">
        <v>9721806</v>
      </c>
      <c r="D34" s="80">
        <v>1805537</v>
      </c>
      <c r="E34" s="80">
        <v>89327</v>
      </c>
      <c r="F34" s="80">
        <v>3142</v>
      </c>
      <c r="G34" s="80">
        <v>10501</v>
      </c>
      <c r="H34" s="80">
        <v>4950</v>
      </c>
      <c r="I34" s="80">
        <v>231330</v>
      </c>
      <c r="J34" s="78" t="s">
        <v>31</v>
      </c>
      <c r="K34" s="78" t="s">
        <v>31</v>
      </c>
      <c r="L34" s="80">
        <v>8531</v>
      </c>
      <c r="M34" s="80">
        <v>6808</v>
      </c>
      <c r="N34" s="80">
        <v>3829884</v>
      </c>
      <c r="O34" s="80">
        <v>3194</v>
      </c>
      <c r="P34" s="80">
        <v>101371</v>
      </c>
      <c r="Q34" s="80">
        <v>90572</v>
      </c>
      <c r="R34" s="80">
        <v>58218</v>
      </c>
      <c r="S34" s="80">
        <v>1064171</v>
      </c>
      <c r="T34" s="80" t="s">
        <v>31</v>
      </c>
      <c r="U34" s="80">
        <v>797381</v>
      </c>
      <c r="V34" s="80">
        <v>38535</v>
      </c>
      <c r="W34" s="80">
        <v>16735</v>
      </c>
      <c r="X34" s="80">
        <v>140337</v>
      </c>
      <c r="Y34" s="80">
        <v>415880</v>
      </c>
      <c r="Z34" s="80">
        <v>319836</v>
      </c>
      <c r="AA34" s="80">
        <v>685566</v>
      </c>
      <c r="AB34" s="62" t="s">
        <v>62</v>
      </c>
    </row>
    <row r="35" spans="1:28" s="54" customFormat="1" ht="15.75" customHeight="1" x14ac:dyDescent="0.15">
      <c r="A35" s="57">
        <v>16</v>
      </c>
      <c r="B35" s="59" t="s">
        <v>63</v>
      </c>
      <c r="C35" s="79">
        <v>9721806</v>
      </c>
      <c r="D35" s="79">
        <v>1805537</v>
      </c>
      <c r="E35" s="79">
        <v>89327</v>
      </c>
      <c r="F35" s="79">
        <v>3142</v>
      </c>
      <c r="G35" s="79">
        <v>10501</v>
      </c>
      <c r="H35" s="79">
        <v>4950</v>
      </c>
      <c r="I35" s="79">
        <v>231330</v>
      </c>
      <c r="J35" s="78" t="s">
        <v>31</v>
      </c>
      <c r="K35" s="78" t="s">
        <v>31</v>
      </c>
      <c r="L35" s="79">
        <v>8531</v>
      </c>
      <c r="M35" s="79">
        <v>6808</v>
      </c>
      <c r="N35" s="79">
        <v>3829884</v>
      </c>
      <c r="O35" s="79">
        <v>3194</v>
      </c>
      <c r="P35" s="79">
        <v>101371</v>
      </c>
      <c r="Q35" s="79">
        <v>90572</v>
      </c>
      <c r="R35" s="79">
        <v>58218</v>
      </c>
      <c r="S35" s="79">
        <v>1064171</v>
      </c>
      <c r="T35" s="78" t="s">
        <v>31</v>
      </c>
      <c r="U35" s="79">
        <v>797381</v>
      </c>
      <c r="V35" s="79">
        <v>38535</v>
      </c>
      <c r="W35" s="79">
        <v>16735</v>
      </c>
      <c r="X35" s="79">
        <v>140337</v>
      </c>
      <c r="Y35" s="79">
        <v>415880</v>
      </c>
      <c r="Z35" s="79">
        <v>319836</v>
      </c>
      <c r="AA35" s="79">
        <v>685566</v>
      </c>
      <c r="AB35" s="56">
        <v>16</v>
      </c>
    </row>
    <row r="36" spans="1:28" s="50" customFormat="1" ht="15.75" customHeight="1" x14ac:dyDescent="0.15">
      <c r="A36" s="60"/>
      <c r="B36" s="61" t="s">
        <v>64</v>
      </c>
      <c r="C36" s="80">
        <f>SUM(C37:C39)</f>
        <v>21799867</v>
      </c>
      <c r="D36" s="80">
        <v>3787702</v>
      </c>
      <c r="E36" s="80">
        <v>197520</v>
      </c>
      <c r="F36" s="80">
        <v>7109</v>
      </c>
      <c r="G36" s="80">
        <v>23785</v>
      </c>
      <c r="H36" s="80">
        <v>11214</v>
      </c>
      <c r="I36" s="80">
        <v>424179</v>
      </c>
      <c r="J36" s="80">
        <v>18082</v>
      </c>
      <c r="K36" s="78" t="s">
        <v>31</v>
      </c>
      <c r="L36" s="80">
        <v>18196</v>
      </c>
      <c r="M36" s="80">
        <v>13439</v>
      </c>
      <c r="N36" s="80">
        <v>8786050</v>
      </c>
      <c r="O36" s="80">
        <v>9106</v>
      </c>
      <c r="P36" s="80">
        <v>371610</v>
      </c>
      <c r="Q36" s="80">
        <v>324077</v>
      </c>
      <c r="R36" s="80">
        <v>100660</v>
      </c>
      <c r="S36" s="80">
        <v>2397713</v>
      </c>
      <c r="T36" s="80" t="s">
        <v>31</v>
      </c>
      <c r="U36" s="80">
        <v>1592570</v>
      </c>
      <c r="V36" s="80">
        <v>235436</v>
      </c>
      <c r="W36" s="80">
        <v>12387</v>
      </c>
      <c r="X36" s="80">
        <v>907477</v>
      </c>
      <c r="Y36" s="80">
        <v>602020</v>
      </c>
      <c r="Z36" s="80">
        <v>339776</v>
      </c>
      <c r="AA36" s="80">
        <v>1619759</v>
      </c>
      <c r="AB36" s="62" t="s">
        <v>65</v>
      </c>
    </row>
    <row r="37" spans="1:28" s="54" customFormat="1" ht="15.75" customHeight="1" x14ac:dyDescent="0.15">
      <c r="A37" s="57">
        <v>17</v>
      </c>
      <c r="B37" s="59" t="s">
        <v>66</v>
      </c>
      <c r="C37" s="79">
        <v>4087074</v>
      </c>
      <c r="D37" s="79">
        <v>745182</v>
      </c>
      <c r="E37" s="79">
        <v>22039</v>
      </c>
      <c r="F37" s="79">
        <v>1063</v>
      </c>
      <c r="G37" s="79">
        <v>3529</v>
      </c>
      <c r="H37" s="79">
        <v>1658</v>
      </c>
      <c r="I37" s="79">
        <v>74953</v>
      </c>
      <c r="J37" s="78" t="s">
        <v>31</v>
      </c>
      <c r="K37" s="78" t="s">
        <v>31</v>
      </c>
      <c r="L37" s="79">
        <v>2031</v>
      </c>
      <c r="M37" s="79">
        <v>2035</v>
      </c>
      <c r="N37" s="79">
        <v>1481766</v>
      </c>
      <c r="O37" s="79">
        <v>1232</v>
      </c>
      <c r="P37" s="79">
        <v>35683</v>
      </c>
      <c r="Q37" s="79">
        <v>71557</v>
      </c>
      <c r="R37" s="79">
        <v>15481</v>
      </c>
      <c r="S37" s="79">
        <v>427163</v>
      </c>
      <c r="T37" s="78" t="s">
        <v>31</v>
      </c>
      <c r="U37" s="79">
        <v>317336</v>
      </c>
      <c r="V37" s="79">
        <v>11960</v>
      </c>
      <c r="W37" s="79">
        <v>1549</v>
      </c>
      <c r="X37" s="79">
        <v>346185</v>
      </c>
      <c r="Y37" s="79">
        <v>81383</v>
      </c>
      <c r="Z37" s="79">
        <v>82697</v>
      </c>
      <c r="AA37" s="79">
        <v>360592</v>
      </c>
      <c r="AB37" s="56">
        <v>17</v>
      </c>
    </row>
    <row r="38" spans="1:28" s="54" customFormat="1" ht="15.75" customHeight="1" x14ac:dyDescent="0.15">
      <c r="A38" s="57">
        <v>18</v>
      </c>
      <c r="B38" s="59" t="s">
        <v>67</v>
      </c>
      <c r="C38" s="79">
        <v>5269393</v>
      </c>
      <c r="D38" s="79">
        <v>930285</v>
      </c>
      <c r="E38" s="79">
        <v>37446</v>
      </c>
      <c r="F38" s="79">
        <v>1706</v>
      </c>
      <c r="G38" s="79">
        <v>5751</v>
      </c>
      <c r="H38" s="79">
        <v>2719</v>
      </c>
      <c r="I38" s="79">
        <v>100677</v>
      </c>
      <c r="J38" s="79">
        <v>16459</v>
      </c>
      <c r="K38" s="78" t="s">
        <v>31</v>
      </c>
      <c r="L38" s="79">
        <v>3446</v>
      </c>
      <c r="M38" s="79">
        <v>4896</v>
      </c>
      <c r="N38" s="79">
        <v>1795236</v>
      </c>
      <c r="O38" s="79">
        <v>1874</v>
      </c>
      <c r="P38" s="79">
        <v>73576</v>
      </c>
      <c r="Q38" s="79">
        <v>56249</v>
      </c>
      <c r="R38" s="79">
        <v>27487</v>
      </c>
      <c r="S38" s="79">
        <v>714336</v>
      </c>
      <c r="T38" s="78" t="s">
        <v>31</v>
      </c>
      <c r="U38" s="79">
        <v>267589</v>
      </c>
      <c r="V38" s="79">
        <v>159316</v>
      </c>
      <c r="W38" s="79">
        <v>1050</v>
      </c>
      <c r="X38" s="79">
        <v>359625</v>
      </c>
      <c r="Y38" s="79">
        <v>125458</v>
      </c>
      <c r="Z38" s="79">
        <v>74945</v>
      </c>
      <c r="AA38" s="79">
        <v>509267</v>
      </c>
      <c r="AB38" s="56">
        <v>18</v>
      </c>
    </row>
    <row r="39" spans="1:28" s="54" customFormat="1" ht="15.75" customHeight="1" x14ac:dyDescent="0.15">
      <c r="A39" s="57">
        <v>19</v>
      </c>
      <c r="B39" s="59" t="s">
        <v>68</v>
      </c>
      <c r="C39" s="79">
        <v>12443400</v>
      </c>
      <c r="D39" s="79">
        <v>2112235</v>
      </c>
      <c r="E39" s="79">
        <v>138035</v>
      </c>
      <c r="F39" s="79">
        <v>4340</v>
      </c>
      <c r="G39" s="79">
        <v>14505</v>
      </c>
      <c r="H39" s="79">
        <v>6837</v>
      </c>
      <c r="I39" s="79">
        <v>248549</v>
      </c>
      <c r="J39" s="79">
        <v>1623</v>
      </c>
      <c r="K39" s="78" t="s">
        <v>31</v>
      </c>
      <c r="L39" s="79">
        <v>12719</v>
      </c>
      <c r="M39" s="79">
        <v>6508</v>
      </c>
      <c r="N39" s="79">
        <v>5509048</v>
      </c>
      <c r="O39" s="79">
        <v>6000</v>
      </c>
      <c r="P39" s="79">
        <v>262351</v>
      </c>
      <c r="Q39" s="79">
        <v>196271</v>
      </c>
      <c r="R39" s="79">
        <v>57692</v>
      </c>
      <c r="S39" s="79">
        <v>1256214</v>
      </c>
      <c r="T39" s="78" t="s">
        <v>31</v>
      </c>
      <c r="U39" s="79">
        <v>1007645</v>
      </c>
      <c r="V39" s="79">
        <v>64160</v>
      </c>
      <c r="W39" s="79">
        <v>9788</v>
      </c>
      <c r="X39" s="79">
        <v>201667</v>
      </c>
      <c r="Y39" s="79">
        <v>395179</v>
      </c>
      <c r="Z39" s="79">
        <v>182134</v>
      </c>
      <c r="AA39" s="79">
        <v>749900</v>
      </c>
      <c r="AB39" s="56">
        <v>19</v>
      </c>
    </row>
    <row r="40" spans="1:28" s="50" customFormat="1" ht="15.75" customHeight="1" x14ac:dyDescent="0.15">
      <c r="A40" s="60"/>
      <c r="B40" s="61" t="s">
        <v>69</v>
      </c>
      <c r="C40" s="80">
        <v>5687858</v>
      </c>
      <c r="D40" s="80">
        <v>698989</v>
      </c>
      <c r="E40" s="80">
        <v>59075</v>
      </c>
      <c r="F40" s="80">
        <v>1093</v>
      </c>
      <c r="G40" s="80">
        <v>3672</v>
      </c>
      <c r="H40" s="80">
        <v>1734</v>
      </c>
      <c r="I40" s="80">
        <v>92282</v>
      </c>
      <c r="J40" s="78" t="s">
        <v>31</v>
      </c>
      <c r="K40" s="78" t="s">
        <v>31</v>
      </c>
      <c r="L40" s="80">
        <v>5462</v>
      </c>
      <c r="M40" s="80">
        <v>1900</v>
      </c>
      <c r="N40" s="80">
        <v>2355668</v>
      </c>
      <c r="O40" s="80">
        <v>1402</v>
      </c>
      <c r="P40" s="80">
        <v>89095</v>
      </c>
      <c r="Q40" s="80">
        <v>27037</v>
      </c>
      <c r="R40" s="80">
        <v>23824</v>
      </c>
      <c r="S40" s="80">
        <v>552885</v>
      </c>
      <c r="T40" s="80" t="s">
        <v>31</v>
      </c>
      <c r="U40" s="80">
        <v>515343</v>
      </c>
      <c r="V40" s="80">
        <v>39314</v>
      </c>
      <c r="W40" s="80">
        <v>661</v>
      </c>
      <c r="X40" s="80">
        <v>517640</v>
      </c>
      <c r="Y40" s="80">
        <v>197134</v>
      </c>
      <c r="Z40" s="80">
        <v>169155</v>
      </c>
      <c r="AA40" s="80">
        <v>334493</v>
      </c>
      <c r="AB40" s="62" t="s">
        <v>70</v>
      </c>
    </row>
    <row r="41" spans="1:28" s="54" customFormat="1" ht="15.75" customHeight="1" thickBot="1" x14ac:dyDescent="0.2">
      <c r="A41" s="63">
        <v>20</v>
      </c>
      <c r="B41" s="64" t="s">
        <v>71</v>
      </c>
      <c r="C41" s="81">
        <v>5687858</v>
      </c>
      <c r="D41" s="81">
        <v>698989</v>
      </c>
      <c r="E41" s="81">
        <v>59075</v>
      </c>
      <c r="F41" s="81">
        <v>1093</v>
      </c>
      <c r="G41" s="81">
        <v>3672</v>
      </c>
      <c r="H41" s="81">
        <v>1734</v>
      </c>
      <c r="I41" s="81">
        <v>92282</v>
      </c>
      <c r="J41" s="82" t="s">
        <v>31</v>
      </c>
      <c r="K41" s="83" t="s">
        <v>31</v>
      </c>
      <c r="L41" s="81">
        <v>5462</v>
      </c>
      <c r="M41" s="81">
        <v>1900</v>
      </c>
      <c r="N41" s="81">
        <v>2355668</v>
      </c>
      <c r="O41" s="81">
        <v>1402</v>
      </c>
      <c r="P41" s="81">
        <v>89095</v>
      </c>
      <c r="Q41" s="81">
        <v>27037</v>
      </c>
      <c r="R41" s="81">
        <v>23824</v>
      </c>
      <c r="S41" s="81">
        <v>552885</v>
      </c>
      <c r="T41" s="82" t="s">
        <v>31</v>
      </c>
      <c r="U41" s="81">
        <v>515343</v>
      </c>
      <c r="V41" s="81">
        <v>39314</v>
      </c>
      <c r="W41" s="81">
        <v>661</v>
      </c>
      <c r="X41" s="81">
        <v>517640</v>
      </c>
      <c r="Y41" s="81">
        <v>197134</v>
      </c>
      <c r="Z41" s="81">
        <v>169155</v>
      </c>
      <c r="AA41" s="81">
        <v>334493</v>
      </c>
      <c r="AB41" s="65">
        <v>20</v>
      </c>
    </row>
    <row r="42" spans="1:28" s="1" customFormat="1" ht="12.75" customHeight="1" x14ac:dyDescent="0.15">
      <c r="A42" s="1" t="s">
        <v>72</v>
      </c>
      <c r="E42" s="7"/>
      <c r="F42" s="7"/>
      <c r="G42" s="7"/>
      <c r="H42" s="7"/>
      <c r="I42" s="7"/>
      <c r="J42" s="66"/>
      <c r="K42" s="67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8"/>
    </row>
    <row r="43" spans="1:28" ht="12" customHeight="1" x14ac:dyDescent="0.15"/>
    <row r="45" spans="1:28" x14ac:dyDescent="0.15"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</row>
  </sheetData>
  <mergeCells count="1">
    <mergeCell ref="A6:B6"/>
  </mergeCells>
  <phoneticPr fontId="3"/>
  <printOptions horizontalCentered="1" verticalCentered="1"/>
  <pageMargins left="0.39370078740157483" right="0.19685039370078741" top="0.59055118110236227" bottom="0.39370078740157483" header="0.51181102362204722" footer="0.31496062992125984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2018-03-15T06:24:12Z</dcterms:created>
  <dcterms:modified xsi:type="dcterms:W3CDTF">2018-03-20T03:42:55Z</dcterms:modified>
</cp:coreProperties>
</file>