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855" windowHeight="12210"/>
  </bookViews>
  <sheets>
    <sheet name="直方市小中学校学校図書整備率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3" i="1"/>
  <c r="D4" i="1"/>
  <c r="D5" i="1"/>
  <c r="D6" i="1"/>
  <c r="D7" i="1"/>
  <c r="D8" i="1"/>
  <c r="D9" i="1"/>
  <c r="D10" i="1"/>
  <c r="D11" i="1"/>
  <c r="D12" i="1"/>
  <c r="D2" i="1"/>
  <c r="C20" i="1"/>
  <c r="D20" i="1" s="1"/>
  <c r="B20" i="1"/>
  <c r="C13" i="1"/>
  <c r="D13" i="1" s="1"/>
  <c r="B13" i="1"/>
</calcChain>
</file>

<file path=xl/sharedStrings.xml><?xml version="1.0" encoding="utf-8"?>
<sst xmlns="http://schemas.openxmlformats.org/spreadsheetml/2006/main" count="25" uniqueCount="22">
  <si>
    <t>R4年度末蔵書数</t>
    <rPh sb="2" eb="4">
      <t>ネンド</t>
    </rPh>
    <rPh sb="4" eb="5">
      <t>マツ</t>
    </rPh>
    <rPh sb="5" eb="7">
      <t>ゾウショ</t>
    </rPh>
    <rPh sb="7" eb="8">
      <t>スウ</t>
    </rPh>
    <phoneticPr fontId="2"/>
  </si>
  <si>
    <t>小学校</t>
    <rPh sb="0" eb="3">
      <t>ショウガッコウ</t>
    </rPh>
    <phoneticPr fontId="2"/>
  </si>
  <si>
    <t>新入小学校</t>
    <rPh sb="0" eb="2">
      <t>シンニュウ</t>
    </rPh>
    <rPh sb="2" eb="5">
      <t>ショウガッコウ</t>
    </rPh>
    <phoneticPr fontId="2"/>
  </si>
  <si>
    <t>感田小学校</t>
    <rPh sb="0" eb="2">
      <t>ガンダ</t>
    </rPh>
    <rPh sb="2" eb="5">
      <t>ショウガッコウ</t>
    </rPh>
    <phoneticPr fontId="2"/>
  </si>
  <si>
    <t>上頓野小学校</t>
    <rPh sb="0" eb="3">
      <t>カミトンノ</t>
    </rPh>
    <rPh sb="3" eb="6">
      <t>ショウガッコウ</t>
    </rPh>
    <phoneticPr fontId="2"/>
  </si>
  <si>
    <t>下境小学校</t>
    <rPh sb="0" eb="2">
      <t>シモザカイ</t>
    </rPh>
    <rPh sb="2" eb="5">
      <t>ショウガッコウ</t>
    </rPh>
    <phoneticPr fontId="2"/>
  </si>
  <si>
    <t>福地小学校</t>
    <rPh sb="0" eb="2">
      <t>フクチ</t>
    </rPh>
    <rPh sb="2" eb="5">
      <t>ショウガッコウ</t>
    </rPh>
    <phoneticPr fontId="2"/>
  </si>
  <si>
    <t>中泉小学校</t>
    <rPh sb="0" eb="2">
      <t>ナカイズミ</t>
    </rPh>
    <rPh sb="2" eb="5">
      <t>ショウガッコウ</t>
    </rPh>
    <phoneticPr fontId="2"/>
  </si>
  <si>
    <t>植木小学校</t>
    <rPh sb="0" eb="2">
      <t>ウエキ</t>
    </rPh>
    <rPh sb="2" eb="5">
      <t>ショウガッコウ</t>
    </rPh>
    <phoneticPr fontId="2"/>
  </si>
  <si>
    <t>中学校</t>
    <rPh sb="0" eb="3">
      <t>チュウガッコウ</t>
    </rPh>
    <phoneticPr fontId="2"/>
  </si>
  <si>
    <t>R4年度整備率</t>
    <rPh sb="2" eb="4">
      <t>ネンド</t>
    </rPh>
    <rPh sb="4" eb="6">
      <t>セイビ</t>
    </rPh>
    <rPh sb="6" eb="7">
      <t>リツ</t>
    </rPh>
    <phoneticPr fontId="2"/>
  </si>
  <si>
    <t>直方南小学校</t>
    <rPh sb="0" eb="2">
      <t>ノオガタ</t>
    </rPh>
    <rPh sb="2" eb="3">
      <t>ミナミ</t>
    </rPh>
    <rPh sb="3" eb="6">
      <t>ショウガッコウ</t>
    </rPh>
    <phoneticPr fontId="2"/>
  </si>
  <si>
    <t>直方北小学校</t>
    <rPh sb="0" eb="2">
      <t>ノオガタ</t>
    </rPh>
    <rPh sb="2" eb="3">
      <t>キタ</t>
    </rPh>
    <rPh sb="3" eb="6">
      <t>ショウガッコウ</t>
    </rPh>
    <phoneticPr fontId="2"/>
  </si>
  <si>
    <t>直方西小学校</t>
    <rPh sb="0" eb="2">
      <t>ノオガタ</t>
    </rPh>
    <rPh sb="2" eb="3">
      <t>ニシ</t>
    </rPh>
    <rPh sb="3" eb="6">
      <t>ショウガッコウ</t>
    </rPh>
    <phoneticPr fontId="2"/>
  </si>
  <si>
    <t>直方東小学校</t>
    <rPh sb="0" eb="2">
      <t>ノオガタ</t>
    </rPh>
    <rPh sb="2" eb="3">
      <t>ヒガシ</t>
    </rPh>
    <rPh sb="3" eb="6">
      <t>ショウガッコウ</t>
    </rPh>
    <phoneticPr fontId="2"/>
  </si>
  <si>
    <t>直方第一中学校</t>
    <rPh sb="0" eb="7">
      <t>ノオガタダイイチチュウガッコウ</t>
    </rPh>
    <phoneticPr fontId="2"/>
  </si>
  <si>
    <t>直方第二中学校</t>
    <rPh sb="0" eb="7">
      <t>ノオガタダイニチュウガッコウ</t>
    </rPh>
    <phoneticPr fontId="2"/>
  </si>
  <si>
    <t>直方第三中学校</t>
    <rPh sb="0" eb="7">
      <t>ノオガタダイサンチュウガッコウ</t>
    </rPh>
    <phoneticPr fontId="2"/>
  </si>
  <si>
    <t>植木中学校</t>
    <rPh sb="0" eb="2">
      <t>ウエキ</t>
    </rPh>
    <rPh sb="2" eb="5">
      <t>チュウガッコウ</t>
    </rPh>
    <phoneticPr fontId="2"/>
  </si>
  <si>
    <t>小学校合計</t>
    <rPh sb="0" eb="3">
      <t>ショウガッコウ</t>
    </rPh>
    <rPh sb="3" eb="5">
      <t>ゴウケイ</t>
    </rPh>
    <phoneticPr fontId="2"/>
  </si>
  <si>
    <t>中学校合計</t>
    <rPh sb="0" eb="3">
      <t>チュウガッコウ</t>
    </rPh>
    <rPh sb="3" eb="5">
      <t>ゴウケイ</t>
    </rPh>
    <phoneticPr fontId="2"/>
  </si>
  <si>
    <t>学校図書標準冊数</t>
    <rPh sb="0" eb="2">
      <t>ガッコウ</t>
    </rPh>
    <rPh sb="2" eb="4">
      <t>トショ</t>
    </rPh>
    <rPh sb="4" eb="6">
      <t>ヒョウジュン</t>
    </rPh>
    <rPh sb="6" eb="8">
      <t>サッスウ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</si>
</sst>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2" applyNumberFormat="1" applyFont="1">
      <alignment vertical="center"/>
    </xf>
    <xf numFmtId="0" fontId="0" fillId="0" borderId="1" xfId="0" applyBorder="1">
      <alignment vertical="center"/>
    </xf>
    <xf numFmtId="176" fontId="0" fillId="0" borderId="1" xfId="2" applyNumberFormat="1" applyFont="1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>
      <alignment vertical="center"/>
    </xf>
    <xf numFmtId="38" fontId="0" fillId="0" borderId="3" xfId="1" applyFont="1" applyBorder="1">
      <alignment vertical="center"/>
    </xf>
    <xf numFmtId="176" fontId="0" fillId="0" borderId="3" xfId="2" applyNumberFormat="1" applyFont="1" applyBorder="1">
      <alignment vertical="center"/>
    </xf>
    <xf numFmtId="0" fontId="0" fillId="0" borderId="2" xfId="0" applyBorder="1">
      <alignment vertical="center"/>
    </xf>
    <xf numFmtId="38" fontId="0" fillId="0" borderId="2" xfId="1" applyFont="1" applyBorder="1">
      <alignment vertical="center"/>
    </xf>
    <xf numFmtId="176" fontId="0" fillId="0" borderId="2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C5" sqref="C5"/>
    </sheetView>
  </sheetViews>
  <sheetFormatPr defaultColWidth="8.875" defaultRowHeight="18.75" x14ac:dyDescent="0.4"/>
  <cols>
    <col min="1" max="1" width="16.25" customWidth="1"/>
    <col min="2" max="2" width="17.25" bestFit="1" customWidth="1"/>
    <col min="3" max="3" width="15.5" bestFit="1" customWidth="1"/>
    <col min="4" max="4" width="17.625" bestFit="1" customWidth="1"/>
  </cols>
  <sheetData>
    <row r="1" spans="1:4" x14ac:dyDescent="0.4">
      <c r="A1" s="6" t="s">
        <v>1</v>
      </c>
      <c r="B1" s="7" t="s">
        <v>21</v>
      </c>
      <c r="C1" s="7" t="s">
        <v>0</v>
      </c>
      <c r="D1" s="7" t="s">
        <v>10</v>
      </c>
    </row>
    <row r="2" spans="1:4" x14ac:dyDescent="0.4">
      <c r="A2" s="2" t="s">
        <v>11</v>
      </c>
      <c r="B2" s="4">
        <v>5560</v>
      </c>
      <c r="C2" s="4">
        <v>5608</v>
      </c>
      <c r="D2" s="3">
        <f>C2/B2</f>
        <v>1.0086330935251799</v>
      </c>
    </row>
    <row r="3" spans="1:4" x14ac:dyDescent="0.4">
      <c r="A3" s="2" t="s">
        <v>12</v>
      </c>
      <c r="B3" s="4">
        <v>9160</v>
      </c>
      <c r="C3" s="4">
        <v>7595</v>
      </c>
      <c r="D3" s="3">
        <f t="shared" ref="D3:D13" si="0">C3/B3</f>
        <v>0.82914847161572047</v>
      </c>
    </row>
    <row r="4" spans="1:4" x14ac:dyDescent="0.4">
      <c r="A4" s="2" t="s">
        <v>13</v>
      </c>
      <c r="B4" s="4">
        <v>6040</v>
      </c>
      <c r="C4" s="4">
        <v>6273</v>
      </c>
      <c r="D4" s="3">
        <f t="shared" si="0"/>
        <v>1.0385761589403975</v>
      </c>
    </row>
    <row r="5" spans="1:4" x14ac:dyDescent="0.4">
      <c r="A5" s="2" t="s">
        <v>2</v>
      </c>
      <c r="B5" s="4">
        <v>9960</v>
      </c>
      <c r="C5" s="4">
        <v>8572</v>
      </c>
      <c r="D5" s="3">
        <f t="shared" si="0"/>
        <v>0.86064257028112445</v>
      </c>
    </row>
    <row r="6" spans="1:4" x14ac:dyDescent="0.4">
      <c r="A6" s="2" t="s">
        <v>3</v>
      </c>
      <c r="B6" s="4">
        <v>11760</v>
      </c>
      <c r="C6" s="4">
        <v>9687</v>
      </c>
      <c r="D6" s="3">
        <f t="shared" si="0"/>
        <v>0.82372448979591839</v>
      </c>
    </row>
    <row r="7" spans="1:4" x14ac:dyDescent="0.4">
      <c r="A7" s="2" t="s">
        <v>4</v>
      </c>
      <c r="B7" s="4">
        <v>11360</v>
      </c>
      <c r="C7" s="4">
        <v>8167</v>
      </c>
      <c r="D7" s="3">
        <f t="shared" si="0"/>
        <v>0.7189260563380282</v>
      </c>
    </row>
    <row r="8" spans="1:4" x14ac:dyDescent="0.4">
      <c r="A8" s="2" t="s">
        <v>5</v>
      </c>
      <c r="B8" s="4">
        <v>8360</v>
      </c>
      <c r="C8" s="4">
        <v>8156</v>
      </c>
      <c r="D8" s="3">
        <f t="shared" si="0"/>
        <v>0.97559808612440191</v>
      </c>
    </row>
    <row r="9" spans="1:4" x14ac:dyDescent="0.4">
      <c r="A9" s="2" t="s">
        <v>6</v>
      </c>
      <c r="B9" s="4">
        <v>6040</v>
      </c>
      <c r="C9" s="4">
        <v>5551</v>
      </c>
      <c r="D9" s="3">
        <f t="shared" si="0"/>
        <v>0.91903973509933778</v>
      </c>
    </row>
    <row r="10" spans="1:4" x14ac:dyDescent="0.4">
      <c r="A10" s="2" t="s">
        <v>7</v>
      </c>
      <c r="B10" s="4">
        <v>6040</v>
      </c>
      <c r="C10" s="4">
        <v>4941</v>
      </c>
      <c r="D10" s="3">
        <f t="shared" si="0"/>
        <v>0.81804635761589406</v>
      </c>
    </row>
    <row r="11" spans="1:4" x14ac:dyDescent="0.4">
      <c r="A11" s="2" t="s">
        <v>8</v>
      </c>
      <c r="B11" s="4">
        <v>9560</v>
      </c>
      <c r="C11" s="4">
        <v>6259</v>
      </c>
      <c r="D11" s="3">
        <f t="shared" si="0"/>
        <v>0.65470711297071127</v>
      </c>
    </row>
    <row r="12" spans="1:4" ht="19.5" thickBot="1" x14ac:dyDescent="0.45">
      <c r="A12" s="11" t="s">
        <v>14</v>
      </c>
      <c r="B12" s="12">
        <v>8760</v>
      </c>
      <c r="C12" s="12">
        <v>9237</v>
      </c>
      <c r="D12" s="13">
        <f t="shared" si="0"/>
        <v>1.0544520547945206</v>
      </c>
    </row>
    <row r="13" spans="1:4" ht="19.5" thickTop="1" x14ac:dyDescent="0.4">
      <c r="A13" s="8" t="s">
        <v>19</v>
      </c>
      <c r="B13" s="9">
        <f>SUM(B2:B12)</f>
        <v>92600</v>
      </c>
      <c r="C13" s="9">
        <f>SUM(C2:C12)</f>
        <v>80046</v>
      </c>
      <c r="D13" s="10">
        <f t="shared" si="0"/>
        <v>0.86442764578833697</v>
      </c>
    </row>
    <row r="14" spans="1:4" x14ac:dyDescent="0.4">
      <c r="B14" s="5"/>
      <c r="C14" s="5"/>
      <c r="D14" s="1"/>
    </row>
    <row r="15" spans="1:4" x14ac:dyDescent="0.4">
      <c r="A15" s="6" t="s">
        <v>9</v>
      </c>
      <c r="B15" s="7" t="s">
        <v>21</v>
      </c>
      <c r="C15" s="7" t="s">
        <v>0</v>
      </c>
      <c r="D15" s="7" t="s">
        <v>10</v>
      </c>
    </row>
    <row r="16" spans="1:4" x14ac:dyDescent="0.4">
      <c r="A16" s="2" t="s">
        <v>15</v>
      </c>
      <c r="B16" s="4">
        <v>9040</v>
      </c>
      <c r="C16" s="4">
        <v>9168</v>
      </c>
      <c r="D16" s="3">
        <f>C16/B16</f>
        <v>1.0141592920353983</v>
      </c>
    </row>
    <row r="17" spans="1:4" x14ac:dyDescent="0.4">
      <c r="A17" s="2" t="s">
        <v>16</v>
      </c>
      <c r="B17" s="4">
        <v>15200</v>
      </c>
      <c r="C17" s="4">
        <v>15442</v>
      </c>
      <c r="D17" s="3">
        <f>C17/B17</f>
        <v>1.0159210526315789</v>
      </c>
    </row>
    <row r="18" spans="1:4" x14ac:dyDescent="0.4">
      <c r="A18" s="2" t="s">
        <v>17</v>
      </c>
      <c r="B18" s="4">
        <v>11200</v>
      </c>
      <c r="C18" s="4">
        <v>10877</v>
      </c>
      <c r="D18" s="3">
        <f>C18/B18</f>
        <v>0.97116071428571427</v>
      </c>
    </row>
    <row r="19" spans="1:4" ht="19.5" thickBot="1" x14ac:dyDescent="0.45">
      <c r="A19" s="11" t="s">
        <v>18</v>
      </c>
      <c r="B19" s="12">
        <v>8480</v>
      </c>
      <c r="C19" s="12">
        <v>8200</v>
      </c>
      <c r="D19" s="13">
        <f>C19/B19</f>
        <v>0.96698113207547165</v>
      </c>
    </row>
    <row r="20" spans="1:4" ht="19.5" thickTop="1" x14ac:dyDescent="0.4">
      <c r="A20" s="8" t="s">
        <v>20</v>
      </c>
      <c r="B20" s="9">
        <f>SUM(B16:B19)</f>
        <v>43920</v>
      </c>
      <c r="C20" s="9">
        <f>SUM(C16:C19)</f>
        <v>43687</v>
      </c>
      <c r="D20" s="10">
        <f t="shared" ref="D20" si="1">C20/B20</f>
        <v>0.99469489981785064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直方市小中学校学校図書整備率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2024-03-14T06:07:39Z</dcterms:modified>
</cp:coreProperties>
</file>