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0292411\Desktop\オープンデータ：家計調査\R03\"/>
    </mc:Choice>
  </mc:AlternateContent>
  <bookViews>
    <workbookView xWindow="0" yWindow="0" windowWidth="20490" windowHeight="7785"/>
  </bookViews>
  <sheets>
    <sheet name="二人以上世帯支出" sheetId="5" r:id="rId1"/>
  </sheets>
  <definedNames>
    <definedName name="_xlnm.Print_Area" localSheetId="0">二人以上世帯支出!$A$1:$P$34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5" l="1"/>
  <c r="O27" i="5"/>
  <c r="N27" i="5"/>
  <c r="M27" i="5"/>
  <c r="L27" i="5"/>
  <c r="K27" i="5"/>
  <c r="J27" i="5"/>
  <c r="I27" i="5"/>
  <c r="H27" i="5"/>
  <c r="G27" i="5"/>
  <c r="F27" i="5"/>
  <c r="E27" i="5"/>
  <c r="D27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<sst xmlns="http://schemas.openxmlformats.org/spreadsheetml/2006/main" count="44" uniqueCount="44">
  <si>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</si>
  <si>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</si>
  <si>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</si>
  <si>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</si>
  <si>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</si>
  <si>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</si>
  <si>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</si>
  <si>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</si>
  <si>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</si>
  <si>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</si>
  <si>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</si>
  <si>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</si>
  <si>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</si>
  <si>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</si>
  <si>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</si>
  <si>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</si>
  <si>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</si>
  <si>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</si>
  <si>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平成２８年</t>
    <rPh sb="0" eb="2">
      <t>ヘイセイ</t>
    </rPh>
    <rPh sb="4" eb="5">
      <t>ネン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</si>
  <si>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</si>
  <si>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平成２９年</t>
    <rPh sb="0" eb="2">
      <t>ヘイセイ</t>
    </rPh>
    <rPh sb="4" eb="5">
      <t>ネン</t>
    </rPh>
    <phoneticPr fontId="4"/>
  </si>
  <si>
    <t>12月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</si>
  <si>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</si>
  <si>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</si>
  <si>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</si>
  <si>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</si>
  <si>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</si>
  <si>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</si>
  <si>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</si>
  <si>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令和３年</t>
    <rPh sb="0" eb="2">
      <t>レイワ</t>
    </rPh>
    <rPh sb="3" eb="4">
      <t>ネン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</si>
  <si>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</si>
  <si>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</si>
  <si>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</si>
  <si>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</si>
  <si>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</si>
  <si>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</si>
  <si>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</si>
  <si>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</si>
  <si>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</si>
  <si>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</si>
  <si>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</si>
  <si>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令和３年</t>
    <rPh sb="0" eb="1">
      <t>レイワ</t>
    </rPh>
    <rPh sb="1" eb="2">
      <t>モト</t>
    </rPh>
    <phoneticPr fontId="4"/>
  </si>
  <si>
    <t>対  前  年  比</t>
    <rPh sb="6" eb="7">
      <t>ネン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</si>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</sst>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明朝"/>
      <family val="1"/>
      <charset val="128"/>
    </font>
    <font>
      <sz val="1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3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0" borderId="4" xfId="0" applyFont="1" applyBorder="1"/>
    <xf numFmtId="37" fontId="6" fillId="0" borderId="0" xfId="0" applyNumberFormat="1" applyFont="1" applyBorder="1" applyProtection="1"/>
    <xf numFmtId="0" fontId="9" fillId="0" borderId="0" xfId="0" applyFont="1" applyBorder="1" applyAlignment="1">
      <alignment horizontal="center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0" xfId="0" applyNumberFormat="1" applyFont="1" applyBorder="1" applyProtection="1"/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2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8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77" fontId="6" fillId="0" borderId="8" xfId="0" applyNumberFormat="1" applyFont="1" applyBorder="1" applyAlignment="1" applyProtection="1"/>
    <xf numFmtId="37" fontId="12" fillId="3" borderId="8" xfId="3" applyFont="1" applyFill="1" applyBorder="1" applyAlignment="1">
      <alignment vertical="center" wrapText="1"/>
    </xf>
    <xf numFmtId="3" fontId="6" fillId="0" borderId="14" xfId="0" applyNumberFormat="1" applyFont="1" applyBorder="1" applyAlignment="1">
      <alignment vertical="center"/>
    </xf>
    <xf numFmtId="37" fontId="12" fillId="0" borderId="0" xfId="3" applyFont="1" applyFill="1" applyAlignment="1">
      <alignment vertical="top" wrapText="1"/>
    </xf>
    <xf numFmtId="37" fontId="6" fillId="0" borderId="16" xfId="3" applyNumberFormat="1" applyFont="1" applyBorder="1" applyAlignment="1" applyProtection="1">
      <alignment horizontal="center" vertical="center" wrapText="1"/>
    </xf>
    <xf numFmtId="3" fontId="6" fillId="0" borderId="17" xfId="0" applyNumberFormat="1" applyFont="1" applyBorder="1" applyAlignment="1">
      <alignment vertical="center"/>
    </xf>
    <xf numFmtId="37" fontId="12" fillId="3" borderId="17" xfId="3" applyFont="1" applyFill="1" applyBorder="1" applyAlignment="1">
      <alignment vertical="center" wrapText="1"/>
    </xf>
    <xf numFmtId="37" fontId="6" fillId="0" borderId="19" xfId="3" applyNumberFormat="1" applyFont="1" applyBorder="1" applyAlignment="1" applyProtection="1">
      <alignment horizontal="center" vertical="center" wrapText="1"/>
    </xf>
    <xf numFmtId="37" fontId="7" fillId="0" borderId="16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178" fontId="6" fillId="0" borderId="12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24" xfId="0" applyNumberFormat="1" applyFont="1" applyBorder="1" applyProtection="1"/>
    <xf numFmtId="176" fontId="12" fillId="3" borderId="24" xfId="3" applyNumberFormat="1" applyFont="1" applyFill="1" applyBorder="1" applyAlignment="1">
      <alignment vertical="center" wrapText="1"/>
    </xf>
    <xf numFmtId="0" fontId="6" fillId="0" borderId="0" xfId="0" applyFont="1"/>
    <xf numFmtId="176" fontId="12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3" fillId="0" borderId="4" xfId="0" applyFont="1" applyBorder="1"/>
    <xf numFmtId="0" fontId="14" fillId="0" borderId="4" xfId="0" applyFont="1" applyBorder="1"/>
    <xf numFmtId="0" fontId="0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9" fontId="6" fillId="0" borderId="20" xfId="0" applyNumberFormat="1" applyFont="1" applyBorder="1" applyAlignment="1" applyProtection="1">
      <alignment vertical="center"/>
    </xf>
    <xf numFmtId="179" fontId="6" fillId="0" borderId="27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31" xfId="0" applyNumberFormat="1" applyFont="1" applyBorder="1" applyAlignment="1" applyProtection="1">
      <alignment vertical="center"/>
    </xf>
    <xf numFmtId="37" fontId="12" fillId="3" borderId="0" xfId="3" applyFont="1" applyFill="1" applyBorder="1" applyAlignment="1">
      <alignment vertical="center" wrapText="1"/>
    </xf>
    <xf numFmtId="176" fontId="12" fillId="3" borderId="0" xfId="3" applyNumberFormat="1" applyFont="1" applyFill="1" applyBorder="1" applyAlignment="1">
      <alignment vertical="center" wrapText="1"/>
    </xf>
    <xf numFmtId="3" fontId="0" fillId="0" borderId="0" xfId="0" applyNumberFormat="1" applyBorder="1"/>
    <xf numFmtId="179" fontId="6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11" fillId="0" borderId="0" xfId="0" applyNumberFormat="1" applyFont="1" applyFill="1" applyAlignment="1" applyProtection="1">
      <alignment horizontal="left" vertical="center" wrapText="1"/>
    </xf>
    <xf numFmtId="37" fontId="7" fillId="0" borderId="13" xfId="3" applyNumberFormat="1" applyFont="1" applyBorder="1" applyAlignment="1" applyProtection="1">
      <alignment horizontal="center" vertical="center" shrinkToFit="1"/>
    </xf>
    <xf numFmtId="37" fontId="7" fillId="0" borderId="14" xfId="3" applyNumberFormat="1" applyFont="1" applyBorder="1" applyAlignment="1" applyProtection="1">
      <alignment horizontal="center" vertical="center" shrinkToFit="1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8" xfId="0" applyNumberFormat="1" applyFont="1" applyBorder="1" applyAlignment="1" applyProtection="1">
      <alignment horizontal="center"/>
    </xf>
    <xf numFmtId="37" fontId="6" fillId="0" borderId="21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49" fontId="7" fillId="0" borderId="7" xfId="0" quotePrefix="1" applyNumberFormat="1" applyFont="1" applyBorder="1" applyAlignment="1" applyProtection="1">
      <alignment horizontal="center" vertical="center"/>
    </xf>
    <xf numFmtId="37" fontId="7" fillId="0" borderId="22" xfId="3" applyNumberFormat="1" applyFont="1" applyBorder="1" applyAlignment="1" applyProtection="1">
      <alignment horizontal="center" vertical="center" wrapText="1"/>
    </xf>
    <xf numFmtId="37" fontId="7" fillId="0" borderId="23" xfId="3" applyNumberFormat="1" applyFont="1" applyBorder="1" applyAlignment="1" applyProtection="1">
      <alignment horizontal="center" vertical="center" wrapText="1"/>
    </xf>
    <xf numFmtId="37" fontId="10" fillId="0" borderId="0" xfId="0" applyNumberFormat="1" applyFont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 vertical="center" shrinkToFit="1"/>
    </xf>
    <xf numFmtId="37" fontId="6" fillId="0" borderId="10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 vertical="center" shrinkToFit="1"/>
    </xf>
    <xf numFmtId="37" fontId="6" fillId="0" borderId="26" xfId="0" applyNumberFormat="1" applyFont="1" applyBorder="1" applyAlignment="1" applyProtection="1">
      <alignment horizontal="center" vertical="center" shrinkToFit="1"/>
    </xf>
    <xf numFmtId="37" fontId="6" fillId="0" borderId="28" xfId="0" applyNumberFormat="1" applyFont="1" applyBorder="1" applyAlignment="1" applyProtection="1">
      <alignment horizontal="center" vertical="center" shrinkToFit="1"/>
    </xf>
    <xf numFmtId="37" fontId="6" fillId="0" borderId="29" xfId="0" applyNumberFormat="1" applyFont="1" applyBorder="1" applyAlignment="1" applyProtection="1">
      <alignment horizontal="center" vertical="center" shrinkToFit="1"/>
    </xf>
    <xf numFmtId="0" fontId="6" fillId="0" borderId="6" xfId="0" applyFont="1" applyFill="1" applyBorder="1"/>
    <xf numFmtId="49" fontId="7" fillId="0" borderId="32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9" fillId="0" borderId="13" xfId="3" applyNumberFormat="1" applyFont="1" applyBorder="1" applyAlignment="1" applyProtection="1">
      <alignment horizontal="center" vertical="center" wrapText="1"/>
    </xf>
    <xf numFmtId="37" fontId="9" fillId="0" borderId="14" xfId="3" applyNumberFormat="1" applyFont="1" applyBorder="1" applyAlignment="1" applyProtection="1">
      <alignment horizontal="center" vertical="center" wrapText="1"/>
    </xf>
    <xf numFmtId="180" fontId="6" fillId="0" borderId="17" xfId="3" applyNumberFormat="1" applyFont="1" applyBorder="1" applyAlignment="1" applyProtection="1">
      <alignment horizontal="right" vertical="center"/>
    </xf>
    <xf numFmtId="180" fontId="6" fillId="0" borderId="14" xfId="3" applyNumberFormat="1" applyFont="1" applyBorder="1" applyAlignment="1" applyProtection="1">
      <alignment horizontal="right" vertical="center"/>
    </xf>
    <xf numFmtId="179" fontId="6" fillId="0" borderId="16" xfId="0" applyNumberFormat="1" applyFont="1" applyBorder="1" applyAlignment="1" applyProtection="1">
      <alignment vertical="center"/>
    </xf>
    <xf numFmtId="180" fontId="6" fillId="0" borderId="17" xfId="3" applyNumberFormat="1" applyFont="1" applyBorder="1" applyAlignment="1" applyProtection="1">
      <alignment horizontal="right"/>
    </xf>
    <xf numFmtId="179" fontId="6" fillId="0" borderId="33" xfId="0" applyNumberFormat="1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I33" sqref="I33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8.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5.75" customHeight="1" thickBot="1" x14ac:dyDescent="0.2">
      <c r="B2" s="8"/>
      <c r="C2" s="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7" t="s">
        <v>26</v>
      </c>
      <c r="P2" s="67"/>
    </row>
    <row r="3" spans="1:17" ht="15" customHeight="1" x14ac:dyDescent="0.15">
      <c r="A3" s="55" t="s">
        <v>1</v>
      </c>
      <c r="B3" s="56"/>
      <c r="C3" s="56"/>
      <c r="D3" s="76" t="s">
        <v>2</v>
      </c>
      <c r="E3" s="52" t="s">
        <v>4</v>
      </c>
      <c r="F3" s="57"/>
      <c r="G3" s="58"/>
      <c r="H3" s="58"/>
      <c r="I3" s="58"/>
      <c r="J3" s="58"/>
      <c r="K3" s="58"/>
      <c r="L3" s="58"/>
      <c r="M3" s="58"/>
      <c r="N3" s="58"/>
      <c r="O3" s="59"/>
      <c r="P3" s="63" t="s">
        <v>22</v>
      </c>
    </row>
    <row r="4" spans="1:17" ht="45" customHeight="1" x14ac:dyDescent="0.15">
      <c r="A4" s="60" t="s">
        <v>5</v>
      </c>
      <c r="B4" s="61"/>
      <c r="C4" s="72"/>
      <c r="D4" s="77"/>
      <c r="E4" s="53"/>
      <c r="F4" s="24" t="s">
        <v>23</v>
      </c>
      <c r="G4" s="27" t="s">
        <v>3</v>
      </c>
      <c r="H4" s="28" t="s">
        <v>8</v>
      </c>
      <c r="I4" s="29" t="s">
        <v>7</v>
      </c>
      <c r="J4" s="24" t="s">
        <v>6</v>
      </c>
      <c r="K4" s="24" t="s">
        <v>9</v>
      </c>
      <c r="L4" s="28" t="s">
        <v>37</v>
      </c>
      <c r="M4" s="24" t="s">
        <v>10</v>
      </c>
      <c r="N4" s="24" t="s">
        <v>11</v>
      </c>
      <c r="O4" s="28" t="s">
        <v>12</v>
      </c>
      <c r="P4" s="64"/>
    </row>
    <row r="5" spans="1:17" ht="15" customHeight="1" x14ac:dyDescent="0.15">
      <c r="A5" s="4"/>
      <c r="B5" s="62" t="s">
        <v>16</v>
      </c>
      <c r="C5" s="73"/>
      <c r="D5" s="78">
        <v>2.92</v>
      </c>
      <c r="E5" s="18">
        <v>273828</v>
      </c>
      <c r="F5" s="25">
        <v>63572</v>
      </c>
      <c r="G5" s="25">
        <v>18747</v>
      </c>
      <c r="H5" s="25">
        <v>19819</v>
      </c>
      <c r="I5" s="25">
        <v>8740</v>
      </c>
      <c r="J5" s="25">
        <v>9101</v>
      </c>
      <c r="K5" s="25">
        <v>12657</v>
      </c>
      <c r="L5" s="25">
        <v>42490</v>
      </c>
      <c r="M5" s="25">
        <v>7116</v>
      </c>
      <c r="N5" s="25">
        <v>24817</v>
      </c>
      <c r="O5" s="25">
        <v>66769</v>
      </c>
      <c r="P5" s="30">
        <v>23.2</v>
      </c>
      <c r="Q5" s="36"/>
    </row>
    <row r="6" spans="1:17" ht="15" customHeight="1" x14ac:dyDescent="0.15">
      <c r="A6" s="5" t="s">
        <v>13</v>
      </c>
      <c r="B6" s="54" t="s">
        <v>18</v>
      </c>
      <c r="C6" s="74"/>
      <c r="D6" s="78">
        <v>2.68</v>
      </c>
      <c r="E6" s="18">
        <v>274123</v>
      </c>
      <c r="F6" s="25">
        <v>62885</v>
      </c>
      <c r="G6" s="25">
        <v>18030</v>
      </c>
      <c r="H6" s="25">
        <v>17824</v>
      </c>
      <c r="I6" s="25">
        <v>10385</v>
      </c>
      <c r="J6" s="25">
        <v>9508</v>
      </c>
      <c r="K6" s="25">
        <v>12796</v>
      </c>
      <c r="L6" s="25">
        <v>38421</v>
      </c>
      <c r="M6" s="25">
        <v>8393</v>
      </c>
      <c r="N6" s="25">
        <v>23768</v>
      </c>
      <c r="O6" s="25">
        <v>72113</v>
      </c>
      <c r="P6" s="30">
        <v>22.9</v>
      </c>
      <c r="Q6" s="36"/>
    </row>
    <row r="7" spans="1:17" ht="15" customHeight="1" x14ac:dyDescent="0.15">
      <c r="A7" s="5"/>
      <c r="B7" s="54" t="s">
        <v>20</v>
      </c>
      <c r="C7" s="74"/>
      <c r="D7" s="78">
        <v>2.75</v>
      </c>
      <c r="E7" s="18">
        <v>273661</v>
      </c>
      <c r="F7" s="25">
        <v>65483</v>
      </c>
      <c r="G7" s="25">
        <v>17123</v>
      </c>
      <c r="H7" s="25">
        <v>18542</v>
      </c>
      <c r="I7" s="25">
        <v>10507</v>
      </c>
      <c r="J7" s="25">
        <v>9592</v>
      </c>
      <c r="K7" s="25">
        <v>12848</v>
      </c>
      <c r="L7" s="25">
        <v>38484</v>
      </c>
      <c r="M7" s="25">
        <v>6506</v>
      </c>
      <c r="N7" s="25">
        <v>22555</v>
      </c>
      <c r="O7" s="25">
        <v>72021</v>
      </c>
      <c r="P7" s="30">
        <v>23.9</v>
      </c>
      <c r="Q7" s="36"/>
    </row>
    <row r="8" spans="1:17" ht="15" customHeight="1" x14ac:dyDescent="0.15">
      <c r="A8" s="5" t="s">
        <v>14</v>
      </c>
      <c r="B8" s="54" t="s">
        <v>15</v>
      </c>
      <c r="C8" s="74"/>
      <c r="D8" s="78">
        <v>2.88</v>
      </c>
      <c r="E8" s="18">
        <v>263272</v>
      </c>
      <c r="F8" s="25">
        <v>63669</v>
      </c>
      <c r="G8" s="25">
        <v>20257</v>
      </c>
      <c r="H8" s="25">
        <v>19518</v>
      </c>
      <c r="I8" s="25">
        <v>9229</v>
      </c>
      <c r="J8" s="25">
        <v>9053</v>
      </c>
      <c r="K8" s="25">
        <v>12363</v>
      </c>
      <c r="L8" s="25">
        <v>41083</v>
      </c>
      <c r="M8" s="25">
        <v>9430</v>
      </c>
      <c r="N8" s="25">
        <v>21348</v>
      </c>
      <c r="O8" s="25">
        <v>57323</v>
      </c>
      <c r="P8" s="30">
        <v>24.2</v>
      </c>
      <c r="Q8" s="36"/>
    </row>
    <row r="9" spans="1:17" ht="15" customHeight="1" x14ac:dyDescent="0.15">
      <c r="A9" s="5"/>
      <c r="B9" s="54" t="s">
        <v>19</v>
      </c>
      <c r="C9" s="74"/>
      <c r="D9" s="78">
        <v>2.78</v>
      </c>
      <c r="E9" s="18">
        <v>285921</v>
      </c>
      <c r="F9" s="25">
        <v>71660</v>
      </c>
      <c r="G9" s="25">
        <v>16466</v>
      </c>
      <c r="H9" s="25">
        <v>18844</v>
      </c>
      <c r="I9" s="25">
        <v>11092</v>
      </c>
      <c r="J9" s="25">
        <v>9092</v>
      </c>
      <c r="K9" s="25">
        <v>17896</v>
      </c>
      <c r="L9" s="25">
        <v>41379</v>
      </c>
      <c r="M9" s="25">
        <v>8322</v>
      </c>
      <c r="N9" s="25">
        <v>28002</v>
      </c>
      <c r="O9" s="25">
        <v>63167</v>
      </c>
      <c r="P9" s="30">
        <v>25.1</v>
      </c>
      <c r="Q9" s="36"/>
    </row>
    <row r="10" spans="1:17" ht="15" customHeight="1" x14ac:dyDescent="0.15">
      <c r="A10" s="5" t="s">
        <v>17</v>
      </c>
      <c r="B10" s="54" t="s">
        <v>28</v>
      </c>
      <c r="C10" s="74"/>
      <c r="D10" s="78">
        <v>2.92</v>
      </c>
      <c r="E10" s="18">
        <v>266228</v>
      </c>
      <c r="F10" s="25">
        <v>70501</v>
      </c>
      <c r="G10" s="25">
        <v>20650</v>
      </c>
      <c r="H10" s="25">
        <v>19064</v>
      </c>
      <c r="I10" s="25">
        <v>12366</v>
      </c>
      <c r="J10" s="25">
        <v>8009</v>
      </c>
      <c r="K10" s="25">
        <v>14356</v>
      </c>
      <c r="L10" s="25">
        <v>36322</v>
      </c>
      <c r="M10" s="25">
        <v>8903</v>
      </c>
      <c r="N10" s="25">
        <v>22061</v>
      </c>
      <c r="O10" s="25">
        <v>53995</v>
      </c>
      <c r="P10" s="30">
        <v>26.5</v>
      </c>
      <c r="Q10" s="36"/>
    </row>
    <row r="11" spans="1:17" ht="15" customHeight="1" x14ac:dyDescent="0.15">
      <c r="A11" s="6"/>
      <c r="B11" s="54" t="s">
        <v>41</v>
      </c>
      <c r="C11" s="74"/>
      <c r="D11" s="79">
        <v>2.83</v>
      </c>
      <c r="E11" s="19">
        <v>299164</v>
      </c>
      <c r="F11" s="22">
        <v>70536</v>
      </c>
      <c r="G11" s="22">
        <v>22053</v>
      </c>
      <c r="H11" s="22">
        <v>19523</v>
      </c>
      <c r="I11" s="22">
        <v>12652</v>
      </c>
      <c r="J11" s="22">
        <v>8899</v>
      </c>
      <c r="K11" s="22">
        <v>16227</v>
      </c>
      <c r="L11" s="22">
        <v>58306</v>
      </c>
      <c r="M11" s="22">
        <v>7244</v>
      </c>
      <c r="N11" s="22">
        <v>21787</v>
      </c>
      <c r="O11" s="22">
        <v>61938</v>
      </c>
      <c r="P11" s="31">
        <v>23.6</v>
      </c>
      <c r="Q11" s="36"/>
    </row>
    <row r="12" spans="1:17" ht="15" customHeight="1" x14ac:dyDescent="0.15">
      <c r="A12" s="68" t="s">
        <v>42</v>
      </c>
      <c r="B12" s="69"/>
      <c r="C12" s="69"/>
      <c r="D12" s="80">
        <f t="shared" ref="D12:P12" si="0">IF(D10=0,IF(D11=0,"-","皆増"),D11/D10*100)</f>
        <v>96.917808219178099</v>
      </c>
      <c r="E12" s="41">
        <f t="shared" si="0"/>
        <v>112.37135087218475</v>
      </c>
      <c r="F12" s="41">
        <f t="shared" si="0"/>
        <v>100.04964468589097</v>
      </c>
      <c r="G12" s="41">
        <f t="shared" si="0"/>
        <v>106.79418886198546</v>
      </c>
      <c r="H12" s="41">
        <f t="shared" si="0"/>
        <v>102.40767939571968</v>
      </c>
      <c r="I12" s="41">
        <f t="shared" si="0"/>
        <v>102.31279314248746</v>
      </c>
      <c r="J12" s="41">
        <f t="shared" si="0"/>
        <v>111.11249843925583</v>
      </c>
      <c r="K12" s="41">
        <f t="shared" si="0"/>
        <v>113.03287823906381</v>
      </c>
      <c r="L12" s="41">
        <f t="shared" si="0"/>
        <v>160.52530147018336</v>
      </c>
      <c r="M12" s="41">
        <f t="shared" si="0"/>
        <v>81.365831742109407</v>
      </c>
      <c r="N12" s="41">
        <f t="shared" si="0"/>
        <v>98.757989211731115</v>
      </c>
      <c r="O12" s="41">
        <f t="shared" si="0"/>
        <v>114.71062135382905</v>
      </c>
      <c r="P12" s="42">
        <f t="shared" si="0"/>
        <v>89.056603773584911</v>
      </c>
      <c r="Q12" s="36"/>
    </row>
    <row r="13" spans="1:17" ht="8.25" customHeight="1" x14ac:dyDescent="0.15">
      <c r="A13" s="39"/>
      <c r="B13" s="40"/>
      <c r="C13" s="75"/>
      <c r="D13" s="8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2"/>
      <c r="Q13" s="36"/>
    </row>
    <row r="14" spans="1:17" ht="16.5" customHeight="1" x14ac:dyDescent="0.15">
      <c r="A14" s="38" t="s">
        <v>29</v>
      </c>
      <c r="B14" s="9"/>
      <c r="C14" s="40" t="s">
        <v>31</v>
      </c>
      <c r="D14" s="78">
        <v>2.92</v>
      </c>
      <c r="E14" s="21">
        <v>285051</v>
      </c>
      <c r="F14" s="26">
        <v>64312</v>
      </c>
      <c r="G14" s="26">
        <v>22009</v>
      </c>
      <c r="H14" s="26">
        <v>24386</v>
      </c>
      <c r="I14" s="26">
        <v>11397</v>
      </c>
      <c r="J14" s="26">
        <v>6135</v>
      </c>
      <c r="K14" s="26">
        <v>17076</v>
      </c>
      <c r="L14" s="26">
        <v>49293</v>
      </c>
      <c r="M14" s="26">
        <v>3229</v>
      </c>
      <c r="N14" s="26">
        <v>18994</v>
      </c>
      <c r="O14" s="26">
        <v>68219</v>
      </c>
      <c r="P14" s="33">
        <v>22.6</v>
      </c>
      <c r="Q14" s="36"/>
    </row>
    <row r="15" spans="1:17" ht="16.5" customHeight="1" x14ac:dyDescent="0.15">
      <c r="A15" s="7"/>
      <c r="B15" s="9"/>
      <c r="C15" s="40" t="s">
        <v>32</v>
      </c>
      <c r="D15" s="78">
        <v>2.88</v>
      </c>
      <c r="E15" s="21">
        <v>288833</v>
      </c>
      <c r="F15" s="26">
        <v>61880</v>
      </c>
      <c r="G15" s="26">
        <v>19328</v>
      </c>
      <c r="H15" s="26">
        <v>20914</v>
      </c>
      <c r="I15" s="26">
        <v>7828</v>
      </c>
      <c r="J15" s="26">
        <v>5274</v>
      </c>
      <c r="K15" s="26">
        <v>10610</v>
      </c>
      <c r="L15" s="26">
        <v>101921</v>
      </c>
      <c r="M15" s="26">
        <v>2914</v>
      </c>
      <c r="N15" s="26">
        <v>12594</v>
      </c>
      <c r="O15" s="26">
        <v>45570</v>
      </c>
      <c r="P15" s="33">
        <v>21.4</v>
      </c>
      <c r="Q15" s="36"/>
    </row>
    <row r="16" spans="1:17" ht="16.5" customHeight="1" x14ac:dyDescent="0.15">
      <c r="A16" s="7"/>
      <c r="B16" s="9"/>
      <c r="C16" s="40" t="s">
        <v>33</v>
      </c>
      <c r="D16" s="78">
        <v>2.84</v>
      </c>
      <c r="E16" s="21">
        <v>310269</v>
      </c>
      <c r="F16" s="26">
        <v>68849</v>
      </c>
      <c r="G16" s="26">
        <v>25172</v>
      </c>
      <c r="H16" s="26">
        <v>24248</v>
      </c>
      <c r="I16" s="26">
        <v>7423</v>
      </c>
      <c r="J16" s="26">
        <v>10357</v>
      </c>
      <c r="K16" s="26">
        <v>27642</v>
      </c>
      <c r="L16" s="26">
        <v>55383</v>
      </c>
      <c r="M16" s="26">
        <v>5936</v>
      </c>
      <c r="N16" s="26">
        <v>21252</v>
      </c>
      <c r="O16" s="26">
        <v>64008</v>
      </c>
      <c r="P16" s="33">
        <v>22.2</v>
      </c>
      <c r="Q16" s="36"/>
    </row>
    <row r="17" spans="1:17" ht="16.5" customHeight="1" x14ac:dyDescent="0.15">
      <c r="A17" s="38"/>
      <c r="B17" s="9"/>
      <c r="C17" s="40" t="s">
        <v>34</v>
      </c>
      <c r="D17" s="78">
        <v>2.71</v>
      </c>
      <c r="E17" s="21">
        <v>280579</v>
      </c>
      <c r="F17" s="26">
        <v>66999</v>
      </c>
      <c r="G17" s="26">
        <v>18496</v>
      </c>
      <c r="H17" s="26">
        <v>17845</v>
      </c>
      <c r="I17" s="26">
        <v>13302</v>
      </c>
      <c r="J17" s="26">
        <v>8271</v>
      </c>
      <c r="K17" s="26">
        <v>14293</v>
      </c>
      <c r="L17" s="26">
        <v>32946</v>
      </c>
      <c r="M17" s="26">
        <v>10022</v>
      </c>
      <c r="N17" s="26">
        <v>19557</v>
      </c>
      <c r="O17" s="26">
        <v>78849</v>
      </c>
      <c r="P17" s="33">
        <v>23.9</v>
      </c>
      <c r="Q17" s="36"/>
    </row>
    <row r="18" spans="1:17" ht="16.5" customHeight="1" x14ac:dyDescent="0.15">
      <c r="A18" s="37"/>
      <c r="B18" s="9"/>
      <c r="C18" s="40" t="s">
        <v>35</v>
      </c>
      <c r="D18" s="78">
        <v>2.74</v>
      </c>
      <c r="E18" s="21">
        <v>276783</v>
      </c>
      <c r="F18" s="26">
        <v>70496</v>
      </c>
      <c r="G18" s="26">
        <v>22940</v>
      </c>
      <c r="H18" s="26">
        <v>19734</v>
      </c>
      <c r="I18" s="26">
        <v>16442</v>
      </c>
      <c r="J18" s="26">
        <v>8986</v>
      </c>
      <c r="K18" s="26">
        <v>15901</v>
      </c>
      <c r="L18" s="26">
        <v>38422</v>
      </c>
      <c r="M18" s="26">
        <v>6308</v>
      </c>
      <c r="N18" s="26">
        <v>19523</v>
      </c>
      <c r="O18" s="26">
        <v>58030</v>
      </c>
      <c r="P18" s="33">
        <v>25.5</v>
      </c>
      <c r="Q18" s="36"/>
    </row>
    <row r="19" spans="1:17" ht="16.5" customHeight="1" x14ac:dyDescent="0.15">
      <c r="A19" s="37"/>
      <c r="B19" s="9"/>
      <c r="C19" s="40" t="s">
        <v>36</v>
      </c>
      <c r="D19" s="78">
        <v>2.81</v>
      </c>
      <c r="E19" s="21">
        <v>272103</v>
      </c>
      <c r="F19" s="26">
        <v>69142</v>
      </c>
      <c r="G19" s="26">
        <v>28343</v>
      </c>
      <c r="H19" s="26">
        <v>15011</v>
      </c>
      <c r="I19" s="26">
        <v>20550</v>
      </c>
      <c r="J19" s="26">
        <v>9764</v>
      </c>
      <c r="K19" s="26">
        <v>11947</v>
      </c>
      <c r="L19" s="26">
        <v>32872</v>
      </c>
      <c r="M19" s="26">
        <v>7402</v>
      </c>
      <c r="N19" s="26">
        <v>20280</v>
      </c>
      <c r="O19" s="26">
        <v>56793</v>
      </c>
      <c r="P19" s="33">
        <v>25.4</v>
      </c>
      <c r="Q19" s="36"/>
    </row>
    <row r="20" spans="1:17" ht="16.5" customHeight="1" x14ac:dyDescent="0.15">
      <c r="A20" s="37"/>
      <c r="B20" s="9"/>
      <c r="C20" s="40" t="s">
        <v>38</v>
      </c>
      <c r="D20" s="78">
        <v>2.89</v>
      </c>
      <c r="E20" s="21">
        <v>325956</v>
      </c>
      <c r="F20" s="26">
        <v>73191</v>
      </c>
      <c r="G20" s="26">
        <v>42348</v>
      </c>
      <c r="H20" s="26">
        <v>18158</v>
      </c>
      <c r="I20" s="26">
        <v>13657</v>
      </c>
      <c r="J20" s="26">
        <v>8925</v>
      </c>
      <c r="K20" s="26">
        <v>14563</v>
      </c>
      <c r="L20" s="26">
        <v>71499</v>
      </c>
      <c r="M20" s="26">
        <v>8948</v>
      </c>
      <c r="N20" s="26">
        <v>22335</v>
      </c>
      <c r="O20" s="26">
        <v>52334</v>
      </c>
      <c r="P20" s="33">
        <v>22.5</v>
      </c>
      <c r="Q20" s="36"/>
    </row>
    <row r="21" spans="1:17" ht="16.5" customHeight="1" x14ac:dyDescent="0.15">
      <c r="A21" s="37"/>
      <c r="B21" s="9"/>
      <c r="C21" s="40" t="s">
        <v>39</v>
      </c>
      <c r="D21" s="78">
        <v>2.75</v>
      </c>
      <c r="E21" s="21">
        <v>280490</v>
      </c>
      <c r="F21" s="26">
        <v>72138</v>
      </c>
      <c r="G21" s="26">
        <v>18231</v>
      </c>
      <c r="H21" s="26">
        <v>17031</v>
      </c>
      <c r="I21" s="26">
        <v>9749</v>
      </c>
      <c r="J21" s="26">
        <v>4992</v>
      </c>
      <c r="K21" s="26">
        <v>15222</v>
      </c>
      <c r="L21" s="26">
        <v>47605</v>
      </c>
      <c r="M21" s="26">
        <v>8030</v>
      </c>
      <c r="N21" s="26">
        <v>25040</v>
      </c>
      <c r="O21" s="26">
        <v>62453</v>
      </c>
      <c r="P21" s="33">
        <v>25.7</v>
      </c>
      <c r="Q21" s="36"/>
    </row>
    <row r="22" spans="1:17" ht="16.5" customHeight="1" x14ac:dyDescent="0.15">
      <c r="A22" s="37"/>
      <c r="B22" s="9"/>
      <c r="C22" s="40" t="s">
        <v>40</v>
      </c>
      <c r="D22" s="78">
        <v>2.77</v>
      </c>
      <c r="E22" s="21">
        <v>233696</v>
      </c>
      <c r="F22" s="26">
        <v>67276</v>
      </c>
      <c r="G22" s="26">
        <v>23214</v>
      </c>
      <c r="H22" s="26">
        <v>19704</v>
      </c>
      <c r="I22" s="26">
        <v>12521</v>
      </c>
      <c r="J22" s="26">
        <v>6010</v>
      </c>
      <c r="K22" s="26">
        <v>10190</v>
      </c>
      <c r="L22" s="26">
        <v>28194</v>
      </c>
      <c r="M22" s="26">
        <v>6936</v>
      </c>
      <c r="N22" s="26">
        <v>18904</v>
      </c>
      <c r="O22" s="26">
        <v>40748</v>
      </c>
      <c r="P22" s="33">
        <v>28.8</v>
      </c>
      <c r="Q22" s="36"/>
    </row>
    <row r="23" spans="1:17" ht="16.5" customHeight="1" x14ac:dyDescent="0.15">
      <c r="A23" s="37"/>
      <c r="B23" s="9"/>
      <c r="C23" s="40" t="s">
        <v>30</v>
      </c>
      <c r="D23" s="78">
        <v>2.84</v>
      </c>
      <c r="E23" s="21">
        <v>305850</v>
      </c>
      <c r="F23" s="26">
        <v>74338</v>
      </c>
      <c r="G23" s="26">
        <v>13764</v>
      </c>
      <c r="H23" s="26">
        <v>18608</v>
      </c>
      <c r="I23" s="26">
        <v>13390</v>
      </c>
      <c r="J23" s="26">
        <v>9973</v>
      </c>
      <c r="K23" s="26">
        <v>18448</v>
      </c>
      <c r="L23" s="26">
        <v>71431</v>
      </c>
      <c r="M23" s="26">
        <v>12460</v>
      </c>
      <c r="N23" s="26">
        <v>26108</v>
      </c>
      <c r="O23" s="26">
        <v>47332</v>
      </c>
      <c r="P23" s="33">
        <v>24.3</v>
      </c>
      <c r="Q23" s="36"/>
    </row>
    <row r="24" spans="1:17" ht="16.5" customHeight="1" x14ac:dyDescent="0.15">
      <c r="A24" s="37"/>
      <c r="B24" s="9"/>
      <c r="C24" s="40" t="s">
        <v>27</v>
      </c>
      <c r="D24" s="78">
        <v>2.93</v>
      </c>
      <c r="E24" s="21">
        <v>388801</v>
      </c>
      <c r="F24" s="26">
        <v>73945</v>
      </c>
      <c r="G24" s="26">
        <v>10096</v>
      </c>
      <c r="H24" s="26">
        <v>19709</v>
      </c>
      <c r="I24" s="26">
        <v>15067</v>
      </c>
      <c r="J24" s="26">
        <v>11870</v>
      </c>
      <c r="K24" s="26">
        <v>18766</v>
      </c>
      <c r="L24" s="26">
        <v>132775</v>
      </c>
      <c r="M24" s="26">
        <v>7180</v>
      </c>
      <c r="N24" s="26">
        <v>25514</v>
      </c>
      <c r="O24" s="26">
        <v>73878</v>
      </c>
      <c r="P24" s="33">
        <v>19</v>
      </c>
      <c r="Q24" s="36"/>
    </row>
    <row r="25" spans="1:17" ht="16.5" customHeight="1" x14ac:dyDescent="0.15">
      <c r="A25" s="37"/>
      <c r="B25" s="9"/>
      <c r="C25" s="40" t="s">
        <v>21</v>
      </c>
      <c r="D25" s="78">
        <v>2.81</v>
      </c>
      <c r="E25" s="21">
        <v>341562</v>
      </c>
      <c r="F25" s="26">
        <v>83862</v>
      </c>
      <c r="G25" s="26">
        <v>20690</v>
      </c>
      <c r="H25" s="26">
        <v>18929</v>
      </c>
      <c r="I25" s="26">
        <v>10500</v>
      </c>
      <c r="J25" s="26">
        <v>16227</v>
      </c>
      <c r="K25" s="26">
        <v>20063</v>
      </c>
      <c r="L25" s="26">
        <v>37334</v>
      </c>
      <c r="M25" s="26">
        <v>7567</v>
      </c>
      <c r="N25" s="26">
        <v>31346</v>
      </c>
      <c r="O25" s="26">
        <v>95044</v>
      </c>
      <c r="P25" s="33">
        <v>24.6</v>
      </c>
      <c r="Q25" s="36"/>
    </row>
    <row r="26" spans="1:17" ht="8.25" customHeight="1" x14ac:dyDescent="0.15">
      <c r="A26" s="37"/>
      <c r="B26" s="9"/>
      <c r="C26" s="40"/>
      <c r="D26" s="78"/>
      <c r="E26" s="21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3"/>
      <c r="Q26" s="36"/>
    </row>
    <row r="27" spans="1:17" ht="16.5" customHeight="1" thickBot="1" x14ac:dyDescent="0.2">
      <c r="A27" s="70" t="s">
        <v>25</v>
      </c>
      <c r="B27" s="71"/>
      <c r="C27" s="71"/>
      <c r="D27" s="82">
        <f t="shared" ref="D27:P27" si="1">IF(D24=0,IF(D25=0,"-","皆増"),D25/D24*100)</f>
        <v>95.904436860068259</v>
      </c>
      <c r="E27" s="43">
        <f t="shared" si="1"/>
        <v>87.850082690116537</v>
      </c>
      <c r="F27" s="43">
        <f t="shared" si="1"/>
        <v>113.41131922374738</v>
      </c>
      <c r="G27" s="43">
        <f t="shared" si="1"/>
        <v>204.93264659270997</v>
      </c>
      <c r="H27" s="43">
        <f t="shared" si="1"/>
        <v>96.042417169820894</v>
      </c>
      <c r="I27" s="43">
        <f t="shared" si="1"/>
        <v>69.688723700803081</v>
      </c>
      <c r="J27" s="43">
        <f t="shared" si="1"/>
        <v>136.70598146588037</v>
      </c>
      <c r="K27" s="43">
        <f t="shared" si="1"/>
        <v>106.91143557497603</v>
      </c>
      <c r="L27" s="43">
        <f t="shared" si="1"/>
        <v>28.118245151572207</v>
      </c>
      <c r="M27" s="43">
        <f t="shared" si="1"/>
        <v>105.38997214484679</v>
      </c>
      <c r="N27" s="43">
        <f t="shared" si="1"/>
        <v>122.85803872383789</v>
      </c>
      <c r="O27" s="43">
        <f t="shared" si="1"/>
        <v>128.64993638160209</v>
      </c>
      <c r="P27" s="44">
        <f t="shared" si="1"/>
        <v>129.47368421052633</v>
      </c>
      <c r="Q27" s="36"/>
    </row>
    <row r="28" spans="1:17" ht="18" customHeight="1" x14ac:dyDescent="0.15">
      <c r="C28" s="10" t="s">
        <v>43</v>
      </c>
      <c r="D28" s="1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7"/>
    </row>
    <row r="29" spans="1:17" ht="15" customHeight="1" x14ac:dyDescent="0.15">
      <c r="C29" s="11"/>
      <c r="D29" s="10" t="s">
        <v>24</v>
      </c>
      <c r="E29" s="14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47"/>
    </row>
    <row r="30" spans="1:17" ht="15" customHeight="1" x14ac:dyDescent="0.15">
      <c r="A30" s="66"/>
      <c r="B30" s="66"/>
      <c r="C30" s="66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7"/>
    </row>
    <row r="31" spans="1:17" ht="15" customHeight="1" x14ac:dyDescent="0.15">
      <c r="A31" s="66"/>
      <c r="B31" s="66"/>
      <c r="C31" s="66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7"/>
    </row>
    <row r="32" spans="1:17" ht="15" customHeight="1" x14ac:dyDescent="0.15">
      <c r="C32" s="10"/>
      <c r="D32" s="14"/>
      <c r="E32" s="14"/>
      <c r="F32" s="14"/>
      <c r="G32" s="14"/>
      <c r="H32" s="10"/>
      <c r="I32" s="10"/>
      <c r="J32" s="14"/>
      <c r="K32" s="14"/>
      <c r="L32" s="14"/>
      <c r="M32" s="14"/>
      <c r="N32" s="14"/>
      <c r="O32" s="14"/>
      <c r="P32" s="34"/>
    </row>
    <row r="33" spans="1:16" ht="15" customHeight="1" x14ac:dyDescent="0.15">
      <c r="C33" s="11"/>
      <c r="D33" s="10"/>
      <c r="E33" s="14"/>
      <c r="F33" s="14"/>
      <c r="G33" s="14"/>
      <c r="H33" s="10"/>
      <c r="J33" s="14"/>
      <c r="K33" s="14"/>
      <c r="L33" s="14"/>
      <c r="M33" s="14"/>
      <c r="O33" s="14"/>
      <c r="P33" s="34"/>
    </row>
    <row r="34" spans="1:16" ht="16.5" customHeight="1" x14ac:dyDescent="0.15">
      <c r="C34" s="1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34"/>
    </row>
    <row r="35" spans="1:16" ht="17.25" customHeight="1" x14ac:dyDescent="0.15">
      <c r="C35" s="11"/>
      <c r="D35" s="15"/>
      <c r="E35" s="14"/>
      <c r="F35" s="14"/>
      <c r="G35" s="14"/>
      <c r="H35" s="10"/>
      <c r="J35" s="14"/>
      <c r="K35" s="14"/>
      <c r="L35" s="14"/>
      <c r="M35" s="14"/>
      <c r="O35" s="14"/>
      <c r="P35" s="34"/>
    </row>
    <row r="36" spans="1:16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s="2" customFormat="1" x14ac:dyDescent="0.15">
      <c r="D37" s="1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35"/>
    </row>
    <row r="38" spans="1:16" x14ac:dyDescent="0.15">
      <c r="A38" s="2"/>
      <c r="B38" s="2"/>
      <c r="C38" s="2"/>
      <c r="D38" s="1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35"/>
    </row>
    <row r="39" spans="1:16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3" customFormat="1" ht="13.5" x14ac:dyDescent="0.15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x14ac:dyDescent="0.15">
      <c r="C42" s="12"/>
    </row>
  </sheetData>
  <mergeCells count="20">
    <mergeCell ref="P3:P4"/>
    <mergeCell ref="A1:P1"/>
    <mergeCell ref="B11:C11"/>
    <mergeCell ref="A30:C30"/>
    <mergeCell ref="A31:C31"/>
    <mergeCell ref="O2:P2"/>
    <mergeCell ref="A12:C12"/>
    <mergeCell ref="A27:C27"/>
    <mergeCell ref="D34:O34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2023-02-14T06:09:26Z</cp:lastPrinted>
  <dcterms:created xsi:type="dcterms:W3CDTF">2018-11-06T00:22:15Z</dcterms:created>
  <dcterms:modified xsi:type="dcterms:W3CDTF">2023-02-14T06:09:41Z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