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④計画係\340   オープンデータ\R5\【データ】BODIC登録用\"/>
    </mc:Choice>
  </mc:AlternateContent>
  <xr:revisionPtr revIDLastSave="0" documentId="13_ncr:1_{F2108875-FF50-4B2E-B2DA-AE7C595FFFD1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都市別都市計画道路一覧表" sheetId="1" r:id="rId1"/>
  </sheets>
  <definedNames>
    <definedName name="_xlnm.Print_Area" localSheetId="0">都市別都市計画道路一覧表!$A$1:$F$54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D54" i="1"/>
  <c r="C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54" i="1" l="1"/>
</calcChain>
</file>

<file path=xl/sharedStrings.xml><?xml version="1.0" encoding="utf-8"?>
<sst xmlns="http://schemas.openxmlformats.org/spreadsheetml/2006/main" count="110" uniqueCount="93">
  <si>
    <t>都市別都市計画道路の一覧表</t>
    <rPh sb="0" eb="3">
      <t>トシベツ</t>
    </rPh>
    <rPh sb="3" eb="5">
      <t>トシ</t>
    </rPh>
    <rPh sb="5" eb="7">
      <t>ケイカク</t>
    </rPh>
    <rPh sb="7" eb="9">
      <t>ドウロ</t>
    </rPh>
    <rPh sb="10" eb="12">
      <t>イチラン</t>
    </rPh>
    <rPh sb="12" eb="13">
      <t>ヒョウ</t>
    </rPh>
    <phoneticPr fontId="2"/>
  </si>
  <si>
    <t>都市計画区域名</t>
  </si>
  <si>
    <t>市町村名</t>
  </si>
  <si>
    <t>都市計画道路</t>
  </si>
  <si>
    <t>改良済</t>
  </si>
  <si>
    <t>路線数</t>
  </si>
  <si>
    <t>延長（km）</t>
  </si>
  <si>
    <t>改良率（％）</t>
    <phoneticPr fontId="2"/>
  </si>
  <si>
    <t>鹿児島</t>
    <phoneticPr fontId="2"/>
  </si>
  <si>
    <t>鹿児島市</t>
  </si>
  <si>
    <t>郡山</t>
    <phoneticPr fontId="2"/>
  </si>
  <si>
    <t>鹿屋</t>
    <phoneticPr fontId="2"/>
  </si>
  <si>
    <t>鹿屋市</t>
  </si>
  <si>
    <t>串良</t>
    <phoneticPr fontId="2"/>
  </si>
  <si>
    <t>吾平</t>
    <phoneticPr fontId="2"/>
  </si>
  <si>
    <t>枕崎</t>
    <phoneticPr fontId="2"/>
  </si>
  <si>
    <t>枕崎市</t>
  </si>
  <si>
    <t>阿久根</t>
  </si>
  <si>
    <t>阿久根市</t>
  </si>
  <si>
    <t>出水</t>
    <phoneticPr fontId="2"/>
  </si>
  <si>
    <t>出水市</t>
  </si>
  <si>
    <t>大口</t>
    <phoneticPr fontId="2"/>
  </si>
  <si>
    <t>伊佐市</t>
  </si>
  <si>
    <t>山川</t>
    <phoneticPr fontId="2"/>
  </si>
  <si>
    <t>指宿市</t>
  </si>
  <si>
    <t>指宿</t>
    <phoneticPr fontId="2"/>
  </si>
  <si>
    <t>西之表</t>
  </si>
  <si>
    <t>西之表市</t>
  </si>
  <si>
    <t>垂水</t>
    <phoneticPr fontId="2"/>
  </si>
  <si>
    <t>垂水市</t>
  </si>
  <si>
    <t>薩摩川内</t>
  </si>
  <si>
    <t>薩摩川内市</t>
  </si>
  <si>
    <t>東市来</t>
  </si>
  <si>
    <t>日置市</t>
  </si>
  <si>
    <t>伊集院</t>
  </si>
  <si>
    <t>吹上</t>
    <phoneticPr fontId="2"/>
  </si>
  <si>
    <t>国分</t>
    <phoneticPr fontId="2"/>
  </si>
  <si>
    <t>霧島市</t>
  </si>
  <si>
    <t>牧園</t>
    <phoneticPr fontId="2"/>
  </si>
  <si>
    <t>溝辺</t>
    <phoneticPr fontId="2"/>
  </si>
  <si>
    <t>隼人</t>
    <phoneticPr fontId="2"/>
  </si>
  <si>
    <t>福山</t>
    <phoneticPr fontId="2"/>
  </si>
  <si>
    <t>串木野</t>
    <phoneticPr fontId="2"/>
  </si>
  <si>
    <t>いちき串木野市</t>
  </si>
  <si>
    <t>加世田</t>
  </si>
  <si>
    <t>南さつま市</t>
  </si>
  <si>
    <t>笠沙</t>
    <phoneticPr fontId="2"/>
  </si>
  <si>
    <t>財部</t>
    <phoneticPr fontId="2"/>
  </si>
  <si>
    <t>曽於市</t>
  </si>
  <si>
    <t>大隅</t>
    <phoneticPr fontId="2"/>
  </si>
  <si>
    <t>末吉</t>
    <phoneticPr fontId="2"/>
  </si>
  <si>
    <t>志布志</t>
    <phoneticPr fontId="2"/>
  </si>
  <si>
    <t>志布志市</t>
  </si>
  <si>
    <t>名瀬</t>
    <phoneticPr fontId="2"/>
  </si>
  <si>
    <t>頴娃</t>
    <phoneticPr fontId="2"/>
  </si>
  <si>
    <t>南九州市</t>
  </si>
  <si>
    <t>知覧</t>
    <phoneticPr fontId="2"/>
  </si>
  <si>
    <t>川辺</t>
    <phoneticPr fontId="2"/>
  </si>
  <si>
    <t>姶良</t>
    <phoneticPr fontId="2"/>
  </si>
  <si>
    <t>姶良市</t>
  </si>
  <si>
    <t>さつま</t>
  </si>
  <si>
    <t>さつま町</t>
  </si>
  <si>
    <t>栗野</t>
    <phoneticPr fontId="2"/>
  </si>
  <si>
    <t>湧水町</t>
  </si>
  <si>
    <t>吉松</t>
    <phoneticPr fontId="2"/>
  </si>
  <si>
    <t>大崎</t>
    <phoneticPr fontId="2"/>
  </si>
  <si>
    <t>大崎町</t>
  </si>
  <si>
    <t>大根占</t>
    <phoneticPr fontId="2"/>
  </si>
  <si>
    <t>錦江町</t>
  </si>
  <si>
    <t>肝付</t>
    <phoneticPr fontId="2"/>
  </si>
  <si>
    <t>肝付町</t>
  </si>
  <si>
    <t>中種子</t>
    <phoneticPr fontId="2"/>
  </si>
  <si>
    <t>中種子町</t>
  </si>
  <si>
    <t>南種子</t>
    <phoneticPr fontId="2"/>
  </si>
  <si>
    <t>南種子町</t>
  </si>
  <si>
    <t>上屋久</t>
  </si>
  <si>
    <t>屋久島町</t>
  </si>
  <si>
    <t>屋久</t>
    <phoneticPr fontId="2"/>
  </si>
  <si>
    <t>瀬戸内</t>
  </si>
  <si>
    <t>瀬戸内町</t>
  </si>
  <si>
    <t>喜界</t>
    <phoneticPr fontId="2"/>
  </si>
  <si>
    <t>喜界町</t>
  </si>
  <si>
    <t>徳之島</t>
  </si>
  <si>
    <t>徳之島町</t>
  </si>
  <si>
    <t>天城</t>
    <phoneticPr fontId="2"/>
  </si>
  <si>
    <t>天城町</t>
  </si>
  <si>
    <t>和泊</t>
    <phoneticPr fontId="2"/>
  </si>
  <si>
    <t>和泊町</t>
  </si>
  <si>
    <t>知名</t>
    <phoneticPr fontId="2"/>
  </si>
  <si>
    <t>知名町</t>
  </si>
  <si>
    <t>合計</t>
    <phoneticPr fontId="2"/>
  </si>
  <si>
    <t>曽於市
志布志市</t>
    <rPh sb="4" eb="8">
      <t>シブシシ</t>
    </rPh>
    <phoneticPr fontId="2"/>
  </si>
  <si>
    <t>奄美市
龍郷町</t>
    <rPh sb="4" eb="7">
      <t>タツゴウチョウ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</si>
</sst>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0_);[Red]\(0.00\)"/>
    <numFmt numFmtId="178" formatCode="0.00_ "/>
  </numFmts>
  <fonts count="4" x14ac:knownFonts="1"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9" fontId="1" fillId="2" borderId="9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77" fontId="1" fillId="2" borderId="9" xfId="0" applyNumberFormat="1" applyFont="1" applyFill="1" applyBorder="1" applyAlignment="1">
      <alignment horizontal="center" vertical="center"/>
    </xf>
    <xf numFmtId="178" fontId="1" fillId="2" borderId="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54"/>
  <sheetViews>
    <sheetView tabSelected="1" view="pageBreakPreview" zoomScale="130" zoomScaleNormal="100" zoomScaleSheetLayoutView="130" workbookViewId="0">
      <selection activeCell="F1" sqref="F1"/>
    </sheetView>
  </sheetViews>
  <sheetFormatPr defaultColWidth="9.09765625" defaultRowHeight="14" x14ac:dyDescent="0.2"/>
  <cols>
    <col min="1" max="1" width="19.3984375" style="3" customWidth="1"/>
    <col min="2" max="2" width="17.8984375" style="3" customWidth="1"/>
    <col min="3" max="3" width="13" style="3" customWidth="1"/>
    <col min="4" max="4" width="13.8984375" style="3" bestFit="1" customWidth="1"/>
    <col min="5" max="5" width="16.69921875" style="3" customWidth="1"/>
    <col min="6" max="6" width="17.59765625" style="3" customWidth="1"/>
    <col min="7" max="16384" width="9.09765625" style="3"/>
  </cols>
  <sheetData>
    <row r="1" spans="1:6" ht="14.5" thickBot="1" x14ac:dyDescent="0.25">
      <c r="A1" s="1" t="s">
        <v>0</v>
      </c>
      <c r="B1" s="1"/>
      <c r="C1" s="1"/>
      <c r="D1" s="1"/>
      <c r="E1" s="1"/>
      <c r="F1" s="2"/>
    </row>
    <row r="2" spans="1:6" ht="14.5" thickBot="1" x14ac:dyDescent="0.25">
      <c r="A2" s="19" t="s">
        <v>1</v>
      </c>
      <c r="B2" s="19" t="s">
        <v>2</v>
      </c>
      <c r="C2" s="21" t="s">
        <v>3</v>
      </c>
      <c r="D2" s="22"/>
      <c r="E2" s="23" t="s">
        <v>4</v>
      </c>
      <c r="F2" s="24"/>
    </row>
    <row r="3" spans="1:6" ht="14.5" thickBot="1" x14ac:dyDescent="0.25">
      <c r="A3" s="20"/>
      <c r="B3" s="20"/>
      <c r="C3" s="4" t="s">
        <v>5</v>
      </c>
      <c r="D3" s="4" t="s">
        <v>6</v>
      </c>
      <c r="E3" s="4" t="s">
        <v>6</v>
      </c>
      <c r="F3" s="5" t="s">
        <v>7</v>
      </c>
    </row>
    <row r="4" spans="1:6" ht="14.5" thickBot="1" x14ac:dyDescent="0.25">
      <c r="A4" s="6" t="s">
        <v>8</v>
      </c>
      <c r="B4" s="7" t="s">
        <v>9</v>
      </c>
      <c r="C4" s="8">
        <v>147</v>
      </c>
      <c r="D4" s="28">
        <v>237.35</v>
      </c>
      <c r="E4" s="27">
        <v>204.33</v>
      </c>
      <c r="F4" s="9">
        <f>E4/D4</f>
        <v>0.86088055614072057</v>
      </c>
    </row>
    <row r="5" spans="1:6" ht="14.5" thickBot="1" x14ac:dyDescent="0.25">
      <c r="A5" s="6" t="s">
        <v>10</v>
      </c>
      <c r="B5" s="4" t="s">
        <v>9</v>
      </c>
      <c r="C5" s="8">
        <v>5</v>
      </c>
      <c r="D5" s="28">
        <v>6.37</v>
      </c>
      <c r="E5" s="27">
        <v>3.6</v>
      </c>
      <c r="F5" s="9">
        <f t="shared" ref="F5:F53" si="0">E5/D5</f>
        <v>0.56514913657770804</v>
      </c>
    </row>
    <row r="6" spans="1:6" ht="14.5" thickBot="1" x14ac:dyDescent="0.25">
      <c r="A6" s="6" t="s">
        <v>11</v>
      </c>
      <c r="B6" s="4" t="s">
        <v>12</v>
      </c>
      <c r="C6" s="8">
        <v>23</v>
      </c>
      <c r="D6" s="28">
        <v>55.55</v>
      </c>
      <c r="E6" s="27">
        <v>47.23</v>
      </c>
      <c r="F6" s="9">
        <f t="shared" si="0"/>
        <v>0.85022502250225018</v>
      </c>
    </row>
    <row r="7" spans="1:6" ht="14.5" thickBot="1" x14ac:dyDescent="0.25">
      <c r="A7" s="6" t="s">
        <v>13</v>
      </c>
      <c r="B7" s="4" t="s">
        <v>12</v>
      </c>
      <c r="C7" s="8">
        <v>5</v>
      </c>
      <c r="D7" s="28">
        <v>11.35</v>
      </c>
      <c r="E7" s="27">
        <v>11.35</v>
      </c>
      <c r="F7" s="9">
        <f t="shared" si="0"/>
        <v>1</v>
      </c>
    </row>
    <row r="8" spans="1:6" ht="14.5" thickBot="1" x14ac:dyDescent="0.25">
      <c r="A8" s="6" t="s">
        <v>14</v>
      </c>
      <c r="B8" s="4" t="s">
        <v>12</v>
      </c>
      <c r="C8" s="8">
        <v>3</v>
      </c>
      <c r="D8" s="28">
        <v>5.25</v>
      </c>
      <c r="E8" s="27">
        <v>2.68</v>
      </c>
      <c r="F8" s="9">
        <f t="shared" si="0"/>
        <v>0.51047619047619053</v>
      </c>
    </row>
    <row r="9" spans="1:6" ht="14.5" thickBot="1" x14ac:dyDescent="0.25">
      <c r="A9" s="6" t="s">
        <v>15</v>
      </c>
      <c r="B9" s="10" t="s">
        <v>16</v>
      </c>
      <c r="C9" s="11">
        <v>17</v>
      </c>
      <c r="D9" s="28">
        <v>17.14</v>
      </c>
      <c r="E9" s="27">
        <v>17.14</v>
      </c>
      <c r="F9" s="9">
        <f t="shared" si="0"/>
        <v>1</v>
      </c>
    </row>
    <row r="10" spans="1:6" ht="14.5" thickBot="1" x14ac:dyDescent="0.25">
      <c r="A10" s="6" t="s">
        <v>17</v>
      </c>
      <c r="B10" s="10" t="s">
        <v>18</v>
      </c>
      <c r="C10" s="11">
        <v>17</v>
      </c>
      <c r="D10" s="28">
        <v>30.73</v>
      </c>
      <c r="E10" s="27">
        <v>16.989999999999998</v>
      </c>
      <c r="F10" s="9">
        <f t="shared" si="0"/>
        <v>0.55287992190042301</v>
      </c>
    </row>
    <row r="11" spans="1:6" ht="14.5" thickBot="1" x14ac:dyDescent="0.25">
      <c r="A11" s="6" t="s">
        <v>19</v>
      </c>
      <c r="B11" s="5" t="s">
        <v>20</v>
      </c>
      <c r="C11" s="8">
        <v>13</v>
      </c>
      <c r="D11" s="28">
        <v>41.52</v>
      </c>
      <c r="E11" s="27">
        <v>32.6</v>
      </c>
      <c r="F11" s="9">
        <f t="shared" si="0"/>
        <v>0.78516377649325619</v>
      </c>
    </row>
    <row r="12" spans="1:6" ht="14.5" thickBot="1" x14ac:dyDescent="0.25">
      <c r="A12" s="6" t="s">
        <v>21</v>
      </c>
      <c r="B12" s="5" t="s">
        <v>22</v>
      </c>
      <c r="C12" s="8">
        <v>10</v>
      </c>
      <c r="D12" s="28">
        <v>16.55</v>
      </c>
      <c r="E12" s="27">
        <v>12.2</v>
      </c>
      <c r="F12" s="9">
        <f t="shared" si="0"/>
        <v>0.73716012084592142</v>
      </c>
    </row>
    <row r="13" spans="1:6" ht="14.5" thickBot="1" x14ac:dyDescent="0.25">
      <c r="A13" s="6" t="s">
        <v>23</v>
      </c>
      <c r="B13" s="12" t="s">
        <v>24</v>
      </c>
      <c r="C13" s="8">
        <v>6</v>
      </c>
      <c r="D13" s="28">
        <v>6.86</v>
      </c>
      <c r="E13" s="27">
        <v>6.31</v>
      </c>
      <c r="F13" s="9">
        <f t="shared" si="0"/>
        <v>0.91982507288629722</v>
      </c>
    </row>
    <row r="14" spans="1:6" ht="14.5" thickBot="1" x14ac:dyDescent="0.25">
      <c r="A14" s="6" t="s">
        <v>25</v>
      </c>
      <c r="B14" s="4" t="s">
        <v>24</v>
      </c>
      <c r="C14" s="8">
        <v>23</v>
      </c>
      <c r="D14" s="28">
        <v>32.049999999999997</v>
      </c>
      <c r="E14" s="27">
        <v>20.43</v>
      </c>
      <c r="F14" s="9">
        <f t="shared" si="0"/>
        <v>0.63744149765990643</v>
      </c>
    </row>
    <row r="15" spans="1:6" ht="14.5" thickBot="1" x14ac:dyDescent="0.25">
      <c r="A15" s="6" t="s">
        <v>26</v>
      </c>
      <c r="B15" s="10" t="s">
        <v>27</v>
      </c>
      <c r="C15" s="11">
        <v>7</v>
      </c>
      <c r="D15" s="28">
        <v>8.0299999999999994</v>
      </c>
      <c r="E15" s="27">
        <v>7.3</v>
      </c>
      <c r="F15" s="9">
        <f t="shared" si="0"/>
        <v>0.90909090909090917</v>
      </c>
    </row>
    <row r="16" spans="1:6" ht="14.5" thickBot="1" x14ac:dyDescent="0.25">
      <c r="A16" s="6" t="s">
        <v>28</v>
      </c>
      <c r="B16" s="10" t="s">
        <v>29</v>
      </c>
      <c r="C16" s="11">
        <v>10</v>
      </c>
      <c r="D16" s="28">
        <v>20.7</v>
      </c>
      <c r="E16" s="27">
        <v>19.190000000000001</v>
      </c>
      <c r="F16" s="9">
        <f t="shared" si="0"/>
        <v>0.92705314009661843</v>
      </c>
    </row>
    <row r="17" spans="1:6" ht="14.5" thickBot="1" x14ac:dyDescent="0.25">
      <c r="A17" s="6" t="s">
        <v>30</v>
      </c>
      <c r="B17" s="5" t="s">
        <v>31</v>
      </c>
      <c r="C17" s="8">
        <v>40</v>
      </c>
      <c r="D17" s="28">
        <v>78.55</v>
      </c>
      <c r="E17" s="27">
        <v>58.78</v>
      </c>
      <c r="F17" s="9">
        <f t="shared" si="0"/>
        <v>0.74831317632081484</v>
      </c>
    </row>
    <row r="18" spans="1:6" ht="14.5" thickBot="1" x14ac:dyDescent="0.25">
      <c r="A18" s="6" t="s">
        <v>32</v>
      </c>
      <c r="B18" s="13" t="s">
        <v>33</v>
      </c>
      <c r="C18" s="8">
        <v>6</v>
      </c>
      <c r="D18" s="28">
        <v>4.62</v>
      </c>
      <c r="E18" s="27">
        <v>2.2599999999999998</v>
      </c>
      <c r="F18" s="9">
        <f t="shared" si="0"/>
        <v>0.4891774891774891</v>
      </c>
    </row>
    <row r="19" spans="1:6" ht="14.5" thickBot="1" x14ac:dyDescent="0.25">
      <c r="A19" s="6" t="s">
        <v>34</v>
      </c>
      <c r="B19" s="13" t="s">
        <v>33</v>
      </c>
      <c r="C19" s="8">
        <v>16</v>
      </c>
      <c r="D19" s="28">
        <v>16.600000000000001</v>
      </c>
      <c r="E19" s="27">
        <v>14.91</v>
      </c>
      <c r="F19" s="9">
        <f t="shared" si="0"/>
        <v>0.89819277108433726</v>
      </c>
    </row>
    <row r="20" spans="1:6" ht="14.5" thickBot="1" x14ac:dyDescent="0.25">
      <c r="A20" s="6" t="s">
        <v>35</v>
      </c>
      <c r="B20" s="13" t="s">
        <v>33</v>
      </c>
      <c r="C20" s="8">
        <v>4</v>
      </c>
      <c r="D20" s="28">
        <v>8.1300000000000008</v>
      </c>
      <c r="E20" s="27">
        <v>4.8099999999999996</v>
      </c>
      <c r="F20" s="9">
        <f t="shared" si="0"/>
        <v>0.59163591635916346</v>
      </c>
    </row>
    <row r="21" spans="1:6" ht="14.5" thickBot="1" x14ac:dyDescent="0.25">
      <c r="A21" s="6" t="s">
        <v>36</v>
      </c>
      <c r="B21" s="13" t="s">
        <v>37</v>
      </c>
      <c r="C21" s="8">
        <v>18</v>
      </c>
      <c r="D21" s="28">
        <v>43.72</v>
      </c>
      <c r="E21" s="27">
        <v>36.299999999999997</v>
      </c>
      <c r="F21" s="9">
        <f t="shared" si="0"/>
        <v>0.83028362305580961</v>
      </c>
    </row>
    <row r="22" spans="1:6" ht="14.5" thickBot="1" x14ac:dyDescent="0.25">
      <c r="A22" s="6" t="s">
        <v>38</v>
      </c>
      <c r="B22" s="13" t="s">
        <v>37</v>
      </c>
      <c r="C22" s="8">
        <v>4</v>
      </c>
      <c r="D22" s="28">
        <v>15.71</v>
      </c>
      <c r="E22" s="27">
        <v>14.87</v>
      </c>
      <c r="F22" s="9">
        <f t="shared" si="0"/>
        <v>0.94653087205601516</v>
      </c>
    </row>
    <row r="23" spans="1:6" ht="14.5" thickBot="1" x14ac:dyDescent="0.25">
      <c r="A23" s="6" t="s">
        <v>39</v>
      </c>
      <c r="B23" s="13" t="s">
        <v>37</v>
      </c>
      <c r="C23" s="8">
        <v>7</v>
      </c>
      <c r="D23" s="28">
        <v>7.25</v>
      </c>
      <c r="E23" s="27">
        <v>5.65</v>
      </c>
      <c r="F23" s="9">
        <f t="shared" si="0"/>
        <v>0.77931034482758621</v>
      </c>
    </row>
    <row r="24" spans="1:6" ht="14.5" thickBot="1" x14ac:dyDescent="0.25">
      <c r="A24" s="6" t="s">
        <v>40</v>
      </c>
      <c r="B24" s="13" t="s">
        <v>37</v>
      </c>
      <c r="C24" s="8">
        <v>17</v>
      </c>
      <c r="D24" s="28">
        <v>34.06</v>
      </c>
      <c r="E24" s="27">
        <v>27.68</v>
      </c>
      <c r="F24" s="9">
        <f t="shared" si="0"/>
        <v>0.81268349970640041</v>
      </c>
    </row>
    <row r="25" spans="1:6" ht="14.5" thickBot="1" x14ac:dyDescent="0.25">
      <c r="A25" s="6" t="s">
        <v>41</v>
      </c>
      <c r="B25" s="14" t="s">
        <v>37</v>
      </c>
      <c r="C25" s="8">
        <v>1</v>
      </c>
      <c r="D25" s="28">
        <v>4.08</v>
      </c>
      <c r="E25" s="27">
        <v>4.08</v>
      </c>
      <c r="F25" s="9">
        <f t="shared" si="0"/>
        <v>1</v>
      </c>
    </row>
    <row r="26" spans="1:6" ht="14.5" thickBot="1" x14ac:dyDescent="0.25">
      <c r="A26" s="6" t="s">
        <v>42</v>
      </c>
      <c r="B26" s="5" t="s">
        <v>43</v>
      </c>
      <c r="C26" s="8">
        <v>35</v>
      </c>
      <c r="D26" s="28">
        <v>41.79</v>
      </c>
      <c r="E26" s="27">
        <v>28.51</v>
      </c>
      <c r="F26" s="9">
        <f t="shared" si="0"/>
        <v>0.68222062694424512</v>
      </c>
    </row>
    <row r="27" spans="1:6" ht="14.5" thickBot="1" x14ac:dyDescent="0.25">
      <c r="A27" s="6" t="s">
        <v>44</v>
      </c>
      <c r="B27" s="12" t="s">
        <v>45</v>
      </c>
      <c r="C27" s="8">
        <v>15</v>
      </c>
      <c r="D27" s="28">
        <v>23</v>
      </c>
      <c r="E27" s="27">
        <v>20.58</v>
      </c>
      <c r="F27" s="9">
        <f t="shared" si="0"/>
        <v>0.89478260869565207</v>
      </c>
    </row>
    <row r="28" spans="1:6" ht="14.5" thickBot="1" x14ac:dyDescent="0.25">
      <c r="A28" s="6" t="s">
        <v>46</v>
      </c>
      <c r="B28" s="12" t="s">
        <v>45</v>
      </c>
      <c r="C28" s="8">
        <v>2</v>
      </c>
      <c r="D28" s="28">
        <v>0.28000000000000003</v>
      </c>
      <c r="E28" s="27">
        <v>0.28000000000000003</v>
      </c>
      <c r="F28" s="9">
        <f t="shared" si="0"/>
        <v>1</v>
      </c>
    </row>
    <row r="29" spans="1:6" ht="14.5" thickBot="1" x14ac:dyDescent="0.25">
      <c r="A29" s="6" t="s">
        <v>47</v>
      </c>
      <c r="B29" s="13" t="s">
        <v>48</v>
      </c>
      <c r="C29" s="8">
        <v>6</v>
      </c>
      <c r="D29" s="28">
        <v>8.23</v>
      </c>
      <c r="E29" s="27">
        <v>6.92</v>
      </c>
      <c r="F29" s="9">
        <f t="shared" si="0"/>
        <v>0.84082624544349938</v>
      </c>
    </row>
    <row r="30" spans="1:6" ht="28.5" thickBot="1" x14ac:dyDescent="0.25">
      <c r="A30" s="6" t="s">
        <v>49</v>
      </c>
      <c r="B30" s="13" t="s">
        <v>91</v>
      </c>
      <c r="C30" s="8">
        <v>17</v>
      </c>
      <c r="D30" s="28">
        <v>30.7</v>
      </c>
      <c r="E30" s="27">
        <v>27.43</v>
      </c>
      <c r="F30" s="9">
        <f t="shared" si="0"/>
        <v>0.89348534201954399</v>
      </c>
    </row>
    <row r="31" spans="1:6" ht="14.5" thickBot="1" x14ac:dyDescent="0.25">
      <c r="A31" s="6" t="s">
        <v>50</v>
      </c>
      <c r="B31" s="14" t="s">
        <v>48</v>
      </c>
      <c r="C31" s="8">
        <v>12</v>
      </c>
      <c r="D31" s="28">
        <v>13.87</v>
      </c>
      <c r="E31" s="27">
        <v>7.11</v>
      </c>
      <c r="F31" s="9">
        <f t="shared" si="0"/>
        <v>0.51261715933669794</v>
      </c>
    </row>
    <row r="32" spans="1:6" ht="14.5" thickBot="1" x14ac:dyDescent="0.25">
      <c r="A32" s="6" t="s">
        <v>51</v>
      </c>
      <c r="B32" s="5" t="s">
        <v>52</v>
      </c>
      <c r="C32" s="8">
        <v>8</v>
      </c>
      <c r="D32" s="28">
        <v>22.39</v>
      </c>
      <c r="E32" s="27">
        <v>12.82</v>
      </c>
      <c r="F32" s="9">
        <f t="shared" si="0"/>
        <v>0.57257704332291204</v>
      </c>
    </row>
    <row r="33" spans="1:6" ht="28.5" thickBot="1" x14ac:dyDescent="0.25">
      <c r="A33" s="6" t="s">
        <v>53</v>
      </c>
      <c r="B33" s="5" t="s">
        <v>92</v>
      </c>
      <c r="C33" s="8">
        <v>27</v>
      </c>
      <c r="D33" s="28">
        <v>31.19</v>
      </c>
      <c r="E33" s="27">
        <v>28.59</v>
      </c>
      <c r="F33" s="9">
        <f t="shared" si="0"/>
        <v>0.91663994870150689</v>
      </c>
    </row>
    <row r="34" spans="1:6" ht="14.5" thickBot="1" x14ac:dyDescent="0.25">
      <c r="A34" s="6" t="s">
        <v>54</v>
      </c>
      <c r="B34" s="12" t="s">
        <v>55</v>
      </c>
      <c r="C34" s="8">
        <v>8</v>
      </c>
      <c r="D34" s="28">
        <v>8.23</v>
      </c>
      <c r="E34" s="27">
        <v>4.43</v>
      </c>
      <c r="F34" s="9">
        <f t="shared" si="0"/>
        <v>0.53827460510328062</v>
      </c>
    </row>
    <row r="35" spans="1:6" ht="14.5" thickBot="1" x14ac:dyDescent="0.25">
      <c r="A35" s="6" t="s">
        <v>56</v>
      </c>
      <c r="B35" s="12" t="s">
        <v>55</v>
      </c>
      <c r="C35" s="8">
        <v>8</v>
      </c>
      <c r="D35" s="28">
        <v>9.67</v>
      </c>
      <c r="E35" s="27">
        <v>7.05</v>
      </c>
      <c r="F35" s="9">
        <f t="shared" si="0"/>
        <v>0.72905894519131331</v>
      </c>
    </row>
    <row r="36" spans="1:6" ht="14.5" thickBot="1" x14ac:dyDescent="0.25">
      <c r="A36" s="6" t="s">
        <v>57</v>
      </c>
      <c r="B36" s="4" t="s">
        <v>55</v>
      </c>
      <c r="C36" s="8">
        <v>5</v>
      </c>
      <c r="D36" s="28">
        <v>7.62</v>
      </c>
      <c r="E36" s="27">
        <v>4.28</v>
      </c>
      <c r="F36" s="9">
        <f t="shared" si="0"/>
        <v>0.56167979002624679</v>
      </c>
    </row>
    <row r="37" spans="1:6" ht="14.5" thickBot="1" x14ac:dyDescent="0.25">
      <c r="A37" s="6" t="s">
        <v>58</v>
      </c>
      <c r="B37" s="15" t="s">
        <v>59</v>
      </c>
      <c r="C37" s="8">
        <v>39</v>
      </c>
      <c r="D37" s="28">
        <v>55.33</v>
      </c>
      <c r="E37" s="27">
        <v>44.25</v>
      </c>
      <c r="F37" s="9">
        <f t="shared" si="0"/>
        <v>0.79974697270919937</v>
      </c>
    </row>
    <row r="38" spans="1:6" ht="14.5" thickBot="1" x14ac:dyDescent="0.25">
      <c r="A38" s="6" t="s">
        <v>60</v>
      </c>
      <c r="B38" s="5" t="s">
        <v>61</v>
      </c>
      <c r="C38" s="8">
        <v>7</v>
      </c>
      <c r="D38" s="28">
        <v>7.64</v>
      </c>
      <c r="E38" s="27">
        <v>6.78</v>
      </c>
      <c r="F38" s="9">
        <f t="shared" si="0"/>
        <v>0.88743455497382207</v>
      </c>
    </row>
    <row r="39" spans="1:6" ht="14.5" thickBot="1" x14ac:dyDescent="0.25">
      <c r="A39" s="6" t="s">
        <v>62</v>
      </c>
      <c r="B39" s="12" t="s">
        <v>63</v>
      </c>
      <c r="C39" s="8">
        <v>5</v>
      </c>
      <c r="D39" s="28">
        <v>4.95</v>
      </c>
      <c r="E39" s="27">
        <v>2.74</v>
      </c>
      <c r="F39" s="9">
        <f t="shared" si="0"/>
        <v>0.55353535353535355</v>
      </c>
    </row>
    <row r="40" spans="1:6" ht="14.5" thickBot="1" x14ac:dyDescent="0.25">
      <c r="A40" s="6" t="s">
        <v>64</v>
      </c>
      <c r="B40" s="4" t="s">
        <v>63</v>
      </c>
      <c r="C40" s="8">
        <v>5</v>
      </c>
      <c r="D40" s="28">
        <v>5.43</v>
      </c>
      <c r="E40" s="27">
        <v>3.9</v>
      </c>
      <c r="F40" s="9">
        <f t="shared" si="0"/>
        <v>0.71823204419889508</v>
      </c>
    </row>
    <row r="41" spans="1:6" ht="14.5" thickBot="1" x14ac:dyDescent="0.25">
      <c r="A41" s="6" t="s">
        <v>65</v>
      </c>
      <c r="B41" s="10" t="s">
        <v>66</v>
      </c>
      <c r="C41" s="11">
        <v>6</v>
      </c>
      <c r="D41" s="28">
        <v>24.35</v>
      </c>
      <c r="E41" s="27">
        <v>14.11</v>
      </c>
      <c r="F41" s="9">
        <f t="shared" si="0"/>
        <v>0.57946611909650914</v>
      </c>
    </row>
    <row r="42" spans="1:6" ht="14.5" thickBot="1" x14ac:dyDescent="0.25">
      <c r="A42" s="6" t="s">
        <v>67</v>
      </c>
      <c r="B42" s="5" t="s">
        <v>68</v>
      </c>
      <c r="C42" s="8">
        <v>6</v>
      </c>
      <c r="D42" s="28">
        <v>7.68</v>
      </c>
      <c r="E42" s="27">
        <v>3.39</v>
      </c>
      <c r="F42" s="9">
        <f t="shared" si="0"/>
        <v>0.44140625000000006</v>
      </c>
    </row>
    <row r="43" spans="1:6" ht="14.5" thickBot="1" x14ac:dyDescent="0.25">
      <c r="A43" s="6" t="s">
        <v>69</v>
      </c>
      <c r="B43" s="5" t="s">
        <v>70</v>
      </c>
      <c r="C43" s="8">
        <v>9</v>
      </c>
      <c r="D43" s="28">
        <v>7.89</v>
      </c>
      <c r="E43" s="27">
        <v>7.23</v>
      </c>
      <c r="F43" s="9">
        <f t="shared" si="0"/>
        <v>0.91634980988593162</v>
      </c>
    </row>
    <row r="44" spans="1:6" ht="14.5" thickBot="1" x14ac:dyDescent="0.25">
      <c r="A44" s="6" t="s">
        <v>71</v>
      </c>
      <c r="B44" s="10" t="s">
        <v>72</v>
      </c>
      <c r="C44" s="11">
        <v>6</v>
      </c>
      <c r="D44" s="28">
        <v>6.75</v>
      </c>
      <c r="E44" s="27">
        <v>6.58</v>
      </c>
      <c r="F44" s="9">
        <f t="shared" si="0"/>
        <v>0.9748148148148148</v>
      </c>
    </row>
    <row r="45" spans="1:6" ht="14.5" thickBot="1" x14ac:dyDescent="0.25">
      <c r="A45" s="6" t="s">
        <v>73</v>
      </c>
      <c r="B45" s="10" t="s">
        <v>74</v>
      </c>
      <c r="C45" s="11">
        <v>5</v>
      </c>
      <c r="D45" s="28">
        <v>6.01</v>
      </c>
      <c r="E45" s="27">
        <v>5.34</v>
      </c>
      <c r="F45" s="9">
        <f t="shared" si="0"/>
        <v>0.88851913477537436</v>
      </c>
    </row>
    <row r="46" spans="1:6" ht="14.5" thickBot="1" x14ac:dyDescent="0.25">
      <c r="A46" s="6" t="s">
        <v>75</v>
      </c>
      <c r="B46" s="12" t="s">
        <v>76</v>
      </c>
      <c r="C46" s="8">
        <v>5</v>
      </c>
      <c r="D46" s="28">
        <v>7.9</v>
      </c>
      <c r="E46" s="27">
        <v>7.7</v>
      </c>
      <c r="F46" s="9">
        <f t="shared" si="0"/>
        <v>0.97468354430379744</v>
      </c>
    </row>
    <row r="47" spans="1:6" ht="14.5" thickBot="1" x14ac:dyDescent="0.25">
      <c r="A47" s="6" t="s">
        <v>77</v>
      </c>
      <c r="B47" s="4" t="s">
        <v>76</v>
      </c>
      <c r="C47" s="8">
        <v>3</v>
      </c>
      <c r="D47" s="28">
        <v>6.04</v>
      </c>
      <c r="E47" s="27">
        <v>6.04</v>
      </c>
      <c r="F47" s="9">
        <f t="shared" si="0"/>
        <v>1</v>
      </c>
    </row>
    <row r="48" spans="1:6" ht="14.5" thickBot="1" x14ac:dyDescent="0.25">
      <c r="A48" s="6" t="s">
        <v>78</v>
      </c>
      <c r="B48" s="10" t="s">
        <v>79</v>
      </c>
      <c r="C48" s="11">
        <v>8</v>
      </c>
      <c r="D48" s="28">
        <v>4.97</v>
      </c>
      <c r="E48" s="27">
        <v>4.93</v>
      </c>
      <c r="F48" s="9">
        <f t="shared" si="0"/>
        <v>0.99195171026156936</v>
      </c>
    </row>
    <row r="49" spans="1:6" ht="14.5" thickBot="1" x14ac:dyDescent="0.25">
      <c r="A49" s="6" t="s">
        <v>80</v>
      </c>
      <c r="B49" s="10" t="s">
        <v>81</v>
      </c>
      <c r="C49" s="11">
        <v>2</v>
      </c>
      <c r="D49" s="28">
        <v>1.48</v>
      </c>
      <c r="E49" s="27">
        <v>1.48</v>
      </c>
      <c r="F49" s="9">
        <f t="shared" si="0"/>
        <v>1</v>
      </c>
    </row>
    <row r="50" spans="1:6" ht="14.5" thickBot="1" x14ac:dyDescent="0.25">
      <c r="A50" s="6" t="s">
        <v>82</v>
      </c>
      <c r="B50" s="10" t="s">
        <v>83</v>
      </c>
      <c r="C50" s="11">
        <v>3</v>
      </c>
      <c r="D50" s="28">
        <v>3.26</v>
      </c>
      <c r="E50" s="27">
        <v>2.93</v>
      </c>
      <c r="F50" s="9">
        <f t="shared" si="0"/>
        <v>0.89877300613496947</v>
      </c>
    </row>
    <row r="51" spans="1:6" ht="14.5" thickBot="1" x14ac:dyDescent="0.25">
      <c r="A51" s="6" t="s">
        <v>84</v>
      </c>
      <c r="B51" s="10" t="s">
        <v>85</v>
      </c>
      <c r="C51" s="11">
        <v>6</v>
      </c>
      <c r="D51" s="28">
        <v>8.34</v>
      </c>
      <c r="E51" s="27">
        <v>8.24</v>
      </c>
      <c r="F51" s="9">
        <f t="shared" si="0"/>
        <v>0.98800959232613916</v>
      </c>
    </row>
    <row r="52" spans="1:6" ht="14.5" thickBot="1" x14ac:dyDescent="0.25">
      <c r="A52" s="6" t="s">
        <v>86</v>
      </c>
      <c r="B52" s="10" t="s">
        <v>87</v>
      </c>
      <c r="C52" s="11">
        <v>3</v>
      </c>
      <c r="D52" s="28">
        <v>3.76</v>
      </c>
      <c r="E52" s="27">
        <v>3.76</v>
      </c>
      <c r="F52" s="9">
        <f t="shared" si="0"/>
        <v>1</v>
      </c>
    </row>
    <row r="53" spans="1:6" ht="14.5" thickBot="1" x14ac:dyDescent="0.25">
      <c r="A53" s="6" t="s">
        <v>88</v>
      </c>
      <c r="B53" s="10" t="s">
        <v>89</v>
      </c>
      <c r="C53" s="11">
        <v>2</v>
      </c>
      <c r="D53" s="28">
        <v>2.0299999999999998</v>
      </c>
      <c r="E53" s="27">
        <v>2.0299999999999998</v>
      </c>
      <c r="F53" s="9">
        <f t="shared" si="0"/>
        <v>1</v>
      </c>
    </row>
    <row r="54" spans="1:6" ht="14.5" thickBot="1" x14ac:dyDescent="0.25">
      <c r="A54" s="25" t="s">
        <v>90</v>
      </c>
      <c r="B54" s="26"/>
      <c r="C54" s="16">
        <f>SUM(C4:C53)</f>
        <v>662</v>
      </c>
      <c r="D54" s="17">
        <f>SUM(D4:D53)</f>
        <v>1062.9500000000003</v>
      </c>
      <c r="E54" s="18">
        <f>SUM(E4:E53)</f>
        <v>850.11999999999978</v>
      </c>
      <c r="F54" s="9">
        <f>E54/D54</f>
        <v>0.79977421327437748</v>
      </c>
    </row>
  </sheetData>
  <mergeCells count="5">
    <mergeCell ref="A2:A3"/>
    <mergeCell ref="B2:B3"/>
    <mergeCell ref="C2:D2"/>
    <mergeCell ref="E2:F2"/>
    <mergeCell ref="A54:B5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都市別都市計画道路一覧表</vt:lpstr>
      <vt:lpstr>都市別都市計画道路一覧表!Print_Area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2023-02-28T01:34:00Z</cp:lastPrinted>
  <dcterms:created xsi:type="dcterms:W3CDTF">2023-02-27T02:43:05Z</dcterms:created>
  <dcterms:modified xsi:type="dcterms:W3CDTF">2024-06-06T06:12:41Z</dcterms:modified>
</cp:coreProperties>
</file>