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172.16.97.2\共有\公開\R05\06_戦略推進班\060_オープンデータ\01_定期照会\01_5月照会\01_更新作業\01_起案\公開データ\231_230529_【子ども未来課】_県内の母子保健に関する統計（R5.3.31）\"/>
    </mc:Choice>
  </mc:AlternateContent>
  <xr:revisionPtr revIDLastSave="0" documentId="13_ncr:1_{03753C4F-F436-43AC-AA71-9EA85D55161D}" xr6:coauthVersionLast="47" xr6:coauthVersionMax="47" xr10:uidLastSave="{00000000-0000-0000-0000-000000000000}"/>
  <bookViews>
    <workbookView xWindow="-120" yWindow="-120" windowWidth="29040" windowHeight="15840" xr2:uid="{00000000-000D-0000-FFFF-FFFF00000000}"/>
  </bookViews>
  <sheets>
    <sheet name="不妊治療" sheetId="2" r:id="rId1"/>
  </sheets>
  <definedNames>
    <definedName name="_xlnm.Print_Area" localSheetId="0">不妊治療!$A$1:$S$75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2" l="1"/>
  <c r="K49" i="2"/>
  <c r="I49" i="2"/>
  <c r="H49" i="2"/>
  <c r="G49" i="2"/>
  <c r="F49" i="2"/>
  <c r="E49" i="2"/>
  <c r="D49" i="2"/>
  <c r="R14" i="2"/>
  <c r="R20" i="2" l="1"/>
</calcChain>
</file>

<file path=xl/sharedStrings.xml><?xml version="1.0" encoding="utf-8"?>
<sst xmlns="http://schemas.openxmlformats.org/spreadsheetml/2006/main" count="54" uniqueCount="43">
  <si>
    <t>熊本県</t>
    <rPh sb="0" eb="3">
      <t>クマモトケン</t>
    </rPh>
    <phoneticPr fontId="1"/>
  </si>
  <si>
    <t>熊本市</t>
    <rPh sb="0" eb="3">
      <t>クマモトシ</t>
    </rPh>
    <phoneticPr fontId="1"/>
  </si>
  <si>
    <t>総計</t>
    <rPh sb="0" eb="2">
      <t>ソウケイ</t>
    </rPh>
    <phoneticPr fontId="1"/>
  </si>
  <si>
    <t>H18</t>
  </si>
  <si>
    <t>H19</t>
  </si>
  <si>
    <t>H20</t>
  </si>
  <si>
    <t>H21</t>
  </si>
  <si>
    <t>H22</t>
  </si>
  <si>
    <t>H23</t>
  </si>
  <si>
    <t>H24</t>
  </si>
  <si>
    <t>H25</t>
  </si>
  <si>
    <t>H26</t>
  </si>
  <si>
    <t>H27</t>
  </si>
  <si>
    <t>（再掲）男性不妊治療申請件数</t>
    <rPh sb="1" eb="3">
      <t>サイケイ</t>
    </rPh>
    <rPh sb="4" eb="6">
      <t>ダンセイ</t>
    </rPh>
    <rPh sb="6" eb="8">
      <t>フニン</t>
    </rPh>
    <rPh sb="8" eb="10">
      <t>チリョウ</t>
    </rPh>
    <rPh sb="10" eb="12">
      <t>シンセイ</t>
    </rPh>
    <rPh sb="12" eb="14">
      <t>ケンスウ</t>
    </rPh>
    <phoneticPr fontId="1"/>
  </si>
  <si>
    <t>年度</t>
    <rPh sb="0" eb="2">
      <t>ネンド</t>
    </rPh>
    <phoneticPr fontId="1"/>
  </si>
  <si>
    <t>年齢階層</t>
    <rPh sb="0" eb="2">
      <t>ネンレイ</t>
    </rPh>
    <rPh sb="2" eb="4">
      <t>カイソウ</t>
    </rPh>
    <phoneticPr fontId="1"/>
  </si>
  <si>
    <t>24歳以下</t>
    <rPh sb="2" eb="3">
      <t>サイ</t>
    </rPh>
    <rPh sb="3" eb="5">
      <t>イカ</t>
    </rPh>
    <phoneticPr fontId="1"/>
  </si>
  <si>
    <t>25～29歳</t>
    <rPh sb="5" eb="6">
      <t>サイ</t>
    </rPh>
    <phoneticPr fontId="1"/>
  </si>
  <si>
    <t>30～34歳</t>
    <rPh sb="5" eb="6">
      <t>サイ</t>
    </rPh>
    <phoneticPr fontId="1"/>
  </si>
  <si>
    <t>35～39歳</t>
    <rPh sb="5" eb="6">
      <t>サイ</t>
    </rPh>
    <phoneticPr fontId="1"/>
  </si>
  <si>
    <t>40～44歳</t>
    <rPh sb="5" eb="6">
      <t>サイ</t>
    </rPh>
    <phoneticPr fontId="1"/>
  </si>
  <si>
    <t>45歳以上</t>
    <rPh sb="2" eb="3">
      <t>サイ</t>
    </rPh>
    <rPh sb="3" eb="5">
      <t>イジョウ</t>
    </rPh>
    <phoneticPr fontId="1"/>
  </si>
  <si>
    <t>２　子ども未来課</t>
    <rPh sb="2" eb="3">
      <t>コ</t>
    </rPh>
    <rPh sb="5" eb="7">
      <t>ミライ</t>
    </rPh>
    <rPh sb="7" eb="8">
      <t>カ</t>
    </rPh>
    <phoneticPr fontId="1"/>
  </si>
  <si>
    <t>（1）特定不妊治療費助成事業</t>
    <rPh sb="3" eb="5">
      <t>トクテイ</t>
    </rPh>
    <rPh sb="5" eb="7">
      <t>フニン</t>
    </rPh>
    <rPh sb="7" eb="9">
      <t>チリョウ</t>
    </rPh>
    <rPh sb="9" eb="10">
      <t>ヒ</t>
    </rPh>
    <rPh sb="10" eb="12">
      <t>ジョセイ</t>
    </rPh>
    <rPh sb="12" eb="14">
      <t>ジギョウ</t>
    </rPh>
    <phoneticPr fontId="1"/>
  </si>
  <si>
    <t>2-1　不妊対策事業</t>
    <rPh sb="4" eb="6">
      <t>フニン</t>
    </rPh>
    <rPh sb="6" eb="8">
      <t>タイサク</t>
    </rPh>
    <rPh sb="8" eb="10">
      <t>ジギョウ</t>
    </rPh>
    <phoneticPr fontId="1"/>
  </si>
  <si>
    <t>表5　年齢階層別申請件数（実人員）</t>
    <rPh sb="0" eb="1">
      <t>ヒョウ</t>
    </rPh>
    <rPh sb="3" eb="5">
      <t>ネンレイ</t>
    </rPh>
    <rPh sb="5" eb="7">
      <t>カイソウ</t>
    </rPh>
    <rPh sb="7" eb="8">
      <t>ベツ</t>
    </rPh>
    <rPh sb="8" eb="10">
      <t>シンセイ</t>
    </rPh>
    <rPh sb="10" eb="12">
      <t>ケンスウ</t>
    </rPh>
    <rPh sb="13" eb="14">
      <t>ジツ</t>
    </rPh>
    <rPh sb="14" eb="16">
      <t>ジンイン</t>
    </rPh>
    <phoneticPr fontId="1"/>
  </si>
  <si>
    <t>総　数</t>
    <rPh sb="0" eb="1">
      <t>ソウ</t>
    </rPh>
    <rPh sb="2" eb="3">
      <t>スウ</t>
    </rPh>
    <phoneticPr fontId="1"/>
  </si>
  <si>
    <t>総  数</t>
    <rPh sb="0" eb="1">
      <t>ソウ</t>
    </rPh>
    <rPh sb="3" eb="4">
      <t>スウ</t>
    </rPh>
    <phoneticPr fontId="1"/>
  </si>
  <si>
    <t>表4　特定不妊治療費助成の申請件数（延べ）</t>
    <rPh sb="0" eb="1">
      <t>ヒョウ</t>
    </rPh>
    <rPh sb="3" eb="5">
      <t>トクテイ</t>
    </rPh>
    <rPh sb="5" eb="7">
      <t>フニン</t>
    </rPh>
    <rPh sb="7" eb="9">
      <t>チリョウ</t>
    </rPh>
    <rPh sb="9" eb="10">
      <t>ヒ</t>
    </rPh>
    <rPh sb="10" eb="12">
      <t>ジョセイ</t>
    </rPh>
    <rPh sb="13" eb="15">
      <t>シンセイ</t>
    </rPh>
    <rPh sb="15" eb="17">
      <t>ケンスウ</t>
    </rPh>
    <rPh sb="18" eb="19">
      <t>ノ</t>
    </rPh>
    <phoneticPr fontId="1"/>
  </si>
  <si>
    <t>　不妊治療の経済的負担の軽減を図るため、高額な医療費がかかる配偶者間の体外受精及び顕微鏡授精に要する費用の一部の助成を行っている。</t>
    <rPh sb="1" eb="3">
      <t>フニン</t>
    </rPh>
    <rPh sb="3" eb="5">
      <t>チリョウ</t>
    </rPh>
    <rPh sb="6" eb="9">
      <t>ケイザイテキ</t>
    </rPh>
    <rPh sb="9" eb="11">
      <t>フタン</t>
    </rPh>
    <rPh sb="12" eb="14">
      <t>ケイゲン</t>
    </rPh>
    <rPh sb="15" eb="16">
      <t>ハカ</t>
    </rPh>
    <rPh sb="20" eb="22">
      <t>コウガク</t>
    </rPh>
    <rPh sb="23" eb="26">
      <t>イリョウヒ</t>
    </rPh>
    <rPh sb="30" eb="33">
      <t>ハイグウシャ</t>
    </rPh>
    <rPh sb="33" eb="34">
      <t>カン</t>
    </rPh>
    <rPh sb="35" eb="37">
      <t>タイガイ</t>
    </rPh>
    <rPh sb="37" eb="39">
      <t>ジュセイ</t>
    </rPh>
    <rPh sb="39" eb="40">
      <t>オヨ</t>
    </rPh>
    <rPh sb="41" eb="44">
      <t>ケンビキョウ</t>
    </rPh>
    <rPh sb="44" eb="46">
      <t>ジュセイ</t>
    </rPh>
    <rPh sb="47" eb="48">
      <t>ヨウ</t>
    </rPh>
    <rPh sb="50" eb="52">
      <t>ヒヨウ</t>
    </rPh>
    <rPh sb="53" eb="55">
      <t>イチブ</t>
    </rPh>
    <rPh sb="56" eb="58">
      <t>ジョセイ</t>
    </rPh>
    <rPh sb="59" eb="60">
      <t>オコナ</t>
    </rPh>
    <phoneticPr fontId="1"/>
  </si>
  <si>
    <t>H28</t>
  </si>
  <si>
    <t>40～42歳</t>
    <rPh sb="5" eb="6">
      <t>サイ</t>
    </rPh>
    <phoneticPr fontId="1"/>
  </si>
  <si>
    <t>H29</t>
  </si>
  <si>
    <t>H30</t>
    <phoneticPr fontId="1"/>
  </si>
  <si>
    <t>R1</t>
  </si>
  <si>
    <t>R1</t>
    <phoneticPr fontId="1"/>
  </si>
  <si>
    <t>H30</t>
  </si>
  <si>
    <t>R2</t>
    <phoneticPr fontId="1"/>
  </si>
  <si>
    <t>43歳</t>
    <rPh sb="2" eb="3">
      <t>サイ</t>
    </rPh>
    <phoneticPr fontId="1"/>
  </si>
  <si>
    <t>（単位：人）</t>
    <rPh sb="1" eb="3">
      <t>タンイ</t>
    </rPh>
    <rPh sb="4" eb="5">
      <t>ヒト</t>
    </rPh>
    <phoneticPr fontId="1"/>
  </si>
  <si>
    <t>R2</t>
  </si>
  <si>
    <t>R3</t>
    <phoneticPr fontId="1"/>
  </si>
  <si>
    <t>R3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</si>
</sst>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6"/>
      <color theme="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1"/>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sz val="11"/>
      <color indexed="8"/>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s>
  <cellStyleXfs count="6">
    <xf numFmtId="0" fontId="0" fillId="0" borderId="0">
      <alignment vertical="center"/>
    </xf>
    <xf numFmtId="38" fontId="8" fillId="0" borderId="0" applyFont="0" applyFill="0" applyBorder="0" applyAlignment="0" applyProtection="0">
      <alignment vertical="center"/>
    </xf>
    <xf numFmtId="0" fontId="9" fillId="0" borderId="0">
      <alignment vertical="center"/>
    </xf>
    <xf numFmtId="0" fontId="1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39">
    <xf numFmtId="0" fontId="0" fillId="0" borderId="0" xfId="0">
      <alignment vertical="center"/>
    </xf>
    <xf numFmtId="0" fontId="2" fillId="0" borderId="0" xfId="0" applyFont="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2" xfId="0" applyFont="1" applyBorder="1" applyAlignment="1">
      <alignment horizontal="left" vertical="center"/>
    </xf>
    <xf numFmtId="0" fontId="6" fillId="0" borderId="0" xfId="0" applyFont="1">
      <alignment vertical="center"/>
    </xf>
    <xf numFmtId="0" fontId="6" fillId="0" borderId="1" xfId="0" applyFont="1" applyBorder="1" applyAlignment="1">
      <alignment horizontal="center" vertical="center" shrinkToFit="1"/>
    </xf>
    <xf numFmtId="0" fontId="6" fillId="0" borderId="1" xfId="0" applyFont="1" applyBorder="1">
      <alignment vertical="center"/>
    </xf>
    <xf numFmtId="0" fontId="7" fillId="0" borderId="1" xfId="0" applyFont="1" applyBorder="1" applyAlignment="1">
      <alignment horizontal="center" vertical="center" shrinkToFit="1"/>
    </xf>
    <xf numFmtId="0" fontId="5" fillId="0" borderId="0" xfId="0" applyFont="1" applyAlignment="1">
      <alignment horizontal="left" vertical="center" wrapText="1"/>
    </xf>
    <xf numFmtId="0" fontId="4" fillId="0" borderId="0" xfId="0" applyFont="1" applyAlignment="1">
      <alignment horizontal="right" vertical="center"/>
    </xf>
    <xf numFmtId="0" fontId="6" fillId="0" borderId="1" xfId="0" applyFont="1" applyBorder="1" applyAlignment="1">
      <alignment horizontal="center" vertical="center"/>
    </xf>
    <xf numFmtId="0" fontId="6" fillId="0" borderId="0" xfId="0" applyFont="1" applyAlignment="1">
      <alignment horizontal="right" vertical="center"/>
    </xf>
    <xf numFmtId="176" fontId="6" fillId="0" borderId="1" xfId="0" applyNumberFormat="1" applyFont="1" applyBorder="1">
      <alignment vertical="center"/>
    </xf>
    <xf numFmtId="0" fontId="6" fillId="0" borderId="1" xfId="0" applyFont="1" applyBorder="1" applyAlignment="1">
      <alignment vertical="center" shrinkToFit="1"/>
    </xf>
    <xf numFmtId="176" fontId="6" fillId="0" borderId="9" xfId="0" applyNumberFormat="1" applyFont="1" applyBorder="1">
      <alignment vertical="center"/>
    </xf>
    <xf numFmtId="0" fontId="6" fillId="0" borderId="9" xfId="0" applyFont="1" applyBorder="1">
      <alignment vertical="center"/>
    </xf>
    <xf numFmtId="38" fontId="6" fillId="0" borderId="1" xfId="1" applyFont="1" applyBorder="1" applyAlignment="1">
      <alignment vertical="center" shrinkToFit="1"/>
    </xf>
    <xf numFmtId="38" fontId="6" fillId="0" borderId="1" xfId="1" applyFont="1" applyBorder="1">
      <alignment vertical="center"/>
    </xf>
    <xf numFmtId="38" fontId="6" fillId="0" borderId="1" xfId="1" applyFont="1" applyBorder="1" applyAlignment="1">
      <alignment vertical="center"/>
    </xf>
    <xf numFmtId="38" fontId="6" fillId="0" borderId="1" xfId="1" applyFont="1" applyBorder="1" applyAlignment="1">
      <alignment horizontal="center" vertical="center" shrinkToFit="1"/>
    </xf>
    <xf numFmtId="38" fontId="6" fillId="0" borderId="1" xfId="1"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shrinkToFit="1"/>
    </xf>
    <xf numFmtId="0" fontId="6" fillId="0" borderId="1" xfId="0" applyFont="1" applyBorder="1" applyAlignment="1">
      <alignment horizontal="right" vertical="center" shrinkToFit="1"/>
    </xf>
    <xf numFmtId="0" fontId="4" fillId="0" borderId="1" xfId="0" applyFont="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center" vertical="center" shrinkToFit="1"/>
    </xf>
    <xf numFmtId="0" fontId="6" fillId="0" borderId="0" xfId="0" applyFont="1" applyAlignment="1">
      <alignment horizontal="center" vertical="center" shrinkToFit="1"/>
    </xf>
    <xf numFmtId="0" fontId="6" fillId="0" borderId="11" xfId="0" applyFont="1" applyBorder="1" applyAlignment="1">
      <alignment horizontal="center" vertical="center"/>
    </xf>
    <xf numFmtId="0" fontId="6" fillId="0" borderId="0" xfId="0" applyFont="1" applyAlignment="1">
      <alignment horizontal="center" vertical="center"/>
    </xf>
  </cellXfs>
  <cellStyles count="6">
    <cellStyle name="パーセント 2" xfId="5" xr:uid="{00000000-0005-0000-0000-000000000000}"/>
    <cellStyle name="桁区切り" xfId="1" builtinId="6"/>
    <cellStyle name="桁区切り 2" xfId="4" xr:uid="{00000000-0005-0000-0000-000002000000}"/>
    <cellStyle name="標準" xfId="0" builtinId="0"/>
    <cellStyle name="標準 2" xfId="2" xr:uid="{00000000-0005-0000-0000-000004000000}"/>
    <cellStyle name="標準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en-US"/>
              <a:t>2</a:t>
            </a:r>
            <a:r>
              <a:rPr lang="ja-JP"/>
              <a:t>　特定不妊治療費助成の申請件数</a:t>
            </a:r>
          </a:p>
        </c:rich>
      </c:tx>
      <c:overlay val="1"/>
    </c:title>
    <c:autoTitleDeleted val="0"/>
    <c:plotArea>
      <c:layout>
        <c:manualLayout>
          <c:layoutTarget val="inner"/>
          <c:xMode val="edge"/>
          <c:yMode val="edge"/>
          <c:x val="0.10607112707402802"/>
          <c:y val="0.11158573928258968"/>
          <c:w val="0.86837193012932712"/>
          <c:h val="0.77243438320209978"/>
        </c:manualLayout>
      </c:layout>
      <c:lineChart>
        <c:grouping val="standard"/>
        <c:varyColors val="0"/>
        <c:ser>
          <c:idx val="0"/>
          <c:order val="0"/>
          <c:tx>
            <c:strRef>
              <c:f>不妊治療!$B$12</c:f>
              <c:strCache>
                <c:ptCount val="1"/>
                <c:pt idx="0">
                  <c:v>熊本県</c:v>
                </c:pt>
              </c:strCache>
            </c:strRef>
          </c:tx>
          <c:marker>
            <c:symbol val="diamond"/>
            <c:size val="9"/>
          </c:marker>
          <c:dLbls>
            <c:dLbl>
              <c:idx val="0"/>
              <c:delete val="1"/>
              <c:extLst>
                <c:ext xmlns:c15="http://schemas.microsoft.com/office/drawing/2012/chart" uri="{CE6537A1-D6FC-4f65-9D91-7224C49458BB}"/>
                <c:ext xmlns:c16="http://schemas.microsoft.com/office/drawing/2014/chart" uri="{C3380CC4-5D6E-409C-BE32-E72D297353CC}">
                  <c16:uniqueId val="{00000000-A362-4BB8-90F4-A2E8E065707B}"/>
                </c:ext>
              </c:extLst>
            </c:dLbl>
            <c:dLbl>
              <c:idx val="1"/>
              <c:delete val="1"/>
              <c:extLst>
                <c:ext xmlns:c15="http://schemas.microsoft.com/office/drawing/2012/chart" uri="{CE6537A1-D6FC-4f65-9D91-7224C49458BB}"/>
                <c:ext xmlns:c16="http://schemas.microsoft.com/office/drawing/2014/chart" uri="{C3380CC4-5D6E-409C-BE32-E72D297353CC}">
                  <c16:uniqueId val="{00000001-A362-4BB8-90F4-A2E8E065707B}"/>
                </c:ext>
              </c:extLst>
            </c:dLbl>
            <c:dLbl>
              <c:idx val="2"/>
              <c:delete val="1"/>
              <c:extLst>
                <c:ext xmlns:c15="http://schemas.microsoft.com/office/drawing/2012/chart" uri="{CE6537A1-D6FC-4f65-9D91-7224C49458BB}"/>
                <c:ext xmlns:c16="http://schemas.microsoft.com/office/drawing/2014/chart" uri="{C3380CC4-5D6E-409C-BE32-E72D297353CC}">
                  <c16:uniqueId val="{00000002-A362-4BB8-90F4-A2E8E065707B}"/>
                </c:ext>
              </c:extLst>
            </c:dLbl>
            <c:dLbl>
              <c:idx val="3"/>
              <c:delete val="1"/>
              <c:extLst>
                <c:ext xmlns:c15="http://schemas.microsoft.com/office/drawing/2012/chart" uri="{CE6537A1-D6FC-4f65-9D91-7224C49458BB}"/>
                <c:ext xmlns:c16="http://schemas.microsoft.com/office/drawing/2014/chart" uri="{C3380CC4-5D6E-409C-BE32-E72D297353CC}">
                  <c16:uniqueId val="{00000003-A362-4BB8-90F4-A2E8E065707B}"/>
                </c:ext>
              </c:extLst>
            </c:dLbl>
            <c:dLbl>
              <c:idx val="4"/>
              <c:delete val="1"/>
              <c:extLst>
                <c:ext xmlns:c15="http://schemas.microsoft.com/office/drawing/2012/chart" uri="{CE6537A1-D6FC-4f65-9D91-7224C49458BB}"/>
                <c:ext xmlns:c16="http://schemas.microsoft.com/office/drawing/2014/chart" uri="{C3380CC4-5D6E-409C-BE32-E72D297353CC}">
                  <c16:uniqueId val="{00000004-A362-4BB8-90F4-A2E8E065707B}"/>
                </c:ext>
              </c:extLst>
            </c:dLbl>
            <c:dLbl>
              <c:idx val="5"/>
              <c:delete val="1"/>
              <c:extLst>
                <c:ext xmlns:c15="http://schemas.microsoft.com/office/drawing/2012/chart" uri="{CE6537A1-D6FC-4f65-9D91-7224C49458BB}"/>
                <c:ext xmlns:c16="http://schemas.microsoft.com/office/drawing/2014/chart" uri="{C3380CC4-5D6E-409C-BE32-E72D297353CC}">
                  <c16:uniqueId val="{00000005-A362-4BB8-90F4-A2E8E065707B}"/>
                </c:ext>
              </c:extLst>
            </c:dLbl>
            <c:dLbl>
              <c:idx val="6"/>
              <c:delete val="1"/>
              <c:extLst>
                <c:ext xmlns:c15="http://schemas.microsoft.com/office/drawing/2012/chart" uri="{CE6537A1-D6FC-4f65-9D91-7224C49458BB}"/>
                <c:ext xmlns:c16="http://schemas.microsoft.com/office/drawing/2014/chart" uri="{C3380CC4-5D6E-409C-BE32-E72D297353CC}">
                  <c16:uniqueId val="{00000006-A362-4BB8-90F4-A2E8E065707B}"/>
                </c:ext>
              </c:extLst>
            </c:dLbl>
            <c:dLbl>
              <c:idx val="7"/>
              <c:delete val="1"/>
              <c:extLst>
                <c:ext xmlns:c15="http://schemas.microsoft.com/office/drawing/2012/chart" uri="{CE6537A1-D6FC-4f65-9D91-7224C49458BB}"/>
                <c:ext xmlns:c16="http://schemas.microsoft.com/office/drawing/2014/chart" uri="{C3380CC4-5D6E-409C-BE32-E72D297353CC}">
                  <c16:uniqueId val="{00000007-A362-4BB8-90F4-A2E8E065707B}"/>
                </c:ext>
              </c:extLst>
            </c:dLbl>
            <c:dLbl>
              <c:idx val="8"/>
              <c:delete val="1"/>
              <c:extLst>
                <c:ext xmlns:c15="http://schemas.microsoft.com/office/drawing/2012/chart" uri="{CE6537A1-D6FC-4f65-9D91-7224C49458BB}"/>
                <c:ext xmlns:c16="http://schemas.microsoft.com/office/drawing/2014/chart" uri="{C3380CC4-5D6E-409C-BE32-E72D297353CC}">
                  <c16:uniqueId val="{00000008-A362-4BB8-90F4-A2E8E065707B}"/>
                </c:ext>
              </c:extLst>
            </c:dLbl>
            <c:dLbl>
              <c:idx val="9"/>
              <c:delete val="1"/>
              <c:extLst>
                <c:ext xmlns:c15="http://schemas.microsoft.com/office/drawing/2012/chart" uri="{CE6537A1-D6FC-4f65-9D91-7224C49458BB}"/>
                <c:ext xmlns:c16="http://schemas.microsoft.com/office/drawing/2014/chart" uri="{C3380CC4-5D6E-409C-BE32-E72D297353CC}">
                  <c16:uniqueId val="{00000009-A362-4BB8-90F4-A2E8E065707B}"/>
                </c:ext>
              </c:extLst>
            </c:dLbl>
            <c:dLbl>
              <c:idx val="10"/>
              <c:delete val="1"/>
              <c:extLst>
                <c:ext xmlns:c15="http://schemas.microsoft.com/office/drawing/2012/chart" uri="{CE6537A1-D6FC-4f65-9D91-7224C49458BB}"/>
                <c:ext xmlns:c16="http://schemas.microsoft.com/office/drawing/2014/chart" uri="{C3380CC4-5D6E-409C-BE32-E72D297353CC}">
                  <c16:uniqueId val="{0000000A-A362-4BB8-90F4-A2E8E065707B}"/>
                </c:ext>
              </c:extLst>
            </c:dLbl>
            <c:dLbl>
              <c:idx val="11"/>
              <c:delete val="1"/>
              <c:extLst>
                <c:ext xmlns:c15="http://schemas.microsoft.com/office/drawing/2012/chart" uri="{CE6537A1-D6FC-4f65-9D91-7224C49458BB}"/>
                <c:ext xmlns:c16="http://schemas.microsoft.com/office/drawing/2014/chart" uri="{C3380CC4-5D6E-409C-BE32-E72D297353CC}">
                  <c16:uniqueId val="{0000000B-A362-4BB8-90F4-A2E8E065707B}"/>
                </c:ext>
              </c:extLst>
            </c:dLbl>
            <c:dLbl>
              <c:idx val="12"/>
              <c:delete val="1"/>
              <c:extLst>
                <c:ext xmlns:c15="http://schemas.microsoft.com/office/drawing/2012/chart" uri="{CE6537A1-D6FC-4f65-9D91-7224C49458BB}"/>
                <c:ext xmlns:c16="http://schemas.microsoft.com/office/drawing/2014/chart" uri="{C3380CC4-5D6E-409C-BE32-E72D297353CC}">
                  <c16:uniqueId val="{0000000C-A362-4BB8-90F4-A2E8E065707B}"/>
                </c:ext>
              </c:extLst>
            </c:dLbl>
            <c:dLbl>
              <c:idx val="13"/>
              <c:delete val="1"/>
              <c:extLst>
                <c:ext xmlns:c15="http://schemas.microsoft.com/office/drawing/2012/chart" uri="{CE6537A1-D6FC-4f65-9D91-7224C49458BB}"/>
                <c:ext xmlns:c16="http://schemas.microsoft.com/office/drawing/2014/chart" uri="{C3380CC4-5D6E-409C-BE32-E72D297353CC}">
                  <c16:uniqueId val="{0000000D-A362-4BB8-90F4-A2E8E065707B}"/>
                </c:ext>
              </c:extLst>
            </c:dLbl>
            <c:dLbl>
              <c:idx val="14"/>
              <c:layout>
                <c:manualLayout>
                  <c:x val="-2.691898357501565E-2"/>
                  <c:y val="0.10966192276485583"/>
                </c:manualLayout>
              </c:layout>
              <c:tx>
                <c:rich>
                  <a:bodyPr/>
                  <a:lstStyle/>
                  <a:p>
                    <a:fld id="{8EF7917D-BAB3-49CF-A94C-89A4ED3623EC}" type="SERIESNAME">
                      <a:rPr lang="ja-JP" altLang="en-US"/>
                      <a:pPr/>
                      <a:t>[系列名]</a:t>
                    </a:fld>
                    <a:r>
                      <a:rPr lang="en-US" altLang="ja-JP" baseline="0"/>
                      <a:t>, </a:t>
                    </a:r>
                    <a:fld id="{8F81D7DA-71E6-4F26-81C1-F327655DD1CD}" type="CELLREF">
                      <a:rPr lang="en-US" altLang="ja-JP" baseline="0"/>
                      <a:pPr/>
                      <a:t>[CELLREF]</a:t>
                    </a:fld>
                    <a:endParaRPr lang="en-US" altLang="ja-JP" baseline="0"/>
                  </a:p>
                </c:rich>
              </c:tx>
              <c:dLblPos val="r"/>
              <c:showLegendKey val="0"/>
              <c:showVal val="1"/>
              <c:showCatName val="0"/>
              <c:showSerName val="1"/>
              <c:showPercent val="0"/>
              <c:showBubbleSize val="0"/>
              <c:extLst>
                <c:ext xmlns:c15="http://schemas.microsoft.com/office/drawing/2012/chart" uri="{CE6537A1-D6FC-4f65-9D91-7224C49458BB}">
                  <c15:dlblFieldTable>
                    <c15:dlblFTEntry>
                      <c15:txfldGUID>{8F81D7DA-71E6-4F26-81C1-F327655DD1CD}</c15:txfldGUID>
                      <c15:f>不妊治療!$R$12</c15:f>
                      <c15:dlblFieldTableCache>
                        <c:ptCount val="1"/>
                        <c:pt idx="0">
                          <c:v>1,196</c:v>
                        </c:pt>
                      </c15:dlblFieldTableCache>
                    </c15:dlblFTEntry>
                  </c15:dlblFieldTable>
                  <c15:showDataLabelsRange val="0"/>
                </c:ext>
                <c:ext xmlns:c16="http://schemas.microsoft.com/office/drawing/2014/chart" uri="{C3380CC4-5D6E-409C-BE32-E72D297353CC}">
                  <c16:uniqueId val="{00000000-6581-4495-BA6E-1908E5B65815}"/>
                </c:ext>
              </c:extLst>
            </c:dLbl>
            <c:dLbl>
              <c:idx val="15"/>
              <c:delete val="1"/>
              <c:extLst>
                <c:ext xmlns:c15="http://schemas.microsoft.com/office/drawing/2012/chart" uri="{CE6537A1-D6FC-4f65-9D91-7224C49458BB}"/>
                <c:ext xmlns:c16="http://schemas.microsoft.com/office/drawing/2014/chart" uri="{C3380CC4-5D6E-409C-BE32-E72D297353CC}">
                  <c16:uniqueId val="{00000001-EF9D-437E-9773-29E0855D86F7}"/>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不妊治療!$C$11:$R$11</c:f>
              <c:strCache>
                <c:ptCount val="16"/>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strCache>
            </c:strRef>
          </c:cat>
          <c:val>
            <c:numRef>
              <c:f>不妊治療!$C$12:$R$12</c:f>
              <c:numCache>
                <c:formatCode>#,##0_);[Red]\(#,##0\)</c:formatCode>
                <c:ptCount val="16"/>
                <c:pt idx="0">
                  <c:v>196</c:v>
                </c:pt>
                <c:pt idx="1">
                  <c:v>390</c:v>
                </c:pt>
                <c:pt idx="2">
                  <c:v>491</c:v>
                </c:pt>
                <c:pt idx="3">
                  <c:v>494</c:v>
                </c:pt>
                <c:pt idx="4">
                  <c:v>539</c:v>
                </c:pt>
                <c:pt idx="5">
                  <c:v>657</c:v>
                </c:pt>
                <c:pt idx="6">
                  <c:v>815</c:v>
                </c:pt>
                <c:pt idx="7">
                  <c:v>857</c:v>
                </c:pt>
                <c:pt idx="8">
                  <c:v>974</c:v>
                </c:pt>
                <c:pt idx="9">
                  <c:v>943</c:v>
                </c:pt>
                <c:pt idx="10">
                  <c:v>693</c:v>
                </c:pt>
                <c:pt idx="11">
                  <c:v>741</c:v>
                </c:pt>
                <c:pt idx="12">
                  <c:v>716</c:v>
                </c:pt>
                <c:pt idx="13">
                  <c:v>736</c:v>
                </c:pt>
                <c:pt idx="14">
                  <c:v>846</c:v>
                </c:pt>
                <c:pt idx="15">
                  <c:v>1196</c:v>
                </c:pt>
              </c:numCache>
            </c:numRef>
          </c:val>
          <c:smooth val="0"/>
          <c:extLst>
            <c:ext xmlns:c16="http://schemas.microsoft.com/office/drawing/2014/chart" uri="{C3380CC4-5D6E-409C-BE32-E72D297353CC}">
              <c16:uniqueId val="{0000000E-A362-4BB8-90F4-A2E8E065707B}"/>
            </c:ext>
          </c:extLst>
        </c:ser>
        <c:ser>
          <c:idx val="1"/>
          <c:order val="1"/>
          <c:tx>
            <c:strRef>
              <c:f>不妊治療!$B$13</c:f>
              <c:strCache>
                <c:ptCount val="1"/>
                <c:pt idx="0">
                  <c:v>熊本市</c:v>
                </c:pt>
              </c:strCache>
            </c:strRef>
          </c:tx>
          <c:marker>
            <c:spPr>
              <a:solidFill>
                <a:schemeClr val="bg1"/>
              </a:solidFill>
              <a:ln w="25400"/>
            </c:spPr>
          </c:marker>
          <c:dLbls>
            <c:dLbl>
              <c:idx val="0"/>
              <c:delete val="1"/>
              <c:extLst>
                <c:ext xmlns:c15="http://schemas.microsoft.com/office/drawing/2012/chart" uri="{CE6537A1-D6FC-4f65-9D91-7224C49458BB}"/>
                <c:ext xmlns:c16="http://schemas.microsoft.com/office/drawing/2014/chart" uri="{C3380CC4-5D6E-409C-BE32-E72D297353CC}">
                  <c16:uniqueId val="{0000000F-A362-4BB8-90F4-A2E8E065707B}"/>
                </c:ext>
              </c:extLst>
            </c:dLbl>
            <c:dLbl>
              <c:idx val="1"/>
              <c:delete val="1"/>
              <c:extLst>
                <c:ext xmlns:c15="http://schemas.microsoft.com/office/drawing/2012/chart" uri="{CE6537A1-D6FC-4f65-9D91-7224C49458BB}"/>
                <c:ext xmlns:c16="http://schemas.microsoft.com/office/drawing/2014/chart" uri="{C3380CC4-5D6E-409C-BE32-E72D297353CC}">
                  <c16:uniqueId val="{00000010-A362-4BB8-90F4-A2E8E065707B}"/>
                </c:ext>
              </c:extLst>
            </c:dLbl>
            <c:dLbl>
              <c:idx val="2"/>
              <c:delete val="1"/>
              <c:extLst>
                <c:ext xmlns:c15="http://schemas.microsoft.com/office/drawing/2012/chart" uri="{CE6537A1-D6FC-4f65-9D91-7224C49458BB}"/>
                <c:ext xmlns:c16="http://schemas.microsoft.com/office/drawing/2014/chart" uri="{C3380CC4-5D6E-409C-BE32-E72D297353CC}">
                  <c16:uniqueId val="{00000011-A362-4BB8-90F4-A2E8E065707B}"/>
                </c:ext>
              </c:extLst>
            </c:dLbl>
            <c:dLbl>
              <c:idx val="3"/>
              <c:delete val="1"/>
              <c:extLst>
                <c:ext xmlns:c15="http://schemas.microsoft.com/office/drawing/2012/chart" uri="{CE6537A1-D6FC-4f65-9D91-7224C49458BB}"/>
                <c:ext xmlns:c16="http://schemas.microsoft.com/office/drawing/2014/chart" uri="{C3380CC4-5D6E-409C-BE32-E72D297353CC}">
                  <c16:uniqueId val="{00000012-A362-4BB8-90F4-A2E8E065707B}"/>
                </c:ext>
              </c:extLst>
            </c:dLbl>
            <c:dLbl>
              <c:idx val="4"/>
              <c:delete val="1"/>
              <c:extLst>
                <c:ext xmlns:c15="http://schemas.microsoft.com/office/drawing/2012/chart" uri="{CE6537A1-D6FC-4f65-9D91-7224C49458BB}"/>
                <c:ext xmlns:c16="http://schemas.microsoft.com/office/drawing/2014/chart" uri="{C3380CC4-5D6E-409C-BE32-E72D297353CC}">
                  <c16:uniqueId val="{00000013-A362-4BB8-90F4-A2E8E065707B}"/>
                </c:ext>
              </c:extLst>
            </c:dLbl>
            <c:dLbl>
              <c:idx val="5"/>
              <c:delete val="1"/>
              <c:extLst>
                <c:ext xmlns:c15="http://schemas.microsoft.com/office/drawing/2012/chart" uri="{CE6537A1-D6FC-4f65-9D91-7224C49458BB}"/>
                <c:ext xmlns:c16="http://schemas.microsoft.com/office/drawing/2014/chart" uri="{C3380CC4-5D6E-409C-BE32-E72D297353CC}">
                  <c16:uniqueId val="{00000014-A362-4BB8-90F4-A2E8E065707B}"/>
                </c:ext>
              </c:extLst>
            </c:dLbl>
            <c:dLbl>
              <c:idx val="6"/>
              <c:delete val="1"/>
              <c:extLst>
                <c:ext xmlns:c15="http://schemas.microsoft.com/office/drawing/2012/chart" uri="{CE6537A1-D6FC-4f65-9D91-7224C49458BB}"/>
                <c:ext xmlns:c16="http://schemas.microsoft.com/office/drawing/2014/chart" uri="{C3380CC4-5D6E-409C-BE32-E72D297353CC}">
                  <c16:uniqueId val="{00000015-A362-4BB8-90F4-A2E8E065707B}"/>
                </c:ext>
              </c:extLst>
            </c:dLbl>
            <c:dLbl>
              <c:idx val="7"/>
              <c:delete val="1"/>
              <c:extLst>
                <c:ext xmlns:c15="http://schemas.microsoft.com/office/drawing/2012/chart" uri="{CE6537A1-D6FC-4f65-9D91-7224C49458BB}"/>
                <c:ext xmlns:c16="http://schemas.microsoft.com/office/drawing/2014/chart" uri="{C3380CC4-5D6E-409C-BE32-E72D297353CC}">
                  <c16:uniqueId val="{00000016-A362-4BB8-90F4-A2E8E065707B}"/>
                </c:ext>
              </c:extLst>
            </c:dLbl>
            <c:dLbl>
              <c:idx val="8"/>
              <c:delete val="1"/>
              <c:extLst>
                <c:ext xmlns:c15="http://schemas.microsoft.com/office/drawing/2012/chart" uri="{CE6537A1-D6FC-4f65-9D91-7224C49458BB}"/>
                <c:ext xmlns:c16="http://schemas.microsoft.com/office/drawing/2014/chart" uri="{C3380CC4-5D6E-409C-BE32-E72D297353CC}">
                  <c16:uniqueId val="{00000017-A362-4BB8-90F4-A2E8E065707B}"/>
                </c:ext>
              </c:extLst>
            </c:dLbl>
            <c:dLbl>
              <c:idx val="9"/>
              <c:delete val="1"/>
              <c:extLst>
                <c:ext xmlns:c15="http://schemas.microsoft.com/office/drawing/2012/chart" uri="{CE6537A1-D6FC-4f65-9D91-7224C49458BB}"/>
                <c:ext xmlns:c16="http://schemas.microsoft.com/office/drawing/2014/chart" uri="{C3380CC4-5D6E-409C-BE32-E72D297353CC}">
                  <c16:uniqueId val="{00000018-A362-4BB8-90F4-A2E8E065707B}"/>
                </c:ext>
              </c:extLst>
            </c:dLbl>
            <c:dLbl>
              <c:idx val="10"/>
              <c:delete val="1"/>
              <c:extLst>
                <c:ext xmlns:c15="http://schemas.microsoft.com/office/drawing/2012/chart" uri="{CE6537A1-D6FC-4f65-9D91-7224C49458BB}"/>
                <c:ext xmlns:c16="http://schemas.microsoft.com/office/drawing/2014/chart" uri="{C3380CC4-5D6E-409C-BE32-E72D297353CC}">
                  <c16:uniqueId val="{00000019-A362-4BB8-90F4-A2E8E065707B}"/>
                </c:ext>
              </c:extLst>
            </c:dLbl>
            <c:dLbl>
              <c:idx val="11"/>
              <c:delete val="1"/>
              <c:extLst>
                <c:ext xmlns:c15="http://schemas.microsoft.com/office/drawing/2012/chart" uri="{CE6537A1-D6FC-4f65-9D91-7224C49458BB}"/>
                <c:ext xmlns:c16="http://schemas.microsoft.com/office/drawing/2014/chart" uri="{C3380CC4-5D6E-409C-BE32-E72D297353CC}">
                  <c16:uniqueId val="{0000001A-A362-4BB8-90F4-A2E8E065707B}"/>
                </c:ext>
              </c:extLst>
            </c:dLbl>
            <c:dLbl>
              <c:idx val="12"/>
              <c:delete val="1"/>
              <c:extLst>
                <c:ext xmlns:c15="http://schemas.microsoft.com/office/drawing/2012/chart" uri="{CE6537A1-D6FC-4f65-9D91-7224C49458BB}"/>
                <c:ext xmlns:c16="http://schemas.microsoft.com/office/drawing/2014/chart" uri="{C3380CC4-5D6E-409C-BE32-E72D297353CC}">
                  <c16:uniqueId val="{0000001B-A362-4BB8-90F4-A2E8E065707B}"/>
                </c:ext>
              </c:extLst>
            </c:dLbl>
            <c:dLbl>
              <c:idx val="13"/>
              <c:delete val="1"/>
              <c:extLst>
                <c:ext xmlns:c15="http://schemas.microsoft.com/office/drawing/2012/chart" uri="{CE6537A1-D6FC-4f65-9D91-7224C49458BB}"/>
                <c:ext xmlns:c16="http://schemas.microsoft.com/office/drawing/2014/chart" uri="{C3380CC4-5D6E-409C-BE32-E72D297353CC}">
                  <c16:uniqueId val="{0000001C-A362-4BB8-90F4-A2E8E065707B}"/>
                </c:ext>
              </c:extLst>
            </c:dLbl>
            <c:dLbl>
              <c:idx val="14"/>
              <c:layout>
                <c:manualLayout>
                  <c:x val="-6.1871137949142209E-2"/>
                  <c:y val="-0.1163789678159905"/>
                </c:manualLayout>
              </c:layout>
              <c:tx>
                <c:rich>
                  <a:bodyPr/>
                  <a:lstStyle/>
                  <a:p>
                    <a:fld id="{7E4BE6F3-394B-4946-BF4D-CE690A311D7A}" type="SERIESNAME">
                      <a:rPr lang="ja-JP" altLang="en-US"/>
                      <a:pPr/>
                      <a:t>[系列名]</a:t>
                    </a:fld>
                    <a:r>
                      <a:rPr lang="en-US" altLang="ja-JP" baseline="0"/>
                      <a:t>, </a:t>
                    </a:r>
                    <a:fld id="{885E13E0-6FA5-47C2-B89E-DC33BD24B1D3}" type="CELLREF">
                      <a:rPr lang="en-US" altLang="ja-JP" baseline="0"/>
                      <a:pPr/>
                      <a:t>[CELLREF]</a:t>
                    </a:fld>
                    <a:endParaRPr lang="en-US" altLang="ja-JP" baseline="0"/>
                  </a:p>
                </c:rich>
              </c:tx>
              <c:dLblPos val="r"/>
              <c:showLegendKey val="0"/>
              <c:showVal val="1"/>
              <c:showCatName val="0"/>
              <c:showSerName val="1"/>
              <c:showPercent val="0"/>
              <c:showBubbleSize val="0"/>
              <c:extLst>
                <c:ext xmlns:c15="http://schemas.microsoft.com/office/drawing/2012/chart" uri="{CE6537A1-D6FC-4f65-9D91-7224C49458BB}">
                  <c15:dlblFieldTable>
                    <c15:dlblFTEntry>
                      <c15:txfldGUID>{885E13E0-6FA5-47C2-B89E-DC33BD24B1D3}</c15:txfldGUID>
                      <c15:f>不妊治療!$R$13</c15:f>
                      <c15:dlblFieldTableCache>
                        <c:ptCount val="1"/>
                        <c:pt idx="0">
                          <c:v>1,326</c:v>
                        </c:pt>
                      </c15:dlblFieldTableCache>
                    </c15:dlblFTEntry>
                  </c15:dlblFieldTable>
                  <c15:showDataLabelsRange val="0"/>
                </c:ext>
                <c:ext xmlns:c16="http://schemas.microsoft.com/office/drawing/2014/chart" uri="{C3380CC4-5D6E-409C-BE32-E72D297353CC}">
                  <c16:uniqueId val="{00000001-6581-4495-BA6E-1908E5B65815}"/>
                </c:ext>
              </c:extLst>
            </c:dLbl>
            <c:dLbl>
              <c:idx val="15"/>
              <c:delete val="1"/>
              <c:extLst>
                <c:ext xmlns:c15="http://schemas.microsoft.com/office/drawing/2012/chart" uri="{CE6537A1-D6FC-4f65-9D91-7224C49458BB}"/>
                <c:ext xmlns:c16="http://schemas.microsoft.com/office/drawing/2014/chart" uri="{C3380CC4-5D6E-409C-BE32-E72D297353CC}">
                  <c16:uniqueId val="{00000002-EF9D-437E-9773-29E0855D86F7}"/>
                </c:ext>
              </c:extLst>
            </c:dLbl>
            <c:spPr>
              <a:noFill/>
              <a:ln>
                <a:noFill/>
              </a:ln>
              <a:effectLst/>
            </c:spPr>
            <c:dLblPos val="b"/>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不妊治療!$C$11:$R$11</c:f>
              <c:strCache>
                <c:ptCount val="16"/>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strCache>
            </c:strRef>
          </c:cat>
          <c:val>
            <c:numRef>
              <c:f>不妊治療!$C$13:$R$13</c:f>
              <c:numCache>
                <c:formatCode>#,##0_);[Red]\(#,##0\)</c:formatCode>
                <c:ptCount val="16"/>
                <c:pt idx="0">
                  <c:v>159</c:v>
                </c:pt>
                <c:pt idx="1">
                  <c:v>395</c:v>
                </c:pt>
                <c:pt idx="2">
                  <c:v>463</c:v>
                </c:pt>
                <c:pt idx="3">
                  <c:v>485</c:v>
                </c:pt>
                <c:pt idx="4">
                  <c:v>580</c:v>
                </c:pt>
                <c:pt idx="5">
                  <c:v>694</c:v>
                </c:pt>
                <c:pt idx="6">
                  <c:v>824</c:v>
                </c:pt>
                <c:pt idx="7">
                  <c:v>916</c:v>
                </c:pt>
                <c:pt idx="8">
                  <c:v>977</c:v>
                </c:pt>
                <c:pt idx="9">
                  <c:v>905</c:v>
                </c:pt>
                <c:pt idx="10">
                  <c:v>719</c:v>
                </c:pt>
                <c:pt idx="11">
                  <c:v>834</c:v>
                </c:pt>
                <c:pt idx="12">
                  <c:v>873</c:v>
                </c:pt>
                <c:pt idx="13">
                  <c:v>877</c:v>
                </c:pt>
                <c:pt idx="14">
                  <c:v>960</c:v>
                </c:pt>
                <c:pt idx="15">
                  <c:v>1326</c:v>
                </c:pt>
              </c:numCache>
            </c:numRef>
          </c:val>
          <c:smooth val="0"/>
          <c:extLst>
            <c:ext xmlns:c16="http://schemas.microsoft.com/office/drawing/2014/chart" uri="{C3380CC4-5D6E-409C-BE32-E72D297353CC}">
              <c16:uniqueId val="{0000001D-A362-4BB8-90F4-A2E8E065707B}"/>
            </c:ext>
          </c:extLst>
        </c:ser>
        <c:dLbls>
          <c:showLegendKey val="0"/>
          <c:showVal val="0"/>
          <c:showCatName val="0"/>
          <c:showSerName val="0"/>
          <c:showPercent val="0"/>
          <c:showBubbleSize val="0"/>
        </c:dLbls>
        <c:marker val="1"/>
        <c:smooth val="0"/>
        <c:axId val="100193408"/>
        <c:axId val="100194944"/>
        <c:extLst>
          <c:ext xmlns:c15="http://schemas.microsoft.com/office/drawing/2012/chart" uri="{02D57815-91ED-43cb-92C2-25804820EDAC}">
            <c15:filteredLineSeries>
              <c15:ser>
                <c:idx val="2"/>
                <c:order val="2"/>
                <c:tx>
                  <c:strRef>
                    <c:extLst>
                      <c:ext uri="{02D57815-91ED-43cb-92C2-25804820EDAC}">
                        <c15:formulaRef>
                          <c15:sqref>不妊治療!$B$14</c15:sqref>
                        </c15:formulaRef>
                      </c:ext>
                    </c:extLst>
                    <c:strCache>
                      <c:ptCount val="1"/>
                      <c:pt idx="0">
                        <c:v>総　数</c:v>
                      </c:pt>
                    </c:strCache>
                  </c:strRef>
                </c:tx>
                <c:cat>
                  <c:strRef>
                    <c:extLst>
                      <c:ext uri="{02D57815-91ED-43cb-92C2-25804820EDAC}">
                        <c15:formulaRef>
                          <c15:sqref>不妊治療!$C$11:$R$11</c15:sqref>
                        </c15:formulaRef>
                      </c:ext>
                    </c:extLst>
                    <c:strCache>
                      <c:ptCount val="16"/>
                      <c:pt idx="0">
                        <c:v>H18</c:v>
                      </c:pt>
                      <c:pt idx="1">
                        <c:v>H19</c:v>
                      </c:pt>
                      <c:pt idx="2">
                        <c:v>H20</c:v>
                      </c:pt>
                      <c:pt idx="3">
                        <c:v>H21</c:v>
                      </c:pt>
                      <c:pt idx="4">
                        <c:v>H22</c:v>
                      </c:pt>
                      <c:pt idx="5">
                        <c:v>H23</c:v>
                      </c:pt>
                      <c:pt idx="6">
                        <c:v>H24</c:v>
                      </c:pt>
                      <c:pt idx="7">
                        <c:v>H25</c:v>
                      </c:pt>
                      <c:pt idx="8">
                        <c:v>H26</c:v>
                      </c:pt>
                      <c:pt idx="9">
                        <c:v>H27</c:v>
                      </c:pt>
                      <c:pt idx="10">
                        <c:v>H28</c:v>
                      </c:pt>
                      <c:pt idx="11">
                        <c:v>H29</c:v>
                      </c:pt>
                      <c:pt idx="12">
                        <c:v>H30</c:v>
                      </c:pt>
                      <c:pt idx="13">
                        <c:v>R1</c:v>
                      </c:pt>
                      <c:pt idx="14">
                        <c:v>R2</c:v>
                      </c:pt>
                      <c:pt idx="15">
                        <c:v>R3</c:v>
                      </c:pt>
                    </c:strCache>
                  </c:strRef>
                </c:cat>
                <c:val>
                  <c:numRef>
                    <c:extLst>
                      <c:ext uri="{02D57815-91ED-43cb-92C2-25804820EDAC}">
                        <c15:formulaRef>
                          <c15:sqref>不妊治療!$C$14:$R$14</c15:sqref>
                        </c15:formulaRef>
                      </c:ext>
                    </c:extLst>
                    <c:numCache>
                      <c:formatCode>#,##0_);[Red]\(#,##0\)</c:formatCode>
                      <c:ptCount val="16"/>
                      <c:pt idx="0">
                        <c:v>355</c:v>
                      </c:pt>
                      <c:pt idx="1">
                        <c:v>785</c:v>
                      </c:pt>
                      <c:pt idx="2">
                        <c:v>954</c:v>
                      </c:pt>
                      <c:pt idx="3">
                        <c:v>979</c:v>
                      </c:pt>
                      <c:pt idx="4">
                        <c:v>1119</c:v>
                      </c:pt>
                      <c:pt idx="5">
                        <c:v>1351</c:v>
                      </c:pt>
                      <c:pt idx="6">
                        <c:v>1639</c:v>
                      </c:pt>
                      <c:pt idx="7">
                        <c:v>1773</c:v>
                      </c:pt>
                      <c:pt idx="8">
                        <c:v>1951</c:v>
                      </c:pt>
                      <c:pt idx="9">
                        <c:v>1848</c:v>
                      </c:pt>
                      <c:pt idx="10">
                        <c:v>1412</c:v>
                      </c:pt>
                      <c:pt idx="11">
                        <c:v>1575</c:v>
                      </c:pt>
                      <c:pt idx="12">
                        <c:v>1589</c:v>
                      </c:pt>
                      <c:pt idx="13">
                        <c:v>1613</c:v>
                      </c:pt>
                      <c:pt idx="14">
                        <c:v>1806</c:v>
                      </c:pt>
                      <c:pt idx="15">
                        <c:v>2522</c:v>
                      </c:pt>
                    </c:numCache>
                  </c:numRef>
                </c:val>
                <c:smooth val="0"/>
                <c:extLst>
                  <c:ext xmlns:c16="http://schemas.microsoft.com/office/drawing/2014/chart" uri="{C3380CC4-5D6E-409C-BE32-E72D297353CC}">
                    <c16:uniqueId val="{00000000-EF9D-437E-9773-29E0855D86F7}"/>
                  </c:ext>
                </c:extLst>
              </c15:ser>
            </c15:filteredLineSeries>
          </c:ext>
        </c:extLst>
      </c:lineChart>
      <c:catAx>
        <c:axId val="100193408"/>
        <c:scaling>
          <c:orientation val="minMax"/>
        </c:scaling>
        <c:delete val="0"/>
        <c:axPos val="b"/>
        <c:numFmt formatCode="General" sourceLinked="0"/>
        <c:majorTickMark val="out"/>
        <c:minorTickMark val="none"/>
        <c:tickLblPos val="nextTo"/>
        <c:crossAx val="100194944"/>
        <c:crosses val="autoZero"/>
        <c:auto val="1"/>
        <c:lblAlgn val="ctr"/>
        <c:lblOffset val="100"/>
        <c:noMultiLvlLbl val="0"/>
      </c:catAx>
      <c:valAx>
        <c:axId val="100194944"/>
        <c:scaling>
          <c:orientation val="minMax"/>
        </c:scaling>
        <c:delete val="0"/>
        <c:axPos val="l"/>
        <c:majorGridlines/>
        <c:numFmt formatCode="#,##0_);[Red]\(#,##0\)" sourceLinked="1"/>
        <c:majorTickMark val="out"/>
        <c:minorTickMark val="none"/>
        <c:tickLblPos val="nextTo"/>
        <c:crossAx val="100193408"/>
        <c:crosses val="autoZero"/>
        <c:crossBetween val="between"/>
      </c:valAx>
      <c:spPr>
        <a:ln>
          <a:solidFill>
            <a:schemeClr val="bg1">
              <a:lumMod val="50000"/>
            </a:schemeClr>
          </a:solidFill>
        </a:ln>
      </c:spPr>
    </c:plotArea>
    <c:legend>
      <c:legendPos val="r"/>
      <c:layout>
        <c:manualLayout>
          <c:xMode val="edge"/>
          <c:yMode val="edge"/>
          <c:x val="0.74446547724015533"/>
          <c:y val="0.65702354913969085"/>
          <c:w val="0.15520417255178473"/>
          <c:h val="0.16422800633210768"/>
        </c:manualLayout>
      </c:layout>
      <c:overlay val="0"/>
      <c:spPr>
        <a:solidFill>
          <a:schemeClr val="bg1"/>
        </a:solidFill>
        <a:ln>
          <a:solidFill>
            <a:schemeClr val="bg1">
              <a:lumMod val="50000"/>
            </a:schemeClr>
          </a:solidFill>
        </a:ln>
      </c:spPr>
    </c:legend>
    <c:plotVisOnly val="1"/>
    <c:dispBlanksAs val="gap"/>
    <c:showDLblsOverMax val="0"/>
  </c:chart>
  <c:txPr>
    <a:bodyPr/>
    <a:lstStyle/>
    <a:p>
      <a:pPr>
        <a:defRPr sz="120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en-US"/>
              <a:t>3 </a:t>
            </a:r>
            <a:r>
              <a:rPr lang="ja-JP"/>
              <a:t>年齢階層別件数（実人員）</a:t>
            </a:r>
          </a:p>
        </c:rich>
      </c:tx>
      <c:overlay val="0"/>
    </c:title>
    <c:autoTitleDeleted val="0"/>
    <c:plotArea>
      <c:layout>
        <c:manualLayout>
          <c:layoutTarget val="inner"/>
          <c:xMode val="edge"/>
          <c:yMode val="edge"/>
          <c:x val="0.13328676566405301"/>
          <c:y val="6.9861429427308955E-2"/>
          <c:w val="0.8216260256137834"/>
          <c:h val="0.86037387030916457"/>
        </c:manualLayout>
      </c:layout>
      <c:lineChart>
        <c:grouping val="standard"/>
        <c:varyColors val="0"/>
        <c:ser>
          <c:idx val="0"/>
          <c:order val="0"/>
          <c:tx>
            <c:strRef>
              <c:f>不妊治療!$B$41</c:f>
              <c:strCache>
                <c:ptCount val="1"/>
                <c:pt idx="0">
                  <c:v>24歳以下</c:v>
                </c:pt>
              </c:strCache>
            </c:strRef>
          </c:tx>
          <c:cat>
            <c:strRef>
              <c:f>不妊治療!$D$39:$K$40</c:f>
              <c:strCache>
                <c:ptCount val="8"/>
                <c:pt idx="0">
                  <c:v>H26</c:v>
                </c:pt>
                <c:pt idx="1">
                  <c:v>H27</c:v>
                </c:pt>
                <c:pt idx="2">
                  <c:v>H28</c:v>
                </c:pt>
                <c:pt idx="3">
                  <c:v>H29</c:v>
                </c:pt>
                <c:pt idx="4">
                  <c:v>H30</c:v>
                </c:pt>
                <c:pt idx="5">
                  <c:v>R1</c:v>
                </c:pt>
                <c:pt idx="6">
                  <c:v>R2</c:v>
                </c:pt>
                <c:pt idx="7">
                  <c:v>R3</c:v>
                </c:pt>
              </c:strCache>
            </c:strRef>
          </c:cat>
          <c:val>
            <c:numRef>
              <c:f>不妊治療!$D$41:$K$41</c:f>
              <c:numCache>
                <c:formatCode>#,##0_ </c:formatCode>
                <c:ptCount val="8"/>
                <c:pt idx="0">
                  <c:v>3</c:v>
                </c:pt>
                <c:pt idx="1">
                  <c:v>1</c:v>
                </c:pt>
                <c:pt idx="2" formatCode="General">
                  <c:v>3</c:v>
                </c:pt>
                <c:pt idx="3" formatCode="General">
                  <c:v>2</c:v>
                </c:pt>
                <c:pt idx="4" formatCode="General">
                  <c:v>3</c:v>
                </c:pt>
                <c:pt idx="5" formatCode="General">
                  <c:v>4</c:v>
                </c:pt>
                <c:pt idx="6" formatCode="General">
                  <c:v>2</c:v>
                </c:pt>
                <c:pt idx="7" formatCode="General">
                  <c:v>12</c:v>
                </c:pt>
              </c:numCache>
            </c:numRef>
          </c:val>
          <c:smooth val="0"/>
          <c:extLst>
            <c:ext xmlns:c16="http://schemas.microsoft.com/office/drawing/2014/chart" uri="{C3380CC4-5D6E-409C-BE32-E72D297353CC}">
              <c16:uniqueId val="{00000006-BF35-4413-86C8-E6619764994C}"/>
            </c:ext>
          </c:extLst>
        </c:ser>
        <c:ser>
          <c:idx val="1"/>
          <c:order val="1"/>
          <c:tx>
            <c:strRef>
              <c:f>不妊治療!$B$42</c:f>
              <c:strCache>
                <c:ptCount val="1"/>
                <c:pt idx="0">
                  <c:v>25～29歳</c:v>
                </c:pt>
              </c:strCache>
            </c:strRef>
          </c:tx>
          <c:cat>
            <c:strRef>
              <c:f>不妊治療!$D$39:$K$40</c:f>
              <c:strCache>
                <c:ptCount val="8"/>
                <c:pt idx="0">
                  <c:v>H26</c:v>
                </c:pt>
                <c:pt idx="1">
                  <c:v>H27</c:v>
                </c:pt>
                <c:pt idx="2">
                  <c:v>H28</c:v>
                </c:pt>
                <c:pt idx="3">
                  <c:v>H29</c:v>
                </c:pt>
                <c:pt idx="4">
                  <c:v>H30</c:v>
                </c:pt>
                <c:pt idx="5">
                  <c:v>R1</c:v>
                </c:pt>
                <c:pt idx="6">
                  <c:v>R2</c:v>
                </c:pt>
                <c:pt idx="7">
                  <c:v>R3</c:v>
                </c:pt>
              </c:strCache>
            </c:strRef>
          </c:cat>
          <c:val>
            <c:numRef>
              <c:f>不妊治療!$D$42:$K$42</c:f>
              <c:numCache>
                <c:formatCode>#,##0_ </c:formatCode>
                <c:ptCount val="8"/>
                <c:pt idx="0">
                  <c:v>83</c:v>
                </c:pt>
                <c:pt idx="1">
                  <c:v>58</c:v>
                </c:pt>
                <c:pt idx="2" formatCode="General">
                  <c:v>81</c:v>
                </c:pt>
                <c:pt idx="3" formatCode="General">
                  <c:v>74</c:v>
                </c:pt>
                <c:pt idx="4" formatCode="General">
                  <c:v>75</c:v>
                </c:pt>
                <c:pt idx="5" formatCode="General">
                  <c:v>67</c:v>
                </c:pt>
                <c:pt idx="6" formatCode="General">
                  <c:v>79</c:v>
                </c:pt>
                <c:pt idx="7" formatCode="General">
                  <c:v>104</c:v>
                </c:pt>
              </c:numCache>
            </c:numRef>
          </c:val>
          <c:smooth val="0"/>
          <c:extLst>
            <c:ext xmlns:c16="http://schemas.microsoft.com/office/drawing/2014/chart" uri="{C3380CC4-5D6E-409C-BE32-E72D297353CC}">
              <c16:uniqueId val="{0000000C-BF35-4413-86C8-E6619764994C}"/>
            </c:ext>
          </c:extLst>
        </c:ser>
        <c:ser>
          <c:idx val="2"/>
          <c:order val="2"/>
          <c:tx>
            <c:strRef>
              <c:f>不妊治療!$B$43</c:f>
              <c:strCache>
                <c:ptCount val="1"/>
                <c:pt idx="0">
                  <c:v>30～34歳</c:v>
                </c:pt>
              </c:strCache>
            </c:strRef>
          </c:tx>
          <c:spPr>
            <a:ln>
              <a:solidFill>
                <a:schemeClr val="accent3">
                  <a:lumMod val="50000"/>
                </a:schemeClr>
              </a:solidFill>
            </a:ln>
          </c:spPr>
          <c:marker>
            <c:symbol val="triangle"/>
            <c:size val="8"/>
            <c:spPr>
              <a:solidFill>
                <a:schemeClr val="accent3">
                  <a:lumMod val="50000"/>
                </a:schemeClr>
              </a:solidFill>
              <a:ln>
                <a:solidFill>
                  <a:schemeClr val="accent3">
                    <a:lumMod val="50000"/>
                  </a:schemeClr>
                </a:solidFill>
              </a:ln>
            </c:spPr>
          </c:marker>
          <c:cat>
            <c:strRef>
              <c:f>不妊治療!$D$39:$K$40</c:f>
              <c:strCache>
                <c:ptCount val="8"/>
                <c:pt idx="0">
                  <c:v>H26</c:v>
                </c:pt>
                <c:pt idx="1">
                  <c:v>H27</c:v>
                </c:pt>
                <c:pt idx="2">
                  <c:v>H28</c:v>
                </c:pt>
                <c:pt idx="3">
                  <c:v>H29</c:v>
                </c:pt>
                <c:pt idx="4">
                  <c:v>H30</c:v>
                </c:pt>
                <c:pt idx="5">
                  <c:v>R1</c:v>
                </c:pt>
                <c:pt idx="6">
                  <c:v>R2</c:v>
                </c:pt>
                <c:pt idx="7">
                  <c:v>R3</c:v>
                </c:pt>
              </c:strCache>
            </c:strRef>
          </c:cat>
          <c:val>
            <c:numRef>
              <c:f>不妊治療!$D$43:$K$43</c:f>
              <c:numCache>
                <c:formatCode>#,##0_ </c:formatCode>
                <c:ptCount val="8"/>
                <c:pt idx="0">
                  <c:v>249</c:v>
                </c:pt>
                <c:pt idx="1">
                  <c:v>276</c:v>
                </c:pt>
                <c:pt idx="2" formatCode="General">
                  <c:v>245</c:v>
                </c:pt>
                <c:pt idx="3" formatCode="General">
                  <c:v>291</c:v>
                </c:pt>
                <c:pt idx="4" formatCode="General">
                  <c:v>373</c:v>
                </c:pt>
                <c:pt idx="5" formatCode="General">
                  <c:v>305</c:v>
                </c:pt>
                <c:pt idx="6" formatCode="General">
                  <c:v>305</c:v>
                </c:pt>
                <c:pt idx="7" formatCode="General">
                  <c:v>398</c:v>
                </c:pt>
              </c:numCache>
            </c:numRef>
          </c:val>
          <c:smooth val="0"/>
          <c:extLst>
            <c:ext xmlns:c16="http://schemas.microsoft.com/office/drawing/2014/chart" uri="{C3380CC4-5D6E-409C-BE32-E72D297353CC}">
              <c16:uniqueId val="{00000013-BF35-4413-86C8-E6619764994C}"/>
            </c:ext>
          </c:extLst>
        </c:ser>
        <c:ser>
          <c:idx val="3"/>
          <c:order val="3"/>
          <c:tx>
            <c:strRef>
              <c:f>不妊治療!$B$44</c:f>
              <c:strCache>
                <c:ptCount val="1"/>
                <c:pt idx="0">
                  <c:v>35～39歳</c:v>
                </c:pt>
              </c:strCache>
            </c:strRef>
          </c:tx>
          <c:spPr>
            <a:ln>
              <a:solidFill>
                <a:srgbClr val="7030A0"/>
              </a:solidFill>
            </a:ln>
          </c:spPr>
          <c:marker>
            <c:symbol val="x"/>
            <c:size val="8"/>
          </c:marker>
          <c:cat>
            <c:strRef>
              <c:f>不妊治療!$D$39:$K$40</c:f>
              <c:strCache>
                <c:ptCount val="8"/>
                <c:pt idx="0">
                  <c:v>H26</c:v>
                </c:pt>
                <c:pt idx="1">
                  <c:v>H27</c:v>
                </c:pt>
                <c:pt idx="2">
                  <c:v>H28</c:v>
                </c:pt>
                <c:pt idx="3">
                  <c:v>H29</c:v>
                </c:pt>
                <c:pt idx="4">
                  <c:v>H30</c:v>
                </c:pt>
                <c:pt idx="5">
                  <c:v>R1</c:v>
                </c:pt>
                <c:pt idx="6">
                  <c:v>R2</c:v>
                </c:pt>
                <c:pt idx="7">
                  <c:v>R3</c:v>
                </c:pt>
              </c:strCache>
            </c:strRef>
          </c:cat>
          <c:val>
            <c:numRef>
              <c:f>不妊治療!$D$44:$K$44</c:f>
              <c:numCache>
                <c:formatCode>#,##0_ </c:formatCode>
                <c:ptCount val="8"/>
                <c:pt idx="0">
                  <c:v>414</c:v>
                </c:pt>
                <c:pt idx="1">
                  <c:v>360</c:v>
                </c:pt>
                <c:pt idx="2" formatCode="General">
                  <c:v>360</c:v>
                </c:pt>
                <c:pt idx="3" formatCode="General">
                  <c:v>424</c:v>
                </c:pt>
                <c:pt idx="4" formatCode="General">
                  <c:v>424</c:v>
                </c:pt>
                <c:pt idx="5" formatCode="General">
                  <c:v>434</c:v>
                </c:pt>
                <c:pt idx="6" formatCode="General">
                  <c:v>471</c:v>
                </c:pt>
                <c:pt idx="7" formatCode="General">
                  <c:v>657</c:v>
                </c:pt>
              </c:numCache>
            </c:numRef>
          </c:val>
          <c:smooth val="0"/>
          <c:extLst>
            <c:ext xmlns:c16="http://schemas.microsoft.com/office/drawing/2014/chart" uri="{C3380CC4-5D6E-409C-BE32-E72D297353CC}">
              <c16:uniqueId val="{00000019-BF35-4413-86C8-E6619764994C}"/>
            </c:ext>
          </c:extLst>
        </c:ser>
        <c:ser>
          <c:idx val="4"/>
          <c:order val="4"/>
          <c:tx>
            <c:strRef>
              <c:f>不妊治療!$B$45</c:f>
              <c:strCache>
                <c:ptCount val="1"/>
                <c:pt idx="0">
                  <c:v>40～44歳</c:v>
                </c:pt>
              </c:strCache>
            </c:strRef>
          </c:tx>
          <c:spPr>
            <a:ln>
              <a:solidFill>
                <a:srgbClr val="00B0F0"/>
              </a:solidFill>
            </a:ln>
          </c:spPr>
          <c:marker>
            <c:symbol val="star"/>
            <c:size val="8"/>
          </c:marker>
          <c:cat>
            <c:strRef>
              <c:f>不妊治療!$D$39:$K$40</c:f>
              <c:strCache>
                <c:ptCount val="8"/>
                <c:pt idx="0">
                  <c:v>H26</c:v>
                </c:pt>
                <c:pt idx="1">
                  <c:v>H27</c:v>
                </c:pt>
                <c:pt idx="2">
                  <c:v>H28</c:v>
                </c:pt>
                <c:pt idx="3">
                  <c:v>H29</c:v>
                </c:pt>
                <c:pt idx="4">
                  <c:v>H30</c:v>
                </c:pt>
                <c:pt idx="5">
                  <c:v>R1</c:v>
                </c:pt>
                <c:pt idx="6">
                  <c:v>R2</c:v>
                </c:pt>
                <c:pt idx="7">
                  <c:v>R3</c:v>
                </c:pt>
              </c:strCache>
            </c:strRef>
          </c:cat>
          <c:val>
            <c:numRef>
              <c:f>不妊治療!$D$45:$K$45</c:f>
              <c:numCache>
                <c:formatCode>#,##0_ </c:formatCode>
                <c:ptCount val="8"/>
                <c:pt idx="0">
                  <c:v>389</c:v>
                </c:pt>
                <c:pt idx="1">
                  <c:v>383</c:v>
                </c:pt>
              </c:numCache>
            </c:numRef>
          </c:val>
          <c:smooth val="0"/>
          <c:extLst>
            <c:ext xmlns:c16="http://schemas.microsoft.com/office/drawing/2014/chart" uri="{C3380CC4-5D6E-409C-BE32-E72D297353CC}">
              <c16:uniqueId val="{0000001E-BF35-4413-86C8-E6619764994C}"/>
            </c:ext>
          </c:extLst>
        </c:ser>
        <c:ser>
          <c:idx val="5"/>
          <c:order val="5"/>
          <c:tx>
            <c:strRef>
              <c:f>不妊治療!$B$46</c:f>
              <c:strCache>
                <c:ptCount val="1"/>
                <c:pt idx="0">
                  <c:v>40～42歳</c:v>
                </c:pt>
              </c:strCache>
            </c:strRef>
          </c:tx>
          <c:cat>
            <c:strRef>
              <c:f>不妊治療!$D$39:$K$40</c:f>
              <c:strCache>
                <c:ptCount val="8"/>
                <c:pt idx="0">
                  <c:v>H26</c:v>
                </c:pt>
                <c:pt idx="1">
                  <c:v>H27</c:v>
                </c:pt>
                <c:pt idx="2">
                  <c:v>H28</c:v>
                </c:pt>
                <c:pt idx="3">
                  <c:v>H29</c:v>
                </c:pt>
                <c:pt idx="4">
                  <c:v>H30</c:v>
                </c:pt>
                <c:pt idx="5">
                  <c:v>R1</c:v>
                </c:pt>
                <c:pt idx="6">
                  <c:v>R2</c:v>
                </c:pt>
                <c:pt idx="7">
                  <c:v>R3</c:v>
                </c:pt>
              </c:strCache>
            </c:strRef>
          </c:cat>
          <c:val>
            <c:numRef>
              <c:f>不妊治療!$D$46:$K$46</c:f>
              <c:numCache>
                <c:formatCode>#,##0_ </c:formatCode>
                <c:ptCount val="8"/>
                <c:pt idx="2" formatCode="General">
                  <c:v>224</c:v>
                </c:pt>
                <c:pt idx="3" formatCode="General">
                  <c:v>240</c:v>
                </c:pt>
                <c:pt idx="4" formatCode="General">
                  <c:v>247</c:v>
                </c:pt>
                <c:pt idx="5" formatCode="General">
                  <c:v>217</c:v>
                </c:pt>
                <c:pt idx="6" formatCode="General">
                  <c:v>268</c:v>
                </c:pt>
                <c:pt idx="7" formatCode="General">
                  <c:v>370</c:v>
                </c:pt>
              </c:numCache>
            </c:numRef>
          </c:val>
          <c:smooth val="0"/>
          <c:extLst>
            <c:ext xmlns:c16="http://schemas.microsoft.com/office/drawing/2014/chart" uri="{C3380CC4-5D6E-409C-BE32-E72D297353CC}">
              <c16:uniqueId val="{00000021-BF35-4413-86C8-E6619764994C}"/>
            </c:ext>
          </c:extLst>
        </c:ser>
        <c:ser>
          <c:idx val="6"/>
          <c:order val="6"/>
          <c:tx>
            <c:strRef>
              <c:f>不妊治療!$B$47</c:f>
              <c:strCache>
                <c:ptCount val="1"/>
                <c:pt idx="0">
                  <c:v>43歳</c:v>
                </c:pt>
              </c:strCache>
            </c:strRef>
          </c:tx>
          <c:spPr>
            <a:ln>
              <a:solidFill>
                <a:srgbClr val="0070C0"/>
              </a:solidFill>
            </a:ln>
          </c:spPr>
          <c:marker>
            <c:symbol val="plus"/>
            <c:size val="8"/>
            <c:spPr>
              <a:ln>
                <a:solidFill>
                  <a:srgbClr val="0070C0"/>
                </a:solidFill>
              </a:ln>
            </c:spPr>
          </c:marker>
          <c:cat>
            <c:strRef>
              <c:f>不妊治療!$D$39:$K$40</c:f>
              <c:strCache>
                <c:ptCount val="8"/>
                <c:pt idx="0">
                  <c:v>H26</c:v>
                </c:pt>
                <c:pt idx="1">
                  <c:v>H27</c:v>
                </c:pt>
                <c:pt idx="2">
                  <c:v>H28</c:v>
                </c:pt>
                <c:pt idx="3">
                  <c:v>H29</c:v>
                </c:pt>
                <c:pt idx="4">
                  <c:v>H30</c:v>
                </c:pt>
                <c:pt idx="5">
                  <c:v>R1</c:v>
                </c:pt>
                <c:pt idx="6">
                  <c:v>R2</c:v>
                </c:pt>
                <c:pt idx="7">
                  <c:v>R3</c:v>
                </c:pt>
              </c:strCache>
            </c:strRef>
          </c:cat>
          <c:val>
            <c:numRef>
              <c:f>不妊治療!$D$47:$K$47</c:f>
              <c:numCache>
                <c:formatCode>#,##0_ </c:formatCode>
                <c:ptCount val="8"/>
                <c:pt idx="6" formatCode="General">
                  <c:v>14</c:v>
                </c:pt>
                <c:pt idx="7" formatCode="General">
                  <c:v>34</c:v>
                </c:pt>
              </c:numCache>
            </c:numRef>
          </c:val>
          <c:smooth val="0"/>
          <c:extLst>
            <c:ext xmlns:c16="http://schemas.microsoft.com/office/drawing/2014/chart" uri="{C3380CC4-5D6E-409C-BE32-E72D297353CC}">
              <c16:uniqueId val="{00000026-BF35-4413-86C8-E6619764994C}"/>
            </c:ext>
          </c:extLst>
        </c:ser>
        <c:ser>
          <c:idx val="7"/>
          <c:order val="7"/>
          <c:tx>
            <c:strRef>
              <c:f>不妊治療!$B$48</c:f>
              <c:strCache>
                <c:ptCount val="1"/>
                <c:pt idx="0">
                  <c:v>45歳以上</c:v>
                </c:pt>
              </c:strCache>
            </c:strRef>
          </c:tx>
          <c:cat>
            <c:strRef>
              <c:f>不妊治療!$D$39:$K$40</c:f>
              <c:strCache>
                <c:ptCount val="8"/>
                <c:pt idx="0">
                  <c:v>H26</c:v>
                </c:pt>
                <c:pt idx="1">
                  <c:v>H27</c:v>
                </c:pt>
                <c:pt idx="2">
                  <c:v>H28</c:v>
                </c:pt>
                <c:pt idx="3">
                  <c:v>H29</c:v>
                </c:pt>
                <c:pt idx="4">
                  <c:v>H30</c:v>
                </c:pt>
                <c:pt idx="5">
                  <c:v>R1</c:v>
                </c:pt>
                <c:pt idx="6">
                  <c:v>R2</c:v>
                </c:pt>
                <c:pt idx="7">
                  <c:v>R3</c:v>
                </c:pt>
              </c:strCache>
            </c:strRef>
          </c:cat>
          <c:val>
            <c:numRef>
              <c:f>不妊治療!$D$48:$K$48</c:f>
              <c:numCache>
                <c:formatCode>#,##0_ </c:formatCode>
                <c:ptCount val="8"/>
                <c:pt idx="0">
                  <c:v>40</c:v>
                </c:pt>
                <c:pt idx="1">
                  <c:v>39</c:v>
                </c:pt>
              </c:numCache>
            </c:numRef>
          </c:val>
          <c:smooth val="0"/>
          <c:extLst>
            <c:ext xmlns:c16="http://schemas.microsoft.com/office/drawing/2014/chart" uri="{C3380CC4-5D6E-409C-BE32-E72D297353CC}">
              <c16:uniqueId val="{00000000-6ADE-40E8-AD21-75B9204D757A}"/>
            </c:ext>
          </c:extLst>
        </c:ser>
        <c:dLbls>
          <c:showLegendKey val="0"/>
          <c:showVal val="0"/>
          <c:showCatName val="0"/>
          <c:showSerName val="0"/>
          <c:showPercent val="0"/>
          <c:showBubbleSize val="0"/>
        </c:dLbls>
        <c:marker val="1"/>
        <c:smooth val="0"/>
        <c:axId val="102230272"/>
        <c:axId val="103432192"/>
        <c:extLst>
          <c:ext xmlns:c15="http://schemas.microsoft.com/office/drawing/2012/chart" uri="{02D57815-91ED-43cb-92C2-25804820EDAC}">
            <c15:filteredLineSeries>
              <c15:ser>
                <c:idx val="8"/>
                <c:order val="8"/>
                <c:tx>
                  <c:strRef>
                    <c:extLst>
                      <c:ext uri="{02D57815-91ED-43cb-92C2-25804820EDAC}">
                        <c15:formulaRef>
                          <c15:sqref>不妊治療!$B$49</c15:sqref>
                        </c15:formulaRef>
                      </c:ext>
                    </c:extLst>
                    <c:strCache>
                      <c:ptCount val="1"/>
                      <c:pt idx="0">
                        <c:v>総  数</c:v>
                      </c:pt>
                    </c:strCache>
                  </c:strRef>
                </c:tx>
                <c:cat>
                  <c:strRef>
                    <c:extLst>
                      <c:ext uri="{02D57815-91ED-43cb-92C2-25804820EDAC}">
                        <c15:formulaRef>
                          <c15:sqref>不妊治療!$D$39:$K$40</c15:sqref>
                        </c15:formulaRef>
                      </c:ext>
                    </c:extLst>
                    <c:strCache>
                      <c:ptCount val="8"/>
                      <c:pt idx="0">
                        <c:v>H26</c:v>
                      </c:pt>
                      <c:pt idx="1">
                        <c:v>H27</c:v>
                      </c:pt>
                      <c:pt idx="2">
                        <c:v>H28</c:v>
                      </c:pt>
                      <c:pt idx="3">
                        <c:v>H29</c:v>
                      </c:pt>
                      <c:pt idx="4">
                        <c:v>H30</c:v>
                      </c:pt>
                      <c:pt idx="5">
                        <c:v>R1</c:v>
                      </c:pt>
                      <c:pt idx="6">
                        <c:v>R2</c:v>
                      </c:pt>
                      <c:pt idx="7">
                        <c:v>R3</c:v>
                      </c:pt>
                    </c:strCache>
                  </c:strRef>
                </c:cat>
                <c:val>
                  <c:numRef>
                    <c:extLst>
                      <c:ext uri="{02D57815-91ED-43cb-92C2-25804820EDAC}">
                        <c15:formulaRef>
                          <c15:sqref>不妊治療!$D$49:$K$49</c15:sqref>
                        </c15:formulaRef>
                      </c:ext>
                    </c:extLst>
                    <c:numCache>
                      <c:formatCode>#,##0_ </c:formatCode>
                      <c:ptCount val="8"/>
                      <c:pt idx="0">
                        <c:v>1178</c:v>
                      </c:pt>
                      <c:pt idx="1">
                        <c:v>1117</c:v>
                      </c:pt>
                      <c:pt idx="2" formatCode="General">
                        <c:v>913</c:v>
                      </c:pt>
                      <c:pt idx="3" formatCode="#,##0_);[Red]\(#,##0\)">
                        <c:v>1031</c:v>
                      </c:pt>
                      <c:pt idx="4" formatCode="#,##0_);[Red]\(#,##0\)">
                        <c:v>1122</c:v>
                      </c:pt>
                      <c:pt idx="5" formatCode="#,##0_);[Red]\(#,##0\)">
                        <c:v>1027</c:v>
                      </c:pt>
                      <c:pt idx="6" formatCode="#,##0_);[Red]\(#,##0\)">
                        <c:v>1139</c:v>
                      </c:pt>
                      <c:pt idx="7" formatCode="#,##0_);[Red]\(#,##0\)">
                        <c:v>1575</c:v>
                      </c:pt>
                    </c:numCache>
                  </c:numRef>
                </c:val>
                <c:smooth val="0"/>
                <c:extLst>
                  <c:ext xmlns:c16="http://schemas.microsoft.com/office/drawing/2014/chart" uri="{C3380CC4-5D6E-409C-BE32-E72D297353CC}">
                    <c16:uniqueId val="{00000001-6ADE-40E8-AD21-75B9204D757A}"/>
                  </c:ext>
                </c:extLst>
              </c15:ser>
            </c15:filteredLineSeries>
          </c:ext>
        </c:extLst>
      </c:lineChart>
      <c:catAx>
        <c:axId val="102230272"/>
        <c:scaling>
          <c:orientation val="minMax"/>
        </c:scaling>
        <c:delete val="0"/>
        <c:axPos val="b"/>
        <c:numFmt formatCode="General" sourceLinked="0"/>
        <c:majorTickMark val="none"/>
        <c:minorTickMark val="none"/>
        <c:tickLblPos val="nextTo"/>
        <c:crossAx val="103432192"/>
        <c:crosses val="autoZero"/>
        <c:auto val="1"/>
        <c:lblAlgn val="ctr"/>
        <c:lblOffset val="100"/>
        <c:noMultiLvlLbl val="0"/>
      </c:catAx>
      <c:valAx>
        <c:axId val="103432192"/>
        <c:scaling>
          <c:orientation val="minMax"/>
          <c:max val="700"/>
          <c:min val="0"/>
        </c:scaling>
        <c:delete val="0"/>
        <c:axPos val="l"/>
        <c:majorGridlines/>
        <c:numFmt formatCode="#,##0_ " sourceLinked="1"/>
        <c:majorTickMark val="none"/>
        <c:minorTickMark val="none"/>
        <c:tickLblPos val="nextTo"/>
        <c:crossAx val="102230272"/>
        <c:crosses val="autoZero"/>
        <c:crossBetween val="between"/>
        <c:majorUnit val="100"/>
      </c:valAx>
      <c:spPr>
        <a:ln>
          <a:solidFill>
            <a:schemeClr val="bg1">
              <a:lumMod val="50000"/>
            </a:schemeClr>
          </a:solidFill>
        </a:ln>
      </c:spPr>
    </c:plotArea>
    <c:legend>
      <c:legendPos val="r"/>
      <c:layout>
        <c:manualLayout>
          <c:xMode val="edge"/>
          <c:yMode val="edge"/>
          <c:x val="0.13733744850652788"/>
          <c:y val="7.5600189347338101E-2"/>
          <c:w val="0.24541005180751035"/>
          <c:h val="0.3186521637407102"/>
        </c:manualLayout>
      </c:layout>
      <c:overlay val="0"/>
      <c:spPr>
        <a:solidFill>
          <a:schemeClr val="bg1"/>
        </a:solidFill>
        <a:ln>
          <a:solidFill>
            <a:sysClr val="windowText" lastClr="000000"/>
          </a:solidFill>
        </a:ln>
      </c:spPr>
    </c:legend>
    <c:plotVisOnly val="1"/>
    <c:dispBlanksAs val="gap"/>
    <c:showDLblsOverMax val="0"/>
  </c:chart>
  <c:txPr>
    <a:bodyPr/>
    <a:lstStyle/>
    <a:p>
      <a:pPr>
        <a:defRPr sz="1100"/>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chemeClr val="tx1"/>
                </a:solidFill>
                <a:latin typeface="+mn-lt"/>
                <a:ea typeface="+mn-ea"/>
                <a:cs typeface="+mn-cs"/>
              </a:defRPr>
            </a:pPr>
            <a:r>
              <a:rPr lang="ja-JP"/>
              <a:t>図</a:t>
            </a:r>
            <a:r>
              <a:rPr lang="en-US"/>
              <a:t>4 </a:t>
            </a:r>
            <a:r>
              <a:rPr lang="ja-JP"/>
              <a:t>年齢階層別割合（</a:t>
            </a:r>
            <a:r>
              <a:rPr lang="en-US" altLang="ja-JP"/>
              <a:t>R3</a:t>
            </a:r>
            <a:r>
              <a:rPr lang="ja-JP"/>
              <a:t>年度－実人員）</a:t>
            </a:r>
          </a:p>
        </c:rich>
      </c:tx>
      <c:layout>
        <c:manualLayout>
          <c:xMode val="edge"/>
          <c:yMode val="edge"/>
          <c:x val="0.18639309098982967"/>
          <c:y val="3.9841512346163135E-2"/>
        </c:manualLayout>
      </c:layout>
      <c:overlay val="0"/>
      <c:spPr>
        <a:noFill/>
        <a:ln>
          <a:noFill/>
        </a:ln>
        <a:effectLst/>
      </c:spPr>
      <c:txPr>
        <a:bodyPr rot="0" spcFirstLastPara="1" vertOverflow="ellipsis" vert="horz" wrap="square" anchor="ctr" anchorCtr="1"/>
        <a:lstStyle/>
        <a:p>
          <a:pPr>
            <a:defRPr sz="1440" b="1" i="0" u="none" strike="noStrike" kern="1200" baseline="0">
              <a:solidFill>
                <a:schemeClr val="tx1"/>
              </a:solidFill>
              <a:latin typeface="+mn-lt"/>
              <a:ea typeface="+mn-ea"/>
              <a:cs typeface="+mn-cs"/>
            </a:defRPr>
          </a:pPr>
          <a:endParaRPr lang="ja-JP"/>
        </a:p>
      </c:txPr>
    </c:title>
    <c:autoTitleDeleted val="0"/>
    <c:plotArea>
      <c:layout>
        <c:manualLayout>
          <c:layoutTarget val="inner"/>
          <c:xMode val="edge"/>
          <c:yMode val="edge"/>
          <c:x val="0.20937297664290386"/>
          <c:y val="0.31465225518396917"/>
          <c:w val="0.55496890964339241"/>
          <c:h val="0.64917027437990915"/>
        </c:manualLayout>
      </c:layout>
      <c:pieChart>
        <c:varyColors val="1"/>
        <c:ser>
          <c:idx val="0"/>
          <c:order val="0"/>
          <c:dPt>
            <c:idx val="0"/>
            <c:bubble3D val="0"/>
            <c:spPr>
              <a:solidFill>
                <a:schemeClr val="accent1"/>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765A-46B7-8185-1ADB24C458AF}"/>
              </c:ext>
            </c:extLst>
          </c:dPt>
          <c:dPt>
            <c:idx val="1"/>
            <c:bubble3D val="0"/>
            <c:spPr>
              <a:solidFill>
                <a:schemeClr val="accent2"/>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6-765A-46B7-8185-1ADB24C458AF}"/>
              </c:ext>
            </c:extLst>
          </c:dPt>
          <c:dPt>
            <c:idx val="2"/>
            <c:bubble3D val="0"/>
            <c:spPr>
              <a:solidFill>
                <a:schemeClr val="accent3"/>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765A-46B7-8185-1ADB24C458AF}"/>
              </c:ext>
            </c:extLst>
          </c:dPt>
          <c:dPt>
            <c:idx val="3"/>
            <c:bubble3D val="0"/>
            <c:spPr>
              <a:solidFill>
                <a:schemeClr val="accent4"/>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765A-46B7-8185-1ADB24C458AF}"/>
              </c:ext>
            </c:extLst>
          </c:dPt>
          <c:dPt>
            <c:idx val="4"/>
            <c:bubble3D val="0"/>
            <c:spPr>
              <a:solidFill>
                <a:schemeClr val="accent5"/>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765A-46B7-8185-1ADB24C458AF}"/>
              </c:ext>
            </c:extLst>
          </c:dPt>
          <c:dPt>
            <c:idx val="5"/>
            <c:bubble3D val="0"/>
            <c:spPr>
              <a:solidFill>
                <a:schemeClr val="accent6"/>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B-F4E3-41C3-A5C9-B1F5262055DF}"/>
              </c:ext>
            </c:extLst>
          </c:dPt>
          <c:dLbls>
            <c:dLbl>
              <c:idx val="0"/>
              <c:layout>
                <c:manualLayout>
                  <c:x val="1.5507373899179507E-3"/>
                  <c:y val="-8.610086100861008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5A-46B7-8185-1ADB24C458AF}"/>
                </c:ext>
              </c:extLst>
            </c:dLbl>
            <c:dLbl>
              <c:idx val="1"/>
              <c:layout>
                <c:manualLayout>
                  <c:x val="5.6132482007084358E-2"/>
                  <c:y val="3.07503075030750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5A-46B7-8185-1ADB24C458AF}"/>
                </c:ext>
              </c:extLst>
            </c:dLbl>
            <c:dLbl>
              <c:idx val="2"/>
              <c:layout>
                <c:manualLayout>
                  <c:x val="-2.4875597174958807E-3"/>
                  <c:y val="0.1074232695082856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5A-46B7-8185-1ADB24C458AF}"/>
                </c:ext>
              </c:extLst>
            </c:dLbl>
            <c:dLbl>
              <c:idx val="3"/>
              <c:layout>
                <c:manualLayout>
                  <c:x val="-0.12887068307506636"/>
                  <c:y val="-6.485869310168823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5A-46B7-8185-1ADB24C458AF}"/>
                </c:ext>
              </c:extLst>
            </c:dLbl>
            <c:dLbl>
              <c:idx val="4"/>
              <c:layout>
                <c:manualLayout>
                  <c:x val="9.6425482631290003E-3"/>
                  <c:y val="1.59901599015990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5A-46B7-8185-1ADB24C458A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不妊治療!$B$41:$C$48</c15:sqref>
                  </c15:fullRef>
                </c:ext>
              </c:extLst>
              <c:f>(不妊治療!$B$41:$C$44,不妊治療!$B$46:$C$47)</c:f>
              <c:strCache>
                <c:ptCount val="6"/>
                <c:pt idx="0">
                  <c:v>24歳以下</c:v>
                </c:pt>
                <c:pt idx="1">
                  <c:v>25～29歳</c:v>
                </c:pt>
                <c:pt idx="2">
                  <c:v>30～34歳</c:v>
                </c:pt>
                <c:pt idx="3">
                  <c:v>35～39歳</c:v>
                </c:pt>
                <c:pt idx="4">
                  <c:v>40～42歳</c:v>
                </c:pt>
                <c:pt idx="5">
                  <c:v>43歳</c:v>
                </c:pt>
              </c:strCache>
            </c:strRef>
          </c:cat>
          <c:val>
            <c:numRef>
              <c:extLst>
                <c:ext xmlns:c15="http://schemas.microsoft.com/office/drawing/2012/chart" uri="{02D57815-91ED-43cb-92C2-25804820EDAC}">
                  <c15:fullRef>
                    <c15:sqref>不妊治療!$K$41:$K$48</c15:sqref>
                  </c15:fullRef>
                </c:ext>
              </c:extLst>
              <c:f>(不妊治療!$K$41:$K$44,不妊治療!$K$46:$K$47)</c:f>
              <c:numCache>
                <c:formatCode>General</c:formatCode>
                <c:ptCount val="6"/>
                <c:pt idx="0">
                  <c:v>12</c:v>
                </c:pt>
                <c:pt idx="1">
                  <c:v>104</c:v>
                </c:pt>
                <c:pt idx="2">
                  <c:v>398</c:v>
                </c:pt>
                <c:pt idx="3">
                  <c:v>657</c:v>
                </c:pt>
                <c:pt idx="4">
                  <c:v>370</c:v>
                </c:pt>
                <c:pt idx="5">
                  <c:v>34</c:v>
                </c:pt>
              </c:numCache>
            </c:numRef>
          </c:val>
          <c:extLst>
            <c:ext xmlns:c15="http://schemas.microsoft.com/office/drawing/2012/chart" uri="{02D57815-91ED-43cb-92C2-25804820EDAC}">
              <c15:categoryFilterExceptions>
                <c15:categoryFilterException>
                  <c15:sqref>不妊治療!$K$45</c15:sqref>
                  <c15:dLbl>
                    <c:idx val="3"/>
                    <c:layout>
                      <c:manualLayout>
                        <c:x val="1.3080967402733967E-2"/>
                        <c:y val="7.353381565311716E-2"/>
                      </c:manualLayout>
                    </c:layout>
                    <c:showLegendKey val="0"/>
                    <c:showVal val="0"/>
                    <c:showCatName val="1"/>
                    <c:showSerName val="0"/>
                    <c:showPercent val="1"/>
                    <c:showBubbleSize val="0"/>
                    <c:extLst>
                      <c:ext uri="{CE6537A1-D6FC-4f65-9D91-7224C49458BB}"/>
                      <c:ext xmlns:c16="http://schemas.microsoft.com/office/drawing/2014/chart" uri="{C3380CC4-5D6E-409C-BE32-E72D297353CC}">
                        <c16:uniqueId val="{0000000C-3537-405D-BA42-585AEFA2AF6C}"/>
                      </c:ext>
                    </c:extLst>
                  </c15:dLbl>
                </c15:categoryFilterException>
              </c15:categoryFilterExceptions>
            </c:ext>
            <c:ext xmlns:c16="http://schemas.microsoft.com/office/drawing/2014/chart" uri="{C3380CC4-5D6E-409C-BE32-E72D297353CC}">
              <c16:uniqueId val="{00000009-765A-46B7-8185-1ADB24C458AF}"/>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200"/>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9">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85000"/>
      </a:schem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25000"/>
      </a:schemeClr>
    </cs:fillRef>
    <cs:effectRef idx="1">
      <a:schemeClr val="dk1"/>
    </cs:effectRef>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38101</xdr:colOff>
      <xdr:row>16</xdr:row>
      <xdr:rowOff>76201</xdr:rowOff>
    </xdr:from>
    <xdr:to>
      <xdr:col>11</xdr:col>
      <xdr:colOff>9479</xdr:colOff>
      <xdr:row>33</xdr:row>
      <xdr:rowOff>157007</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87229</xdr:colOff>
      <xdr:row>37</xdr:row>
      <xdr:rowOff>206663</xdr:rowOff>
    </xdr:from>
    <xdr:to>
      <xdr:col>18</xdr:col>
      <xdr:colOff>479114</xdr:colOff>
      <xdr:row>73</xdr:row>
      <xdr:rowOff>31750</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251418</xdr:colOff>
      <xdr:row>51</xdr:row>
      <xdr:rowOff>15281</xdr:rowOff>
    </xdr:from>
    <xdr:to>
      <xdr:col>10</xdr:col>
      <xdr:colOff>264467</xdr:colOff>
      <xdr:row>73</xdr:row>
      <xdr:rowOff>10466</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0"/>
  <sheetViews>
    <sheetView tabSelected="1" view="pageBreakPreview" zoomScale="55" zoomScaleNormal="100" zoomScaleSheetLayoutView="55" workbookViewId="0">
      <selection activeCell="X49" sqref="X49"/>
    </sheetView>
  </sheetViews>
  <sheetFormatPr defaultRowHeight="13.5"/>
  <cols>
    <col min="1" max="1" width="0.875" customWidth="1"/>
    <col min="2" max="2" width="6.25" customWidth="1"/>
    <col min="3" max="18" width="7.25" customWidth="1"/>
  </cols>
  <sheetData>
    <row r="1" spans="2:18" ht="18.75">
      <c r="B1" s="3" t="s">
        <v>22</v>
      </c>
    </row>
    <row r="3" spans="2:18" ht="18.75">
      <c r="B3" s="3" t="s">
        <v>24</v>
      </c>
    </row>
    <row r="4" spans="2:18" ht="14.25">
      <c r="B4" s="1"/>
    </row>
    <row r="5" spans="2:18" ht="18.75">
      <c r="B5" s="5" t="s">
        <v>23</v>
      </c>
    </row>
    <row r="6" spans="2:18" ht="13.7" customHeight="1">
      <c r="B6" s="34" t="s">
        <v>29</v>
      </c>
      <c r="C6" s="34"/>
      <c r="D6" s="34"/>
      <c r="E6" s="34"/>
      <c r="F6" s="34"/>
      <c r="G6" s="34"/>
      <c r="H6" s="34"/>
      <c r="I6" s="34"/>
      <c r="J6" s="34"/>
      <c r="K6" s="34"/>
      <c r="L6" s="34"/>
      <c r="M6" s="34"/>
      <c r="N6" s="34"/>
      <c r="O6" s="34"/>
      <c r="P6" s="34"/>
      <c r="Q6" s="34"/>
      <c r="R6" s="34"/>
    </row>
    <row r="7" spans="2:18" ht="13.5" customHeight="1">
      <c r="B7" s="34"/>
      <c r="C7" s="34"/>
      <c r="D7" s="34"/>
      <c r="E7" s="34"/>
      <c r="F7" s="34"/>
      <c r="G7" s="34"/>
      <c r="H7" s="34"/>
      <c r="I7" s="34"/>
      <c r="J7" s="34"/>
      <c r="K7" s="34"/>
      <c r="L7" s="34"/>
      <c r="M7" s="34"/>
      <c r="N7" s="34"/>
      <c r="O7" s="34"/>
      <c r="P7" s="34"/>
      <c r="Q7" s="34"/>
      <c r="R7" s="34"/>
    </row>
    <row r="8" spans="2:18" ht="13.5" customHeight="1">
      <c r="B8" s="34"/>
      <c r="C8" s="34"/>
      <c r="D8" s="34"/>
      <c r="E8" s="34"/>
      <c r="F8" s="34"/>
      <c r="G8" s="34"/>
      <c r="H8" s="34"/>
      <c r="I8" s="34"/>
      <c r="J8" s="34"/>
      <c r="K8" s="34"/>
      <c r="L8" s="34"/>
      <c r="M8" s="34"/>
      <c r="N8" s="34"/>
      <c r="O8" s="34"/>
      <c r="P8" s="34"/>
      <c r="Q8" s="34"/>
      <c r="R8" s="34"/>
    </row>
    <row r="9" spans="2:18" ht="18.75">
      <c r="B9" s="11"/>
      <c r="C9" s="11"/>
      <c r="D9" s="11"/>
      <c r="E9" s="11"/>
      <c r="F9" s="11"/>
      <c r="G9" s="11"/>
      <c r="H9" s="11"/>
      <c r="I9" s="11"/>
      <c r="J9" s="11"/>
      <c r="K9" s="11"/>
      <c r="L9" s="11"/>
      <c r="M9" s="11"/>
      <c r="N9" s="11"/>
      <c r="O9" s="11"/>
      <c r="P9" s="11"/>
    </row>
    <row r="10" spans="2:18" s="7" customFormat="1" ht="17.25">
      <c r="B10" s="6" t="s">
        <v>28</v>
      </c>
      <c r="C10" s="6"/>
      <c r="D10" s="6"/>
      <c r="E10" s="6"/>
      <c r="F10" s="6"/>
      <c r="G10" s="6"/>
      <c r="H10" s="6"/>
      <c r="I10" s="6"/>
      <c r="J10" s="6"/>
      <c r="K10" s="6"/>
      <c r="L10" s="6"/>
      <c r="M10" s="6"/>
      <c r="N10" s="6"/>
      <c r="O10" s="6"/>
    </row>
    <row r="11" spans="2:18" s="7" customFormat="1" ht="17.25">
      <c r="B11" s="8" t="s">
        <v>14</v>
      </c>
      <c r="C11" s="22" t="s">
        <v>3</v>
      </c>
      <c r="D11" s="22" t="s">
        <v>4</v>
      </c>
      <c r="E11" s="22" t="s">
        <v>5</v>
      </c>
      <c r="F11" s="22" t="s">
        <v>6</v>
      </c>
      <c r="G11" s="22" t="s">
        <v>7</v>
      </c>
      <c r="H11" s="22" t="s">
        <v>8</v>
      </c>
      <c r="I11" s="22" t="s">
        <v>9</v>
      </c>
      <c r="J11" s="22" t="s">
        <v>10</v>
      </c>
      <c r="K11" s="22" t="s">
        <v>11</v>
      </c>
      <c r="L11" s="22" t="s">
        <v>12</v>
      </c>
      <c r="M11" s="22" t="s">
        <v>30</v>
      </c>
      <c r="N11" s="22" t="s">
        <v>32</v>
      </c>
      <c r="O11" s="22" t="s">
        <v>36</v>
      </c>
      <c r="P11" s="22" t="s">
        <v>34</v>
      </c>
      <c r="Q11" s="23" t="s">
        <v>40</v>
      </c>
      <c r="R11" s="23" t="s">
        <v>41</v>
      </c>
    </row>
    <row r="12" spans="2:18" s="7" customFormat="1" ht="17.25">
      <c r="B12" s="8" t="s">
        <v>0</v>
      </c>
      <c r="C12" s="19">
        <v>196</v>
      </c>
      <c r="D12" s="19">
        <v>390</v>
      </c>
      <c r="E12" s="19">
        <v>491</v>
      </c>
      <c r="F12" s="19">
        <v>494</v>
      </c>
      <c r="G12" s="19">
        <v>539</v>
      </c>
      <c r="H12" s="19">
        <v>657</v>
      </c>
      <c r="I12" s="19">
        <v>815</v>
      </c>
      <c r="J12" s="19">
        <v>857</v>
      </c>
      <c r="K12" s="19">
        <v>974</v>
      </c>
      <c r="L12" s="19">
        <v>943</v>
      </c>
      <c r="M12" s="19">
        <v>693</v>
      </c>
      <c r="N12" s="19">
        <v>741</v>
      </c>
      <c r="O12" s="19">
        <v>716</v>
      </c>
      <c r="P12" s="19">
        <v>736</v>
      </c>
      <c r="Q12" s="21">
        <v>846</v>
      </c>
      <c r="R12" s="21">
        <v>1196</v>
      </c>
    </row>
    <row r="13" spans="2:18" s="7" customFormat="1" ht="17.25">
      <c r="B13" s="8" t="s">
        <v>1</v>
      </c>
      <c r="C13" s="19">
        <v>159</v>
      </c>
      <c r="D13" s="19">
        <v>395</v>
      </c>
      <c r="E13" s="19">
        <v>463</v>
      </c>
      <c r="F13" s="19">
        <v>485</v>
      </c>
      <c r="G13" s="19">
        <v>580</v>
      </c>
      <c r="H13" s="19">
        <v>694</v>
      </c>
      <c r="I13" s="19">
        <v>824</v>
      </c>
      <c r="J13" s="19">
        <v>916</v>
      </c>
      <c r="K13" s="19">
        <v>977</v>
      </c>
      <c r="L13" s="19">
        <v>905</v>
      </c>
      <c r="M13" s="19">
        <v>719</v>
      </c>
      <c r="N13" s="19">
        <v>834</v>
      </c>
      <c r="O13" s="19">
        <v>873</v>
      </c>
      <c r="P13" s="19">
        <v>877</v>
      </c>
      <c r="Q13" s="21">
        <v>960</v>
      </c>
      <c r="R13" s="21">
        <v>1326</v>
      </c>
    </row>
    <row r="14" spans="2:18" s="7" customFormat="1" ht="17.25">
      <c r="B14" s="10" t="s">
        <v>26</v>
      </c>
      <c r="C14" s="19">
        <v>355</v>
      </c>
      <c r="D14" s="19">
        <v>785</v>
      </c>
      <c r="E14" s="19">
        <v>954</v>
      </c>
      <c r="F14" s="19">
        <v>979</v>
      </c>
      <c r="G14" s="19">
        <v>1119</v>
      </c>
      <c r="H14" s="19">
        <v>1351</v>
      </c>
      <c r="I14" s="19">
        <v>1639</v>
      </c>
      <c r="J14" s="19">
        <v>1773</v>
      </c>
      <c r="K14" s="19">
        <v>1951</v>
      </c>
      <c r="L14" s="19">
        <v>1848</v>
      </c>
      <c r="M14" s="19">
        <v>1412</v>
      </c>
      <c r="N14" s="19">
        <v>1575</v>
      </c>
      <c r="O14" s="19">
        <v>1589</v>
      </c>
      <c r="P14" s="19">
        <v>1613</v>
      </c>
      <c r="Q14" s="19">
        <v>1806</v>
      </c>
      <c r="R14" s="19">
        <f>SUM(R12:R13)</f>
        <v>2522</v>
      </c>
    </row>
    <row r="16" spans="2:18" ht="17.25">
      <c r="K16" s="35" t="s">
        <v>13</v>
      </c>
      <c r="L16" s="36"/>
      <c r="M16" s="36"/>
      <c r="N16" s="36"/>
      <c r="O16" s="36"/>
      <c r="P16" s="12"/>
    </row>
    <row r="17" spans="13:20" ht="17.25">
      <c r="M17" s="24"/>
      <c r="N17" s="25" t="s">
        <v>32</v>
      </c>
      <c r="O17" s="25" t="s">
        <v>36</v>
      </c>
      <c r="P17" s="13" t="s">
        <v>34</v>
      </c>
      <c r="Q17" s="13" t="s">
        <v>40</v>
      </c>
      <c r="R17" s="13" t="s">
        <v>42</v>
      </c>
    </row>
    <row r="18" spans="13:20" ht="17.25">
      <c r="M18" s="25" t="s">
        <v>0</v>
      </c>
      <c r="N18" s="26">
        <v>6</v>
      </c>
      <c r="O18" s="26">
        <v>7</v>
      </c>
      <c r="P18" s="27">
        <v>6</v>
      </c>
      <c r="Q18" s="27">
        <v>14</v>
      </c>
      <c r="R18" s="27">
        <v>9</v>
      </c>
    </row>
    <row r="19" spans="13:20" ht="17.25">
      <c r="M19" s="25" t="s">
        <v>1</v>
      </c>
      <c r="N19" s="26">
        <v>14</v>
      </c>
      <c r="O19" s="26">
        <v>5</v>
      </c>
      <c r="P19" s="27">
        <v>10</v>
      </c>
      <c r="Q19" s="27">
        <v>10</v>
      </c>
      <c r="R19" s="27">
        <v>15</v>
      </c>
    </row>
    <row r="20" spans="13:20" ht="17.25">
      <c r="M20" s="25" t="s">
        <v>2</v>
      </c>
      <c r="N20" s="26">
        <v>20</v>
      </c>
      <c r="O20" s="26">
        <v>12</v>
      </c>
      <c r="P20" s="26">
        <v>16</v>
      </c>
      <c r="Q20" s="26">
        <v>24</v>
      </c>
      <c r="R20" s="26">
        <f>SUM(R18:R19)</f>
        <v>24</v>
      </c>
    </row>
    <row r="31" spans="13:20">
      <c r="T31" s="2"/>
    </row>
    <row r="38" spans="2:11" ht="17.25">
      <c r="B38" s="4" t="s">
        <v>25</v>
      </c>
      <c r="C38" s="4"/>
      <c r="D38" s="4"/>
      <c r="E38" s="4"/>
      <c r="F38" s="4"/>
      <c r="G38" s="4"/>
      <c r="H38" s="14"/>
      <c r="I38" s="4"/>
      <c r="J38" s="4" t="s">
        <v>39</v>
      </c>
    </row>
    <row r="39" spans="2:11" ht="17.25">
      <c r="B39" s="30" t="s">
        <v>15</v>
      </c>
      <c r="C39" s="31"/>
      <c r="D39" s="37"/>
      <c r="E39" s="38"/>
      <c r="F39" s="38"/>
      <c r="G39" s="38"/>
      <c r="H39" s="38"/>
      <c r="I39" s="38"/>
      <c r="J39" s="38"/>
      <c r="K39" s="38"/>
    </row>
    <row r="40" spans="2:11" ht="17.25">
      <c r="B40" s="32"/>
      <c r="C40" s="33"/>
      <c r="D40" s="13" t="s">
        <v>11</v>
      </c>
      <c r="E40" s="13" t="s">
        <v>12</v>
      </c>
      <c r="F40" s="8" t="s">
        <v>30</v>
      </c>
      <c r="G40" s="8" t="s">
        <v>32</v>
      </c>
      <c r="H40" s="13" t="s">
        <v>33</v>
      </c>
      <c r="I40" s="13" t="s">
        <v>35</v>
      </c>
      <c r="J40" s="13" t="s">
        <v>37</v>
      </c>
      <c r="K40" s="13" t="s">
        <v>41</v>
      </c>
    </row>
    <row r="41" spans="2:11" ht="17.25">
      <c r="B41" s="28" t="s">
        <v>16</v>
      </c>
      <c r="C41" s="29"/>
      <c r="D41" s="15">
        <v>3</v>
      </c>
      <c r="E41" s="15">
        <v>1</v>
      </c>
      <c r="F41" s="16">
        <v>3</v>
      </c>
      <c r="G41" s="16">
        <v>2</v>
      </c>
      <c r="H41" s="9">
        <v>3</v>
      </c>
      <c r="I41" s="9">
        <v>4</v>
      </c>
      <c r="J41" s="9">
        <v>2</v>
      </c>
      <c r="K41" s="9">
        <v>12</v>
      </c>
    </row>
    <row r="42" spans="2:11" ht="17.25">
      <c r="B42" s="28" t="s">
        <v>17</v>
      </c>
      <c r="C42" s="29"/>
      <c r="D42" s="15">
        <v>83</v>
      </c>
      <c r="E42" s="15">
        <v>58</v>
      </c>
      <c r="F42" s="16">
        <v>81</v>
      </c>
      <c r="G42" s="16">
        <v>74</v>
      </c>
      <c r="H42" s="9">
        <v>75</v>
      </c>
      <c r="I42" s="9">
        <v>67</v>
      </c>
      <c r="J42" s="9">
        <v>79</v>
      </c>
      <c r="K42" s="9">
        <v>104</v>
      </c>
    </row>
    <row r="43" spans="2:11" ht="17.25">
      <c r="B43" s="28" t="s">
        <v>18</v>
      </c>
      <c r="C43" s="29"/>
      <c r="D43" s="15">
        <v>249</v>
      </c>
      <c r="E43" s="15">
        <v>276</v>
      </c>
      <c r="F43" s="16">
        <v>245</v>
      </c>
      <c r="G43" s="16">
        <v>291</v>
      </c>
      <c r="H43" s="9">
        <v>373</v>
      </c>
      <c r="I43" s="9">
        <v>305</v>
      </c>
      <c r="J43" s="9">
        <v>305</v>
      </c>
      <c r="K43" s="9">
        <v>398</v>
      </c>
    </row>
    <row r="44" spans="2:11" ht="17.25">
      <c r="B44" s="28" t="s">
        <v>19</v>
      </c>
      <c r="C44" s="29"/>
      <c r="D44" s="15">
        <v>414</v>
      </c>
      <c r="E44" s="15">
        <v>360</v>
      </c>
      <c r="F44" s="16">
        <v>360</v>
      </c>
      <c r="G44" s="16">
        <v>424</v>
      </c>
      <c r="H44" s="9">
        <v>424</v>
      </c>
      <c r="I44" s="9">
        <v>434</v>
      </c>
      <c r="J44" s="9">
        <v>471</v>
      </c>
      <c r="K44" s="9">
        <v>657</v>
      </c>
    </row>
    <row r="45" spans="2:11" ht="17.25">
      <c r="B45" s="28" t="s">
        <v>20</v>
      </c>
      <c r="C45" s="29"/>
      <c r="D45" s="15">
        <v>389</v>
      </c>
      <c r="E45" s="15">
        <v>383</v>
      </c>
      <c r="F45" s="17"/>
      <c r="G45" s="17"/>
      <c r="H45" s="18"/>
      <c r="I45" s="18"/>
      <c r="J45" s="18"/>
      <c r="K45" s="18"/>
    </row>
    <row r="46" spans="2:11" ht="17.25">
      <c r="B46" s="28" t="s">
        <v>31</v>
      </c>
      <c r="C46" s="29"/>
      <c r="D46" s="17"/>
      <c r="E46" s="17"/>
      <c r="F46" s="16">
        <v>224</v>
      </c>
      <c r="G46" s="16">
        <v>240</v>
      </c>
      <c r="H46" s="9">
        <v>247</v>
      </c>
      <c r="I46" s="9">
        <v>217</v>
      </c>
      <c r="J46" s="9">
        <v>268</v>
      </c>
      <c r="K46" s="9">
        <v>370</v>
      </c>
    </row>
    <row r="47" spans="2:11" ht="17.25">
      <c r="B47" s="28" t="s">
        <v>38</v>
      </c>
      <c r="C47" s="29"/>
      <c r="D47" s="17"/>
      <c r="E47" s="17"/>
      <c r="F47" s="17"/>
      <c r="G47" s="17"/>
      <c r="H47" s="17"/>
      <c r="I47" s="17"/>
      <c r="J47" s="9">
        <v>14</v>
      </c>
      <c r="K47" s="9">
        <v>34</v>
      </c>
    </row>
    <row r="48" spans="2:11" ht="17.25">
      <c r="B48" s="28" t="s">
        <v>21</v>
      </c>
      <c r="C48" s="29"/>
      <c r="D48" s="15">
        <v>40</v>
      </c>
      <c r="E48" s="15">
        <v>39</v>
      </c>
      <c r="F48" s="17"/>
      <c r="G48" s="17"/>
      <c r="H48" s="18"/>
      <c r="I48" s="18"/>
      <c r="J48" s="18"/>
      <c r="K48" s="18"/>
    </row>
    <row r="49" spans="2:11" ht="17.25">
      <c r="B49" s="28" t="s">
        <v>27</v>
      </c>
      <c r="C49" s="29"/>
      <c r="D49" s="15">
        <f t="shared" ref="D49:I49" si="0">SUM(D41:D48)</f>
        <v>1178</v>
      </c>
      <c r="E49" s="15">
        <f t="shared" si="0"/>
        <v>1117</v>
      </c>
      <c r="F49" s="16">
        <f t="shared" si="0"/>
        <v>913</v>
      </c>
      <c r="G49" s="19">
        <f t="shared" si="0"/>
        <v>1031</v>
      </c>
      <c r="H49" s="20">
        <f t="shared" si="0"/>
        <v>1122</v>
      </c>
      <c r="I49" s="20">
        <f t="shared" si="0"/>
        <v>1027</v>
      </c>
      <c r="J49" s="20">
        <f>SUM(J41:J48)</f>
        <v>1139</v>
      </c>
      <c r="K49" s="20">
        <f>SUM(K41:K48)</f>
        <v>1575</v>
      </c>
    </row>
    <row r="50" spans="2:11" ht="17.25">
      <c r="B50" s="4"/>
      <c r="C50" s="4"/>
      <c r="D50" s="4"/>
      <c r="E50" s="4"/>
      <c r="F50" s="4"/>
      <c r="G50" s="4"/>
      <c r="H50" s="4"/>
      <c r="I50" s="4"/>
      <c r="J50" s="4"/>
    </row>
  </sheetData>
  <mergeCells count="13">
    <mergeCell ref="B6:R8"/>
    <mergeCell ref="K16:O16"/>
    <mergeCell ref="B41:C41"/>
    <mergeCell ref="B42:C42"/>
    <mergeCell ref="B43:C43"/>
    <mergeCell ref="D39:K39"/>
    <mergeCell ref="B44:C44"/>
    <mergeCell ref="B45:C45"/>
    <mergeCell ref="B48:C48"/>
    <mergeCell ref="B49:C49"/>
    <mergeCell ref="B39:C40"/>
    <mergeCell ref="B46:C46"/>
    <mergeCell ref="B47:C47"/>
  </mergeCells>
  <phoneticPr fontId="1"/>
  <printOptions horizontalCentered="1"/>
  <pageMargins left="0.70866141732283472" right="0.70866141732283472" top="0.78740157480314965" bottom="0.59055118110236227"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不妊治療</vt:lpstr>
      <vt:lpstr>不妊治療!Print_Area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熊本県庁</cp:lastModifiedBy>
  <cp:lastPrinted>2023-03-23T00:57:30Z</cp:lastPrinted>
  <dcterms:created xsi:type="dcterms:W3CDTF">2017-02-27T07:37:55Z</dcterms:created>
  <dcterms:modified xsi:type="dcterms:W3CDTF">2023-07-31T07:27:30Z</dcterms:modified>
</cp:coreProperties>
</file>