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74502744-8F1E-47DC-8597-710D7F7A6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女性のケア" sheetId="1" r:id="rId1"/>
  </sheets>
  <definedNames>
    <definedName name="_xlnm.Print_Area" localSheetId="0">女性のケア!$B$1:$AA$58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1" l="1"/>
  <c r="Q39" i="1"/>
  <c r="O35" i="1"/>
</calcChain>
</file>

<file path=xl/sharedStrings.xml><?xml version="1.0" encoding="utf-8"?>
<sst xmlns="http://schemas.openxmlformats.org/spreadsheetml/2006/main" count="53" uniqueCount="47">
  <si>
    <t>電話</t>
    <rPh sb="0" eb="2">
      <t>デンワ</t>
    </rPh>
    <phoneticPr fontId="2"/>
  </si>
  <si>
    <t>来所</t>
    <rPh sb="0" eb="2">
      <t>ライショ</t>
    </rPh>
    <phoneticPr fontId="2"/>
  </si>
  <si>
    <t>内容</t>
    <rPh sb="0" eb="2">
      <t>ナイヨウ</t>
    </rPh>
    <phoneticPr fontId="2"/>
  </si>
  <si>
    <t>H22</t>
  </si>
  <si>
    <t>H23</t>
  </si>
  <si>
    <t>H24</t>
  </si>
  <si>
    <t>H25</t>
  </si>
  <si>
    <t>H26</t>
  </si>
  <si>
    <t>H27</t>
  </si>
  <si>
    <t>2-2　女性のケア事業</t>
    <rPh sb="4" eb="6">
      <t>ジョセイ</t>
    </rPh>
    <rPh sb="9" eb="11">
      <t>ジギョウ</t>
    </rPh>
    <phoneticPr fontId="5"/>
  </si>
  <si>
    <t>表8　電話相談及び来所相談の件数</t>
    <rPh sb="0" eb="1">
      <t>ヒョウ</t>
    </rPh>
    <phoneticPr fontId="2"/>
  </si>
  <si>
    <t>総数</t>
    <rPh sb="0" eb="2">
      <t>ソウスウ</t>
    </rPh>
    <phoneticPr fontId="2"/>
  </si>
  <si>
    <t>H28</t>
  </si>
  <si>
    <t>思春期</t>
    <rPh sb="0" eb="3">
      <t>シシュンキ</t>
    </rPh>
    <phoneticPr fontId="2"/>
  </si>
  <si>
    <t>妊娠・避妊</t>
    <rPh sb="0" eb="2">
      <t>ニンシン</t>
    </rPh>
    <rPh sb="3" eb="5">
      <t>ヒニン</t>
    </rPh>
    <phoneticPr fontId="2"/>
  </si>
  <si>
    <t>メンタル</t>
    <phoneticPr fontId="2"/>
  </si>
  <si>
    <t>更年期</t>
    <rPh sb="0" eb="3">
      <t>コウネンキ</t>
    </rPh>
    <phoneticPr fontId="2"/>
  </si>
  <si>
    <t>その他</t>
    <rPh sb="2" eb="3">
      <t>ホカ</t>
    </rPh>
    <phoneticPr fontId="2"/>
  </si>
  <si>
    <t>件数</t>
    <rPh sb="0" eb="2">
      <t>ケンスウ</t>
    </rPh>
    <phoneticPr fontId="2"/>
  </si>
  <si>
    <t>思いがけない妊娠</t>
    <rPh sb="0" eb="1">
      <t>オモ</t>
    </rPh>
    <rPh sb="6" eb="8">
      <t>ニンシン</t>
    </rPh>
    <phoneticPr fontId="2"/>
  </si>
  <si>
    <t>中絶</t>
    <rPh sb="0" eb="2">
      <t>チュウゼツ</t>
    </rPh>
    <phoneticPr fontId="2"/>
  </si>
  <si>
    <t>出産・養育</t>
    <rPh sb="0" eb="2">
      <t>シュッサン</t>
    </rPh>
    <rPh sb="3" eb="5">
      <t>ヨウイク</t>
    </rPh>
    <phoneticPr fontId="2"/>
  </si>
  <si>
    <t>その他</t>
    <rPh sb="2" eb="3">
      <t>タ</t>
    </rPh>
    <phoneticPr fontId="2"/>
  </si>
  <si>
    <t>H29</t>
  </si>
  <si>
    <t>　低出生体重児出生の要因の一つである早産を予防するため、産科医療機関と歯科医療機関と行政の3者が多角的に連携し、妊婦へ介入を行っている。</t>
    <rPh sb="1" eb="2">
      <t>テイ</t>
    </rPh>
    <rPh sb="2" eb="4">
      <t>シュッセイ</t>
    </rPh>
    <rPh sb="4" eb="6">
      <t>タイジュウ</t>
    </rPh>
    <rPh sb="6" eb="7">
      <t>ジ</t>
    </rPh>
    <rPh sb="7" eb="9">
      <t>シュッセイ</t>
    </rPh>
    <rPh sb="10" eb="12">
      <t>ヨウイン</t>
    </rPh>
    <rPh sb="13" eb="14">
      <t>ヒト</t>
    </rPh>
    <rPh sb="18" eb="20">
      <t>ソウザン</t>
    </rPh>
    <rPh sb="21" eb="23">
      <t>ヨボウ</t>
    </rPh>
    <rPh sb="28" eb="30">
      <t>サンカ</t>
    </rPh>
    <rPh sb="30" eb="32">
      <t>イリョウ</t>
    </rPh>
    <rPh sb="32" eb="34">
      <t>キカン</t>
    </rPh>
    <rPh sb="35" eb="37">
      <t>シカ</t>
    </rPh>
    <rPh sb="37" eb="39">
      <t>イリョウ</t>
    </rPh>
    <rPh sb="39" eb="41">
      <t>キカン</t>
    </rPh>
    <rPh sb="42" eb="44">
      <t>ギョウセイ</t>
    </rPh>
    <rPh sb="46" eb="47">
      <t>シャ</t>
    </rPh>
    <rPh sb="48" eb="51">
      <t>タカクテキ</t>
    </rPh>
    <rPh sb="52" eb="54">
      <t>レンケイ</t>
    </rPh>
    <rPh sb="56" eb="58">
      <t>ニンプ</t>
    </rPh>
    <rPh sb="59" eb="61">
      <t>カイニュウ</t>
    </rPh>
    <rPh sb="62" eb="63">
      <t>オコナ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</si>
  <si>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</si>
  <si>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</si>
  <si>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 xml:space="preserve">   22市町村</t>
    <rPh sb="5" eb="8">
      <t>シチョウソン</t>
    </rPh>
    <phoneticPr fontId="2"/>
  </si>
  <si>
    <t xml:space="preserve">   28市町村</t>
    <rPh sb="5" eb="8">
      <t>シチョウソン</t>
    </rPh>
    <phoneticPr fontId="2"/>
  </si>
  <si>
    <t>年度</t>
    <rPh sb="0" eb="2">
      <t>ネンド</t>
    </rPh>
    <phoneticPr fontId="2"/>
  </si>
  <si>
    <t>　平成29年（2017年）1月からは妊婦に対する絨毛膜洋膜炎検査、歯周病検査、保健指導を実施する市町村に対し、その検査費用の一部助成を行っている。</t>
    <rPh sb="1" eb="3">
      <t>ヘイセイ</t>
    </rPh>
    <rPh sb="5" eb="6">
      <t>ネン</t>
    </rPh>
    <rPh sb="11" eb="12">
      <t>ネン</t>
    </rPh>
    <rPh sb="14" eb="15">
      <t>ガツ</t>
    </rPh>
    <rPh sb="18" eb="20">
      <t>ニンプ</t>
    </rPh>
    <rPh sb="21" eb="22">
      <t>タイ</t>
    </rPh>
    <rPh sb="24" eb="25">
      <t>ジュウ</t>
    </rPh>
    <rPh sb="25" eb="26">
      <t>モウ</t>
    </rPh>
    <rPh sb="26" eb="27">
      <t>マク</t>
    </rPh>
    <rPh sb="27" eb="28">
      <t>ヨウ</t>
    </rPh>
    <rPh sb="28" eb="29">
      <t>マク</t>
    </rPh>
    <rPh sb="29" eb="30">
      <t>エン</t>
    </rPh>
    <rPh sb="30" eb="32">
      <t>ケンサ</t>
    </rPh>
    <rPh sb="33" eb="35">
      <t>シシュウ</t>
    </rPh>
    <rPh sb="35" eb="36">
      <t>ビョウ</t>
    </rPh>
    <rPh sb="36" eb="38">
      <t>ケンサ</t>
    </rPh>
    <rPh sb="39" eb="41">
      <t>ホケン</t>
    </rPh>
    <rPh sb="41" eb="43">
      <t>シドウ</t>
    </rPh>
    <rPh sb="44" eb="46">
      <t>ジッシ</t>
    </rPh>
    <rPh sb="48" eb="51">
      <t>シチョウソン</t>
    </rPh>
    <rPh sb="52" eb="53">
      <t>タイ</t>
    </rPh>
    <rPh sb="57" eb="59">
      <t>ケンサ</t>
    </rPh>
    <rPh sb="59" eb="61">
      <t>ヒヨウ</t>
    </rPh>
    <rPh sb="62" eb="64">
      <t>イチブ</t>
    </rPh>
    <rPh sb="64" eb="66">
      <t>ジョセイ</t>
    </rPh>
    <rPh sb="67" eb="68">
      <t>オコナ</t>
    </rPh>
    <phoneticPr fontId="2"/>
  </si>
  <si>
    <t>表11　検査費用の助成を行う市町村</t>
    <rPh sb="0" eb="1">
      <t>ヒョウ</t>
    </rPh>
    <rPh sb="4" eb="6">
      <t>ケンサ</t>
    </rPh>
    <rPh sb="6" eb="8">
      <t>ヒヨウ</t>
    </rPh>
    <rPh sb="9" eb="11">
      <t>ジョセイ</t>
    </rPh>
    <rPh sb="12" eb="13">
      <t>オコナ</t>
    </rPh>
    <rPh sb="14" eb="17">
      <t>シチョウソン</t>
    </rPh>
    <phoneticPr fontId="2"/>
  </si>
  <si>
    <t>　熊本県女性相談センターで、妊娠・出産、思春期の性など、女性特有の様々な悩みに関して、専門相談員が電話相談及び来所相談を受けている。</t>
    <rPh sb="1" eb="4">
      <t>クマモトケン</t>
    </rPh>
    <rPh sb="14" eb="16">
      <t>ニンシン</t>
    </rPh>
    <rPh sb="17" eb="19">
      <t>シュッサン</t>
    </rPh>
    <rPh sb="20" eb="23">
      <t>シシュンキ</t>
    </rPh>
    <rPh sb="24" eb="25">
      <t>セイ</t>
    </rPh>
    <rPh sb="28" eb="30">
      <t>ジョセイ</t>
    </rPh>
    <rPh sb="30" eb="32">
      <t>トクユウ</t>
    </rPh>
    <rPh sb="33" eb="35">
      <t>サマザマ</t>
    </rPh>
    <rPh sb="36" eb="37">
      <t>ナヤ</t>
    </rPh>
    <rPh sb="39" eb="40">
      <t>カン</t>
    </rPh>
    <rPh sb="43" eb="45">
      <t>センモン</t>
    </rPh>
    <rPh sb="45" eb="48">
      <t>ソウダンイン</t>
    </rPh>
    <rPh sb="49" eb="51">
      <t>デンワ</t>
    </rPh>
    <rPh sb="51" eb="53">
      <t>ソウダン</t>
    </rPh>
    <rPh sb="53" eb="54">
      <t>オヨ</t>
    </rPh>
    <rPh sb="55" eb="57">
      <t>ライショ</t>
    </rPh>
    <rPh sb="57" eb="59">
      <t>ソウダン</t>
    </rPh>
    <rPh sb="60" eb="61">
      <t>ウ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</si>
  <si>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</si>
  <si>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 xml:space="preserve">  令和元年（2019年）10月より、少子化対策総合交付金事業のメニュー事業の一つとして早産予防対策事業を実施している。</t>
    <rPh sb="2" eb="4">
      <t>レイワ</t>
    </rPh>
    <rPh sb="4" eb="5">
      <t>ガン</t>
    </rPh>
    <rPh sb="5" eb="6">
      <t>ネン</t>
    </rPh>
    <rPh sb="11" eb="12">
      <t>ネン</t>
    </rPh>
    <rPh sb="15" eb="16">
      <t>ガツ</t>
    </rPh>
    <rPh sb="19" eb="31">
      <t>ショウシカタイサクソウゴウコウフキンジギョウ</t>
    </rPh>
    <rPh sb="36" eb="38">
      <t>ジギョウ</t>
    </rPh>
    <rPh sb="39" eb="40">
      <t>ヒト</t>
    </rPh>
    <rPh sb="44" eb="46">
      <t>ソウザン</t>
    </rPh>
    <rPh sb="46" eb="48">
      <t>ヨボウ</t>
    </rPh>
    <rPh sb="48" eb="50">
      <t>タイサク</t>
    </rPh>
    <rPh sb="50" eb="52">
      <t>ジギョウ</t>
    </rPh>
    <rPh sb="53" eb="55">
      <t>ジッシ</t>
    </rPh>
    <phoneticPr fontId="2"/>
  </si>
  <si>
    <t>　42市町村</t>
    <rPh sb="3" eb="6">
      <t>シチョウソン</t>
    </rPh>
    <phoneticPr fontId="2"/>
  </si>
  <si>
    <r>
      <t>2-3</t>
    </r>
    <r>
      <rPr>
        <b/>
        <sz val="16"/>
        <color indexed="8"/>
        <rFont val="ＭＳ Ｐゴシック"/>
        <family val="3"/>
        <charset val="128"/>
      </rPr>
      <t>　熊本型早産予防対策事業</t>
    </r>
    <rPh sb="4" eb="6">
      <t>クマモト</t>
    </rPh>
    <rPh sb="6" eb="7">
      <t>ガタ</t>
    </rPh>
    <rPh sb="7" eb="9">
      <t>ソウザン</t>
    </rPh>
    <rPh sb="9" eb="11">
      <t>ヨボウ</t>
    </rPh>
    <rPh sb="11" eb="13">
      <t>タイサク</t>
    </rPh>
    <rPh sb="13" eb="15">
      <t>ジギョウ</t>
    </rPh>
    <phoneticPr fontId="5"/>
  </si>
  <si>
    <t>妊娠・出産
前後不安</t>
    <rPh sb="0" eb="2">
      <t>ニンシン</t>
    </rPh>
    <rPh sb="3" eb="5">
      <t>シュッサン</t>
    </rPh>
    <rPh sb="6" eb="8">
      <t>ゼンゴ</t>
    </rPh>
    <rPh sb="8" eb="10">
      <t>フアン</t>
    </rPh>
    <phoneticPr fontId="2"/>
  </si>
  <si>
    <t>H30</t>
  </si>
  <si>
    <t>R1</t>
  </si>
  <si>
    <t>令和2年度</t>
    <rPh sb="0" eb="2">
      <t>レイワ</t>
    </rPh>
    <rPh sb="3" eb="4">
      <t>ネン</t>
    </rPh>
    <rPh sb="4" eb="5">
      <t>ド</t>
    </rPh>
    <phoneticPr fontId="2"/>
  </si>
  <si>
    <t>　44市町村</t>
    <rPh sb="3" eb="6">
      <t>シチョウソン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</si>
  <si>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</si>
  <si>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R2</t>
  </si>
  <si>
    <t>R3</t>
    <phoneticPr fontId="2"/>
  </si>
  <si>
    <t>表9　令和3年度（2021年度）電話相談の相談内容</t>
    <rPh sb="0" eb="1">
      <t>ヒョウ</t>
    </rPh>
    <rPh sb="3" eb="5">
      <t>レイワ</t>
    </rPh>
    <rPh sb="6" eb="8">
      <t>ネンド</t>
    </rPh>
    <rPh sb="13" eb="15">
      <t>ネンド</t>
    </rPh>
    <rPh sb="21" eb="23">
      <t>ソウダン</t>
    </rPh>
    <rPh sb="23" eb="25">
      <t>ナイヨウ</t>
    </rPh>
    <phoneticPr fontId="2"/>
  </si>
  <si>
    <t>表10　令和3年度（2021年度）電話相談の「妊娠・避妊」の相談内容</t>
    <rPh sb="0" eb="1">
      <t>ヒョウ</t>
    </rPh>
    <rPh sb="4" eb="6">
      <t>レイワ</t>
    </rPh>
    <rPh sb="7" eb="9">
      <t>ネンド</t>
    </rPh>
    <rPh sb="14" eb="16">
      <t>ネンド</t>
    </rPh>
    <rPh sb="17" eb="19">
      <t>デンワ</t>
    </rPh>
    <rPh sb="19" eb="21">
      <t>ソウダン</t>
    </rPh>
    <rPh sb="23" eb="25">
      <t>ニンシン</t>
    </rPh>
    <rPh sb="26" eb="28">
      <t>ヒニン</t>
    </rPh>
    <rPh sb="30" eb="32">
      <t>ソウダン</t>
    </rPh>
    <rPh sb="32" eb="34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</si>
</sst>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　電話相談及び来所相談の件数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16809223962562E-2"/>
          <c:y val="0.15290189584671016"/>
          <c:w val="0.80667886940542333"/>
          <c:h val="0.7424498860719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女性のケア!$B$8:$C$8</c:f>
              <c:strCache>
                <c:ptCount val="2"/>
                <c:pt idx="0">
                  <c:v>電話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633281972265025E-3"/>
                  <c:y val="2.6227641698925308E-1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3F-4821-B7E7-9E6CD25AB2B3}"/>
                </c:ext>
              </c:extLst>
            </c:dLbl>
            <c:dLbl>
              <c:idx val="8"/>
              <c:layout>
                <c:manualLayout>
                  <c:x val="0"/>
                  <c:y val="1.14449213161659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F-4821-B7E7-9E6CD25AB2B3}"/>
                </c:ext>
              </c:extLst>
            </c:dLbl>
            <c:dLbl>
              <c:idx val="14"/>
              <c:layout>
                <c:manualLayout>
                  <c:x val="0"/>
                  <c:y val="1.716738197424892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3F-4821-B7E7-9E6CD25AB2B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女性のケア!$D$7:$AA$7</c:f>
              <c:strCache>
                <c:ptCount val="23"/>
                <c:pt idx="0">
                  <c:v>H22</c:v>
                </c:pt>
                <c:pt idx="2">
                  <c:v>H23</c:v>
                </c:pt>
                <c:pt idx="4">
                  <c:v>H24</c:v>
                </c:pt>
                <c:pt idx="6">
                  <c:v>H25</c:v>
                </c:pt>
                <c:pt idx="8">
                  <c:v>H26</c:v>
                </c:pt>
                <c:pt idx="10">
                  <c:v>H27</c:v>
                </c:pt>
                <c:pt idx="12">
                  <c:v>H28</c:v>
                </c:pt>
                <c:pt idx="14">
                  <c:v>H29</c:v>
                </c:pt>
                <c:pt idx="16">
                  <c:v>H30</c:v>
                </c:pt>
                <c:pt idx="18">
                  <c:v>R1</c:v>
                </c:pt>
                <c:pt idx="20">
                  <c:v>R2</c:v>
                </c:pt>
                <c:pt idx="22">
                  <c:v>R3</c:v>
                </c:pt>
              </c:strCache>
            </c:strRef>
          </c:cat>
          <c:val>
            <c:numRef>
              <c:f>女性のケア!$D$8:$AA$8</c:f>
              <c:numCache>
                <c:formatCode>#,##0_ </c:formatCode>
                <c:ptCount val="24"/>
                <c:pt idx="0">
                  <c:v>182</c:v>
                </c:pt>
                <c:pt idx="2">
                  <c:v>345</c:v>
                </c:pt>
                <c:pt idx="4">
                  <c:v>337</c:v>
                </c:pt>
                <c:pt idx="6">
                  <c:v>215</c:v>
                </c:pt>
                <c:pt idx="8">
                  <c:v>459</c:v>
                </c:pt>
                <c:pt idx="10" formatCode="General">
                  <c:v>156</c:v>
                </c:pt>
                <c:pt idx="12" formatCode="General">
                  <c:v>311</c:v>
                </c:pt>
                <c:pt idx="14" formatCode="General">
                  <c:v>212</c:v>
                </c:pt>
                <c:pt idx="16" formatCode="General">
                  <c:v>408</c:v>
                </c:pt>
                <c:pt idx="18" formatCode="General">
                  <c:v>447</c:v>
                </c:pt>
                <c:pt idx="20" formatCode="General">
                  <c:v>376</c:v>
                </c:pt>
                <c:pt idx="22" formatCode="General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F-4821-B7E7-9E6CD25AB2B3}"/>
            </c:ext>
          </c:extLst>
        </c:ser>
        <c:ser>
          <c:idx val="1"/>
          <c:order val="1"/>
          <c:tx>
            <c:strRef>
              <c:f>女性のケア!$B$9:$C$9</c:f>
              <c:strCache>
                <c:ptCount val="2"/>
                <c:pt idx="0">
                  <c:v>来所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1777092963533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F-4821-B7E7-9E6CD25AB2B3}"/>
                </c:ext>
              </c:extLst>
            </c:dLbl>
            <c:dLbl>
              <c:idx val="2"/>
              <c:layout>
                <c:manualLayout>
                  <c:x val="8.2177709296353367E-3"/>
                  <c:y val="5.722460658082975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F-4821-B7E7-9E6CD25AB2B3}"/>
                </c:ext>
              </c:extLst>
            </c:dLbl>
            <c:dLbl>
              <c:idx val="4"/>
              <c:layout>
                <c:manualLayout>
                  <c:x val="4.1088854648176684E-3"/>
                  <c:y val="5.722460658082975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F-4821-B7E7-9E6CD25AB2B3}"/>
                </c:ext>
              </c:extLst>
            </c:dLbl>
            <c:dLbl>
              <c:idx val="6"/>
              <c:layout>
                <c:manualLayout>
                  <c:x val="6.1633281972265025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F-4821-B7E7-9E6CD25AB2B3}"/>
                </c:ext>
              </c:extLst>
            </c:dLbl>
            <c:dLbl>
              <c:idx val="8"/>
              <c:layout>
                <c:manualLayout>
                  <c:x val="8.217770929635336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F-4821-B7E7-9E6CD25AB2B3}"/>
                </c:ext>
              </c:extLst>
            </c:dLbl>
            <c:dLbl>
              <c:idx val="10"/>
              <c:layout>
                <c:manualLayout>
                  <c:x val="6.1633281972265025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F-4821-B7E7-9E6CD25AB2B3}"/>
                </c:ext>
              </c:extLst>
            </c:dLbl>
            <c:dLbl>
              <c:idx val="12"/>
              <c:layout>
                <c:manualLayout>
                  <c:x val="1.027221366204424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3F-4821-B7E7-9E6CD25AB2B3}"/>
                </c:ext>
              </c:extLst>
            </c:dLbl>
            <c:dLbl>
              <c:idx val="14"/>
              <c:layout>
                <c:manualLayout>
                  <c:x val="6.1633281972265025E-3"/>
                  <c:y val="5.722460658082975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3F-4821-B7E7-9E6CD25AB2B3}"/>
                </c:ext>
              </c:extLst>
            </c:dLbl>
            <c:dLbl>
              <c:idx val="16"/>
              <c:layout>
                <c:manualLayout>
                  <c:x val="4.108885464817668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3F-4821-B7E7-9E6CD25AB2B3}"/>
                </c:ext>
              </c:extLst>
            </c:dLbl>
            <c:dLbl>
              <c:idx val="18"/>
              <c:layout>
                <c:manualLayout>
                  <c:x val="6.1633281972265025E-3"/>
                  <c:y val="1.0491056679570123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3F-4821-B7E7-9E6CD25AB2B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女性のケア!$D$7:$AA$7</c:f>
              <c:strCache>
                <c:ptCount val="23"/>
                <c:pt idx="0">
                  <c:v>H22</c:v>
                </c:pt>
                <c:pt idx="2">
                  <c:v>H23</c:v>
                </c:pt>
                <c:pt idx="4">
                  <c:v>H24</c:v>
                </c:pt>
                <c:pt idx="6">
                  <c:v>H25</c:v>
                </c:pt>
                <c:pt idx="8">
                  <c:v>H26</c:v>
                </c:pt>
                <c:pt idx="10">
                  <c:v>H27</c:v>
                </c:pt>
                <c:pt idx="12">
                  <c:v>H28</c:v>
                </c:pt>
                <c:pt idx="14">
                  <c:v>H29</c:v>
                </c:pt>
                <c:pt idx="16">
                  <c:v>H30</c:v>
                </c:pt>
                <c:pt idx="18">
                  <c:v>R1</c:v>
                </c:pt>
                <c:pt idx="20">
                  <c:v>R2</c:v>
                </c:pt>
                <c:pt idx="22">
                  <c:v>R3</c:v>
                </c:pt>
              </c:strCache>
            </c:strRef>
          </c:cat>
          <c:val>
            <c:numRef>
              <c:f>女性のケア!$D$9:$AA$9</c:f>
              <c:numCache>
                <c:formatCode>#,##0_ </c:formatCode>
                <c:ptCount val="24"/>
                <c:pt idx="0">
                  <c:v>32</c:v>
                </c:pt>
                <c:pt idx="2">
                  <c:v>64</c:v>
                </c:pt>
                <c:pt idx="4">
                  <c:v>95</c:v>
                </c:pt>
                <c:pt idx="6">
                  <c:v>52</c:v>
                </c:pt>
                <c:pt idx="8">
                  <c:v>46</c:v>
                </c:pt>
                <c:pt idx="10" formatCode="General">
                  <c:v>65</c:v>
                </c:pt>
                <c:pt idx="12" formatCode="General">
                  <c:v>14</c:v>
                </c:pt>
                <c:pt idx="14" formatCode="General">
                  <c:v>4</c:v>
                </c:pt>
                <c:pt idx="16" formatCode="General">
                  <c:v>15</c:v>
                </c:pt>
                <c:pt idx="18" formatCode="General">
                  <c:v>20</c:v>
                </c:pt>
                <c:pt idx="20" formatCode="General">
                  <c:v>8</c:v>
                </c:pt>
                <c:pt idx="22" formatCode="General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3F-4821-B7E7-9E6CD25A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5697376"/>
        <c:axId val="1"/>
      </c:barChart>
      <c:catAx>
        <c:axId val="3856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</a:t>
                </a:r>
              </a:p>
            </c:rich>
          </c:tx>
          <c:layout>
            <c:manualLayout>
              <c:xMode val="edge"/>
              <c:yMode val="edge"/>
              <c:x val="4.0348674364422396E-2"/>
              <c:y val="7.0003681666488515E-2"/>
            </c:manualLayout>
          </c:layout>
          <c:overlay val="0"/>
        </c:title>
        <c:numFmt formatCode="#,##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8569737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90686318056396786"/>
          <c:y val="0.46190496549922211"/>
          <c:w val="8.0714397879752209E-2"/>
          <c:h val="0.179747508936948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26</xdr:col>
      <xdr:colOff>228600</xdr:colOff>
      <xdr:row>31</xdr:row>
      <xdr:rowOff>28575</xdr:rowOff>
    </xdr:to>
    <xdr:graphicFrame macro="">
      <xdr:nvGraphicFramePr>
        <xdr:cNvPr id="1203" name="Chart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57"/>
  <sheetViews>
    <sheetView tabSelected="1" view="pageBreakPreview" zoomScaleNormal="100" zoomScaleSheetLayoutView="100" workbookViewId="0">
      <selection activeCell="AE23" sqref="AE23"/>
    </sheetView>
  </sheetViews>
  <sheetFormatPr defaultRowHeight="19.5" customHeight="1"/>
  <cols>
    <col min="1" max="1" width="1.75" customWidth="1"/>
    <col min="2" max="10" width="3.875" customWidth="1"/>
    <col min="11" max="11" width="4.875" customWidth="1"/>
    <col min="12" max="12" width="5.125" customWidth="1"/>
    <col min="13" max="25" width="3.875" customWidth="1"/>
    <col min="26" max="26" width="4.375" customWidth="1"/>
    <col min="27" max="27" width="3.5" customWidth="1"/>
    <col min="28" max="28" width="2.375" customWidth="1"/>
  </cols>
  <sheetData>
    <row r="1" spans="2:30" ht="19.5" customHeight="1">
      <c r="B1" s="8" t="s">
        <v>9</v>
      </c>
    </row>
    <row r="2" spans="2:30" ht="7.5" customHeight="1">
      <c r="B2" s="4"/>
    </row>
    <row r="3" spans="2:30" ht="17.100000000000001" customHeight="1">
      <c r="B3" s="39" t="s">
        <v>32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2:30" ht="20.25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2:30" ht="9.75" customHeight="1">
      <c r="B5" s="1"/>
      <c r="C5" s="1"/>
    </row>
    <row r="6" spans="2:30" ht="18" customHeight="1">
      <c r="B6" s="9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</row>
    <row r="7" spans="2:30" ht="17.100000000000001" customHeight="1">
      <c r="B7" s="20" t="s">
        <v>29</v>
      </c>
      <c r="C7" s="22"/>
      <c r="D7" s="28" t="s">
        <v>3</v>
      </c>
      <c r="E7" s="30"/>
      <c r="F7" s="28" t="s">
        <v>4</v>
      </c>
      <c r="G7" s="30"/>
      <c r="H7" s="28" t="s">
        <v>5</v>
      </c>
      <c r="I7" s="30"/>
      <c r="J7" s="28" t="s">
        <v>6</v>
      </c>
      <c r="K7" s="30"/>
      <c r="L7" s="28" t="s">
        <v>7</v>
      </c>
      <c r="M7" s="30"/>
      <c r="N7" s="28" t="s">
        <v>8</v>
      </c>
      <c r="O7" s="30"/>
      <c r="P7" s="28" t="s">
        <v>12</v>
      </c>
      <c r="Q7" s="30"/>
      <c r="R7" s="28" t="s">
        <v>23</v>
      </c>
      <c r="S7" s="30"/>
      <c r="T7" s="28" t="s">
        <v>38</v>
      </c>
      <c r="U7" s="30"/>
      <c r="V7" s="28" t="s">
        <v>39</v>
      </c>
      <c r="W7" s="30"/>
      <c r="X7" s="28" t="s">
        <v>43</v>
      </c>
      <c r="Y7" s="30"/>
      <c r="Z7" s="20" t="s">
        <v>44</v>
      </c>
      <c r="AA7" s="22"/>
      <c r="AB7" s="2"/>
      <c r="AC7" s="2"/>
      <c r="AD7" s="2"/>
    </row>
    <row r="8" spans="2:30" ht="17.100000000000001" customHeight="1">
      <c r="B8" s="27" t="s">
        <v>0</v>
      </c>
      <c r="C8" s="27"/>
      <c r="D8" s="34">
        <v>182</v>
      </c>
      <c r="E8" s="35"/>
      <c r="F8" s="34">
        <v>345</v>
      </c>
      <c r="G8" s="35"/>
      <c r="H8" s="34">
        <v>337</v>
      </c>
      <c r="I8" s="35"/>
      <c r="J8" s="34">
        <v>215</v>
      </c>
      <c r="K8" s="35"/>
      <c r="L8" s="34">
        <v>459</v>
      </c>
      <c r="M8" s="35"/>
      <c r="N8" s="20">
        <v>156</v>
      </c>
      <c r="O8" s="22"/>
      <c r="P8" s="20">
        <v>311</v>
      </c>
      <c r="Q8" s="22"/>
      <c r="R8" s="20">
        <v>212</v>
      </c>
      <c r="S8" s="22"/>
      <c r="T8" s="20">
        <v>408</v>
      </c>
      <c r="U8" s="22"/>
      <c r="V8" s="20">
        <v>447</v>
      </c>
      <c r="W8" s="22"/>
      <c r="X8" s="20">
        <v>376</v>
      </c>
      <c r="Y8" s="22"/>
      <c r="Z8" s="20">
        <v>433</v>
      </c>
      <c r="AA8" s="22"/>
    </row>
    <row r="9" spans="2:30" ht="17.100000000000001" customHeight="1">
      <c r="B9" s="27" t="s">
        <v>1</v>
      </c>
      <c r="C9" s="27"/>
      <c r="D9" s="34">
        <v>32</v>
      </c>
      <c r="E9" s="35"/>
      <c r="F9" s="34">
        <v>64</v>
      </c>
      <c r="G9" s="35"/>
      <c r="H9" s="34">
        <v>95</v>
      </c>
      <c r="I9" s="35"/>
      <c r="J9" s="34">
        <v>52</v>
      </c>
      <c r="K9" s="35"/>
      <c r="L9" s="34">
        <v>46</v>
      </c>
      <c r="M9" s="35"/>
      <c r="N9" s="20">
        <v>65</v>
      </c>
      <c r="O9" s="22"/>
      <c r="P9" s="20">
        <v>14</v>
      </c>
      <c r="Q9" s="22"/>
      <c r="R9" s="20">
        <v>4</v>
      </c>
      <c r="S9" s="22"/>
      <c r="T9" s="20">
        <v>15</v>
      </c>
      <c r="U9" s="22"/>
      <c r="V9" s="20">
        <v>20</v>
      </c>
      <c r="W9" s="22"/>
      <c r="X9" s="20">
        <v>8</v>
      </c>
      <c r="Y9" s="22"/>
      <c r="Z9" s="20">
        <v>27</v>
      </c>
      <c r="AA9" s="22"/>
    </row>
    <row r="10" spans="2:30" ht="17.100000000000001" customHeight="1">
      <c r="B10" s="31" t="s">
        <v>11</v>
      </c>
      <c r="C10" s="31"/>
      <c r="D10" s="32">
        <v>214</v>
      </c>
      <c r="E10" s="33"/>
      <c r="F10" s="32">
        <v>409</v>
      </c>
      <c r="G10" s="33"/>
      <c r="H10" s="32">
        <v>432</v>
      </c>
      <c r="I10" s="33"/>
      <c r="J10" s="32">
        <v>267</v>
      </c>
      <c r="K10" s="33"/>
      <c r="L10" s="32">
        <v>505</v>
      </c>
      <c r="M10" s="33"/>
      <c r="N10" s="32">
        <v>221</v>
      </c>
      <c r="O10" s="33"/>
      <c r="P10" s="32">
        <v>325</v>
      </c>
      <c r="Q10" s="33"/>
      <c r="R10" s="32">
        <v>216</v>
      </c>
      <c r="S10" s="33"/>
      <c r="T10" s="32">
        <v>423</v>
      </c>
      <c r="U10" s="33"/>
      <c r="V10" s="32">
        <v>467</v>
      </c>
      <c r="W10" s="33"/>
      <c r="X10" s="32">
        <v>384</v>
      </c>
      <c r="Y10" s="33"/>
      <c r="Z10" s="20">
        <f>SUM(Z8:AA9)</f>
        <v>460</v>
      </c>
      <c r="AA10" s="22"/>
    </row>
    <row r="11" spans="2:30" ht="17.100000000000001" customHeight="1">
      <c r="B11" s="2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23"/>
      <c r="Q11" s="24"/>
      <c r="R11" s="23"/>
      <c r="S11" s="24"/>
      <c r="T11" s="23"/>
      <c r="U11" s="24"/>
      <c r="V11" s="23"/>
      <c r="W11" s="24"/>
      <c r="X11" s="25"/>
      <c r="Y11" s="25"/>
    </row>
    <row r="12" spans="2:30" ht="17.100000000000001" customHeight="1"/>
    <row r="13" spans="2:30" ht="17.100000000000001" customHeight="1"/>
    <row r="14" spans="2:30" ht="17.100000000000001" customHeight="1"/>
    <row r="15" spans="2:30" ht="17.100000000000001" customHeight="1"/>
    <row r="16" spans="2:30" ht="17.100000000000001" customHeight="1"/>
    <row r="17" ht="17.100000000000001" customHeight="1"/>
    <row r="18" ht="17.100000000000001" customHeight="1"/>
    <row r="19" ht="17.100000000000001" customHeight="1"/>
    <row r="20" ht="17.100000000000001" customHeight="1"/>
    <row r="21" ht="17.100000000000001" customHeight="1"/>
    <row r="22" ht="17.100000000000001" customHeight="1"/>
    <row r="23" ht="17.100000000000001" customHeight="1"/>
    <row r="24" ht="17.100000000000001" customHeight="1"/>
    <row r="25" ht="17.100000000000001" customHeight="1"/>
    <row r="26" ht="17.100000000000001" customHeight="1"/>
    <row r="27" ht="17.100000000000001" customHeight="1"/>
    <row r="28" ht="17.100000000000001" customHeight="1"/>
    <row r="29" ht="17.100000000000001" customHeight="1"/>
    <row r="30" ht="17.100000000000001" customHeight="1"/>
    <row r="31" ht="17.100000000000001" customHeight="1"/>
    <row r="32" ht="17.100000000000001" customHeight="1"/>
    <row r="33" spans="2:27" ht="18" customHeight="1">
      <c r="B33" s="9" t="s">
        <v>45</v>
      </c>
      <c r="C33" s="11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2"/>
      <c r="Q33" s="9"/>
      <c r="R33" s="9"/>
      <c r="S33" s="9"/>
      <c r="T33" s="9"/>
    </row>
    <row r="34" spans="2:27" ht="24.75" customHeight="1">
      <c r="B34" s="27" t="s">
        <v>2</v>
      </c>
      <c r="C34" s="27"/>
      <c r="D34" s="27"/>
      <c r="E34" s="26" t="s">
        <v>13</v>
      </c>
      <c r="F34" s="26"/>
      <c r="G34" s="26" t="s">
        <v>14</v>
      </c>
      <c r="H34" s="26"/>
      <c r="I34" s="26" t="s">
        <v>15</v>
      </c>
      <c r="J34" s="26"/>
      <c r="K34" s="26" t="s">
        <v>16</v>
      </c>
      <c r="L34" s="26"/>
      <c r="M34" s="26" t="s">
        <v>17</v>
      </c>
      <c r="N34" s="26"/>
      <c r="O34" s="26" t="s">
        <v>11</v>
      </c>
      <c r="P34" s="26"/>
      <c r="Q34" s="9"/>
      <c r="R34" s="9"/>
      <c r="S34" s="9"/>
      <c r="T34" s="9"/>
    </row>
    <row r="35" spans="2:27" ht="24.75" customHeight="1">
      <c r="B35" s="27" t="s">
        <v>18</v>
      </c>
      <c r="C35" s="27"/>
      <c r="D35" s="27"/>
      <c r="E35" s="26">
        <v>241</v>
      </c>
      <c r="F35" s="26"/>
      <c r="G35" s="26">
        <v>62</v>
      </c>
      <c r="H35" s="26"/>
      <c r="I35" s="26">
        <v>19</v>
      </c>
      <c r="J35" s="26"/>
      <c r="K35" s="26">
        <v>1</v>
      </c>
      <c r="L35" s="26"/>
      <c r="M35" s="26">
        <v>110</v>
      </c>
      <c r="N35" s="26"/>
      <c r="O35" s="26">
        <f>SUM(E35:N35)</f>
        <v>433</v>
      </c>
      <c r="P35" s="26"/>
      <c r="Q35" s="9"/>
      <c r="R35" s="9"/>
      <c r="S35" s="9"/>
      <c r="T35" s="9"/>
    </row>
    <row r="36" spans="2:27" ht="17.100000000000001" customHeight="1">
      <c r="B36" s="18"/>
      <c r="C36" s="9"/>
      <c r="D36" s="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9"/>
      <c r="R36" s="9"/>
      <c r="S36" s="9"/>
      <c r="T36" s="9"/>
    </row>
    <row r="37" spans="2:27" ht="18" customHeight="1">
      <c r="B37" s="9" t="s">
        <v>46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2"/>
      <c r="Q37" s="9"/>
      <c r="R37" s="12"/>
      <c r="S37" s="9"/>
      <c r="T37" s="9"/>
    </row>
    <row r="38" spans="2:27" ht="30" customHeight="1">
      <c r="B38" s="27" t="s">
        <v>2</v>
      </c>
      <c r="C38" s="36"/>
      <c r="D38" s="36"/>
      <c r="E38" s="26" t="s">
        <v>14</v>
      </c>
      <c r="F38" s="26"/>
      <c r="G38" s="37" t="s">
        <v>19</v>
      </c>
      <c r="H38" s="37"/>
      <c r="I38" s="26" t="s">
        <v>20</v>
      </c>
      <c r="J38" s="26"/>
      <c r="K38" s="38" t="s">
        <v>37</v>
      </c>
      <c r="L38" s="38"/>
      <c r="M38" s="26" t="s">
        <v>21</v>
      </c>
      <c r="N38" s="26"/>
      <c r="O38" s="26" t="s">
        <v>22</v>
      </c>
      <c r="P38" s="26"/>
      <c r="Q38" s="26" t="s">
        <v>11</v>
      </c>
      <c r="R38" s="26"/>
      <c r="S38" s="9"/>
      <c r="T38" s="9"/>
    </row>
    <row r="39" spans="2:27" ht="24.75" customHeight="1">
      <c r="B39" s="27" t="s">
        <v>18</v>
      </c>
      <c r="C39" s="27"/>
      <c r="D39" s="27"/>
      <c r="E39" s="26">
        <v>30</v>
      </c>
      <c r="F39" s="26"/>
      <c r="G39" s="26">
        <v>8</v>
      </c>
      <c r="H39" s="26"/>
      <c r="I39" s="26">
        <v>3</v>
      </c>
      <c r="J39" s="26"/>
      <c r="K39" s="26">
        <v>3</v>
      </c>
      <c r="L39" s="26"/>
      <c r="M39" s="26">
        <v>1</v>
      </c>
      <c r="N39" s="26"/>
      <c r="O39" s="26">
        <v>17</v>
      </c>
      <c r="P39" s="26"/>
      <c r="Q39" s="26">
        <f>SUM(E39:P39)</f>
        <v>62</v>
      </c>
      <c r="R39" s="26"/>
      <c r="S39" s="9"/>
      <c r="T39" s="9"/>
    </row>
    <row r="40" spans="2:27" ht="24.75" customHeight="1"/>
    <row r="41" spans="2:27" ht="20.25" customHeight="1">
      <c r="B41" s="8" t="s">
        <v>36</v>
      </c>
    </row>
    <row r="42" spans="2:27" ht="7.5" customHeight="1"/>
    <row r="43" spans="2:27" ht="16.5" customHeight="1">
      <c r="B43" s="39" t="s">
        <v>24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2:27" ht="32.25" customHeight="1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2:27" ht="2.2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2:27" ht="18" customHeight="1">
      <c r="B46" s="39" t="s">
        <v>30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2:27" ht="22.5" customHeight="1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2:27" ht="4.5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7" ht="16.5" customHeight="1">
      <c r="B49" s="40" t="s">
        <v>34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ht="23.25" customHeight="1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ht="12.75" customHeight="1"/>
    <row r="52" spans="2:27" ht="19.5" customHeight="1">
      <c r="B52" s="13" t="s">
        <v>31</v>
      </c>
      <c r="C52" s="9"/>
      <c r="D52" s="9"/>
      <c r="E52" s="9"/>
      <c r="F52" s="9"/>
      <c r="G52" s="9"/>
      <c r="H52" s="9"/>
      <c r="I52" s="9"/>
      <c r="J52" s="9"/>
      <c r="K52" s="9"/>
      <c r="P52" s="3"/>
      <c r="R52" s="3"/>
    </row>
    <row r="53" spans="2:27" ht="19.5" customHeight="1">
      <c r="B53" s="20" t="s">
        <v>25</v>
      </c>
      <c r="C53" s="21"/>
      <c r="D53" s="21"/>
      <c r="E53" s="21"/>
      <c r="F53" s="22"/>
      <c r="G53" s="28" t="s">
        <v>27</v>
      </c>
      <c r="H53" s="29"/>
      <c r="I53" s="29"/>
      <c r="J53" s="30"/>
      <c r="K53" s="15"/>
      <c r="L53" s="5"/>
      <c r="M53" s="5"/>
      <c r="N53" s="5"/>
      <c r="O53" s="5"/>
      <c r="P53" s="5"/>
      <c r="Q53" s="5"/>
      <c r="R53" s="5"/>
    </row>
    <row r="54" spans="2:27" ht="19.5" customHeight="1">
      <c r="B54" s="20" t="s">
        <v>26</v>
      </c>
      <c r="C54" s="21"/>
      <c r="D54" s="21"/>
      <c r="E54" s="21"/>
      <c r="F54" s="22"/>
      <c r="G54" s="20" t="s">
        <v>28</v>
      </c>
      <c r="H54" s="21"/>
      <c r="I54" s="21"/>
      <c r="J54" s="22"/>
      <c r="K54" s="15"/>
      <c r="L54" s="5"/>
      <c r="M54" s="5"/>
      <c r="N54" s="5"/>
      <c r="O54" s="5"/>
      <c r="P54" s="5"/>
      <c r="Q54" s="5"/>
      <c r="R54" s="5"/>
    </row>
    <row r="55" spans="2:27" ht="19.5" customHeight="1">
      <c r="B55" s="20" t="s">
        <v>33</v>
      </c>
      <c r="C55" s="21"/>
      <c r="D55" s="21"/>
      <c r="E55" s="21"/>
      <c r="F55" s="22"/>
      <c r="G55" s="20" t="s">
        <v>35</v>
      </c>
      <c r="H55" s="21"/>
      <c r="I55" s="21"/>
      <c r="J55" s="22"/>
      <c r="K55" s="16"/>
      <c r="L55" s="6"/>
      <c r="M55" s="6"/>
      <c r="N55" s="6"/>
      <c r="O55" s="6"/>
      <c r="P55" s="6"/>
      <c r="Q55" s="6"/>
      <c r="R55" s="6"/>
    </row>
    <row r="56" spans="2:27" ht="19.5" customHeight="1">
      <c r="B56" s="20" t="s">
        <v>40</v>
      </c>
      <c r="C56" s="21"/>
      <c r="D56" s="21"/>
      <c r="E56" s="21"/>
      <c r="F56" s="22"/>
      <c r="G56" s="20" t="s">
        <v>41</v>
      </c>
      <c r="H56" s="21"/>
      <c r="I56" s="21"/>
      <c r="J56" s="22"/>
      <c r="K56" s="17"/>
      <c r="L56" s="7"/>
      <c r="M56" s="7"/>
      <c r="N56" s="7"/>
      <c r="O56" s="7"/>
      <c r="P56" s="7"/>
      <c r="Q56" s="7"/>
      <c r="R56" s="7"/>
    </row>
    <row r="57" spans="2:27" ht="19.5" customHeight="1">
      <c r="B57" s="20" t="s">
        <v>42</v>
      </c>
      <c r="C57" s="21"/>
      <c r="D57" s="21"/>
      <c r="E57" s="21"/>
      <c r="F57" s="22"/>
      <c r="G57" s="20" t="s">
        <v>41</v>
      </c>
      <c r="H57" s="21"/>
      <c r="I57" s="21"/>
      <c r="J57" s="22"/>
      <c r="K57" s="9"/>
    </row>
  </sheetData>
  <mergeCells count="107">
    <mergeCell ref="B3:AA4"/>
    <mergeCell ref="B43:AA44"/>
    <mergeCell ref="B46:AA47"/>
    <mergeCell ref="B49:AA50"/>
    <mergeCell ref="Z7:AA7"/>
    <mergeCell ref="Z8:AA8"/>
    <mergeCell ref="Z9:AA9"/>
    <mergeCell ref="Z10:AA10"/>
    <mergeCell ref="V9:W9"/>
    <mergeCell ref="B39:D39"/>
    <mergeCell ref="B7:C7"/>
    <mergeCell ref="R10:S10"/>
    <mergeCell ref="P10:Q10"/>
    <mergeCell ref="V10:W10"/>
    <mergeCell ref="B35:D35"/>
    <mergeCell ref="D8:E8"/>
    <mergeCell ref="J9:K9"/>
    <mergeCell ref="V7:W7"/>
    <mergeCell ref="V8:W8"/>
    <mergeCell ref="G35:H35"/>
    <mergeCell ref="E35:F35"/>
    <mergeCell ref="I35:J35"/>
    <mergeCell ref="K34:L34"/>
    <mergeCell ref="K35:L35"/>
    <mergeCell ref="I34:J34"/>
    <mergeCell ref="D7:E7"/>
    <mergeCell ref="G39:H39"/>
    <mergeCell ref="P7:Q7"/>
    <mergeCell ref="Q38:R38"/>
    <mergeCell ref="Q39:R39"/>
    <mergeCell ref="T11:U11"/>
    <mergeCell ref="X7:Y7"/>
    <mergeCell ref="X8:Y8"/>
    <mergeCell ref="B8:C8"/>
    <mergeCell ref="B9:C9"/>
    <mergeCell ref="D9:E9"/>
    <mergeCell ref="H10:I10"/>
    <mergeCell ref="H8:I8"/>
    <mergeCell ref="F8:G8"/>
    <mergeCell ref="L10:M10"/>
    <mergeCell ref="J10:K10"/>
    <mergeCell ref="M39:N39"/>
    <mergeCell ref="N10:O10"/>
    <mergeCell ref="H7:I7"/>
    <mergeCell ref="J7:K7"/>
    <mergeCell ref="H9:I9"/>
    <mergeCell ref="N7:O7"/>
    <mergeCell ref="N8:O8"/>
    <mergeCell ref="M34:N34"/>
    <mergeCell ref="F7:G7"/>
    <mergeCell ref="F9:G9"/>
    <mergeCell ref="L8:M8"/>
    <mergeCell ref="J8:K8"/>
    <mergeCell ref="L9:M9"/>
    <mergeCell ref="N9:O9"/>
    <mergeCell ref="T7:U7"/>
    <mergeCell ref="T8:U8"/>
    <mergeCell ref="T9:U9"/>
    <mergeCell ref="P9:Q9"/>
    <mergeCell ref="R7:S7"/>
    <mergeCell ref="R8:S8"/>
    <mergeCell ref="R9:S9"/>
    <mergeCell ref="L7:M7"/>
    <mergeCell ref="P8:Q8"/>
    <mergeCell ref="B10:C10"/>
    <mergeCell ref="D10:E10"/>
    <mergeCell ref="F10:G10"/>
    <mergeCell ref="O38:P38"/>
    <mergeCell ref="O39:P39"/>
    <mergeCell ref="N11:O11"/>
    <mergeCell ref="B55:F55"/>
    <mergeCell ref="X9:Y9"/>
    <mergeCell ref="X10:Y10"/>
    <mergeCell ref="T10:U10"/>
    <mergeCell ref="M35:N35"/>
    <mergeCell ref="M38:N38"/>
    <mergeCell ref="O34:P34"/>
    <mergeCell ref="O35:P35"/>
    <mergeCell ref="P11:Q11"/>
    <mergeCell ref="R11:S11"/>
    <mergeCell ref="I39:J39"/>
    <mergeCell ref="K39:L39"/>
    <mergeCell ref="E39:F39"/>
    <mergeCell ref="E38:F38"/>
    <mergeCell ref="B38:D38"/>
    <mergeCell ref="G38:H38"/>
    <mergeCell ref="I38:J38"/>
    <mergeCell ref="G57:J57"/>
    <mergeCell ref="V11:W11"/>
    <mergeCell ref="X11:Y11"/>
    <mergeCell ref="D11:E11"/>
    <mergeCell ref="F11:G11"/>
    <mergeCell ref="H11:I11"/>
    <mergeCell ref="J11:K11"/>
    <mergeCell ref="L11:M11"/>
    <mergeCell ref="B56:F56"/>
    <mergeCell ref="B54:F54"/>
    <mergeCell ref="G54:J54"/>
    <mergeCell ref="G55:J55"/>
    <mergeCell ref="G56:J56"/>
    <mergeCell ref="E34:F34"/>
    <mergeCell ref="B34:D34"/>
    <mergeCell ref="G34:H34"/>
    <mergeCell ref="B53:F53"/>
    <mergeCell ref="G53:J53"/>
    <mergeCell ref="B57:F57"/>
    <mergeCell ref="K38:L38"/>
  </mergeCells>
  <phoneticPr fontId="2"/>
  <pageMargins left="0.78740157480314965" right="0.78740157480314965" top="0.98425196850393704" bottom="0.78740157480314965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女性のケア</vt:lpstr>
      <vt:lpstr>女性のケア!Print_Area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熊本県庁</cp:lastModifiedBy>
  <cp:lastPrinted>2022-03-22T02:16:07Z</cp:lastPrinted>
  <dcterms:created xsi:type="dcterms:W3CDTF">2007-03-28T12:43:28Z</dcterms:created>
  <dcterms:modified xsi:type="dcterms:W3CDTF">2023-07-31T07:29:22Z</dcterms:modified>
</cp:coreProperties>
</file>